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2" i="7" l="1"/>
  <c r="G32" i="7"/>
  <c r="F32" i="7"/>
  <c r="E32" i="7"/>
  <c r="H28" i="7" l="1"/>
  <c r="G28" i="7"/>
  <c r="F28" i="7"/>
  <c r="E28" i="7"/>
  <c r="H23" i="7" l="1"/>
  <c r="G23" i="7"/>
  <c r="F23" i="7"/>
  <c r="E23" i="7"/>
  <c r="H16" i="7" l="1"/>
  <c r="G16" i="7"/>
  <c r="E16" i="7"/>
  <c r="F16" i="7"/>
</calcChain>
</file>

<file path=xl/sharedStrings.xml><?xml version="1.0" encoding="utf-8"?>
<sst xmlns="http://schemas.openxmlformats.org/spreadsheetml/2006/main" count="53" uniqueCount="41">
  <si>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</si>
  <si>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</si>
  <si>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</si>
  <si>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</si>
  <si>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</si>
  <si>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</si>
  <si>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</si>
  <si>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</si>
  <si>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</si>
  <si>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</si>
  <si>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</si>
  <si>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</si>
  <si>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</si>
  <si>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</si>
  <si>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</si>
  <si>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</si>
  <si>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</si>
  <si>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</si>
  <si>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</si>
  <si>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</si>
  <si>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</si>
  <si>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</si>
  <si>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</si>
  <si>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</si>
  <si>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</si>
  <si>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</si>
  <si>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</si>
  <si>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</si>
  <si>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</si>
  <si>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7/14-7/19/2025</t>
    <phoneticPr fontId="1" type="noConversion"/>
  </si>
  <si>
    <t>LOS ANGELES,CA</t>
    <phoneticPr fontId="3" type="noConversion"/>
  </si>
  <si>
    <t>YM ETERNITY - 130E</t>
    <phoneticPr fontId="1" type="noConversion"/>
  </si>
  <si>
    <t>KL63CM6265</t>
    <phoneticPr fontId="1" type="noConversion"/>
  </si>
  <si>
    <t>Tufted Crate Mat</t>
    <phoneticPr fontId="1" type="noConversion"/>
  </si>
  <si>
    <t>TCNU3539835</t>
    <phoneticPr fontId="1" type="noConversion"/>
  </si>
  <si>
    <t>YMAT499713</t>
    <phoneticPr fontId="1" type="noConversion"/>
  </si>
  <si>
    <t>YMMU6894347</t>
    <phoneticPr fontId="1" type="noConversion"/>
  </si>
  <si>
    <t>YMAT499716</t>
    <phoneticPr fontId="1" type="noConversion"/>
  </si>
  <si>
    <t>KL63CM6266</t>
    <phoneticPr fontId="1" type="noConversion"/>
  </si>
  <si>
    <t>Tufted Crate Mat</t>
    <phoneticPr fontId="1" type="noConversion"/>
  </si>
  <si>
    <t>YMJAW237218048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</si>
</sst>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7" fillId="0" borderId="0" xfId="44" applyFont="1" applyFill="1" applyBorder="1" applyAlignment="1">
      <alignment wrapText="1"/>
    </xf>
    <xf numFmtId="177" fontId="26" fillId="0" borderId="0" xfId="44" applyNumberFormat="1" applyFont="1" applyFill="1" applyBorder="1" applyAlignment="1">
      <alignment horizontal="center"/>
    </xf>
    <xf numFmtId="49" fontId="27" fillId="0" borderId="0" xfId="44" applyNumberFormat="1" applyFont="1" applyFill="1" applyBorder="1"/>
    <xf numFmtId="176" fontId="27" fillId="0" borderId="0" xfId="44" applyNumberFormat="1" applyFont="1" applyFill="1" applyBorder="1"/>
    <xf numFmtId="179" fontId="27" fillId="0" borderId="0" xfId="44" applyNumberFormat="1" applyFont="1" applyFill="1" applyBorder="1" applyAlignment="1">
      <alignment horizontal="left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tabSelected="1" topLeftCell="A4" zoomScaleNormal="100" workbookViewId="0">
      <selection activeCell="K22" sqref="K22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7" t="s">
        <v>4</v>
      </c>
      <c r="B2" s="57"/>
      <c r="C2" s="57"/>
      <c r="D2" s="57"/>
      <c r="E2" s="57"/>
      <c r="F2" s="57"/>
      <c r="G2" s="57"/>
      <c r="H2" s="14"/>
    </row>
    <row r="3" spans="1:9" ht="15">
      <c r="A3" s="13"/>
      <c r="B3" s="13"/>
      <c r="D3" s="13"/>
      <c r="E3" s="13"/>
      <c r="F3" s="13"/>
      <c r="G3" s="13"/>
      <c r="H3" s="13"/>
    </row>
    <row r="4" spans="1:9" ht="15">
      <c r="A4" s="13"/>
      <c r="B4" s="13"/>
      <c r="C4" s="13"/>
      <c r="D4" s="13"/>
      <c r="F4" s="4" t="s">
        <v>3</v>
      </c>
      <c r="G4" s="13"/>
      <c r="H4" s="13"/>
    </row>
    <row r="5" spans="1:9" ht="15">
      <c r="A5" s="13"/>
      <c r="B5" s="13"/>
      <c r="C5" s="13"/>
      <c r="D5" s="13"/>
      <c r="E5" s="9"/>
      <c r="F5" s="13"/>
      <c r="G5" s="13"/>
      <c r="H5" s="13"/>
    </row>
    <row r="6" spans="1:9" ht="15.75">
      <c r="A6" s="12" t="s">
        <v>2</v>
      </c>
      <c r="B6" s="10" t="s">
        <v>21</v>
      </c>
      <c r="C6" s="10"/>
      <c r="E6" s="12" t="s">
        <v>1</v>
      </c>
      <c r="F6" s="11" t="s">
        <v>0</v>
      </c>
      <c r="G6" s="10"/>
    </row>
    <row r="7" spans="1:9" ht="15">
      <c r="A7" s="4"/>
      <c r="B7" s="8"/>
      <c r="C7" s="8"/>
      <c r="D7" s="4"/>
      <c r="E7" s="5"/>
      <c r="F7" s="8"/>
      <c r="G7" s="8"/>
      <c r="H7" s="4"/>
    </row>
    <row r="8" spans="1:9" ht="15">
      <c r="A8" s="4"/>
      <c r="B8" s="8"/>
      <c r="C8" s="8"/>
      <c r="D8" s="4"/>
      <c r="E8" s="4"/>
      <c r="F8" s="8"/>
      <c r="G8" s="8"/>
      <c r="H8" s="4"/>
    </row>
    <row r="9" spans="1:9" ht="17.45" customHeight="1">
      <c r="A9" s="5" t="s">
        <v>17</v>
      </c>
      <c r="B9" s="59">
        <v>15780877</v>
      </c>
      <c r="C9" s="59"/>
      <c r="D9" s="59"/>
      <c r="E9" s="4"/>
      <c r="F9" s="5"/>
      <c r="G9" s="5"/>
      <c r="H9" s="5"/>
    </row>
    <row r="10" spans="1:9" ht="17.45" customHeight="1">
      <c r="A10" s="5" t="s">
        <v>18</v>
      </c>
      <c r="B10" s="60" t="s">
        <v>29</v>
      </c>
      <c r="C10" s="60"/>
      <c r="D10" s="5"/>
      <c r="E10" s="4"/>
      <c r="F10" s="5"/>
      <c r="G10" s="5"/>
      <c r="H10" s="5"/>
    </row>
    <row r="11" spans="1:9" ht="15">
      <c r="A11" s="5"/>
      <c r="B11" s="5"/>
      <c r="C11" s="5"/>
      <c r="D11" s="5"/>
      <c r="E11" s="4"/>
      <c r="F11" s="5"/>
      <c r="G11" s="7"/>
      <c r="H11" s="7"/>
    </row>
    <row r="12" spans="1:9" ht="17.45" customHeight="1">
      <c r="A12" s="5" t="s">
        <v>19</v>
      </c>
      <c r="B12" s="6" t="s">
        <v>31</v>
      </c>
      <c r="C12" s="6"/>
      <c r="D12" s="5"/>
      <c r="E12" s="5" t="s">
        <v>5</v>
      </c>
      <c r="F12" s="43" t="s">
        <v>40</v>
      </c>
      <c r="G12" s="43"/>
      <c r="H12" s="4"/>
    </row>
    <row r="13" spans="1:9" ht="17.45" customHeight="1">
      <c r="A13" s="5" t="s">
        <v>6</v>
      </c>
      <c r="B13" s="32" t="s">
        <v>28</v>
      </c>
      <c r="C13" s="32"/>
      <c r="D13" s="5"/>
      <c r="E13" s="5" t="s">
        <v>24</v>
      </c>
      <c r="F13" s="25"/>
      <c r="G13" s="27">
        <v>45826</v>
      </c>
      <c r="H13" s="39"/>
    </row>
    <row r="14" spans="1:9" ht="17.45" customHeight="1">
      <c r="A14" s="5" t="s">
        <v>7</v>
      </c>
      <c r="B14" s="32" t="s">
        <v>30</v>
      </c>
      <c r="C14" s="32"/>
      <c r="D14" s="5"/>
      <c r="E14" s="5" t="s">
        <v>25</v>
      </c>
      <c r="F14" s="7"/>
      <c r="G14" s="28">
        <v>45847</v>
      </c>
      <c r="H14" s="18"/>
    </row>
    <row r="15" spans="1:9" ht="15">
      <c r="A15" s="4"/>
      <c r="B15" s="4"/>
      <c r="C15" s="4"/>
      <c r="D15" s="4"/>
      <c r="E15" s="4"/>
      <c r="F15" s="26"/>
      <c r="G15" s="18"/>
      <c r="H15" s="18"/>
    </row>
    <row r="16" spans="1:9" ht="15">
      <c r="A16" s="4"/>
      <c r="B16" s="4"/>
      <c r="C16" s="58" t="s">
        <v>8</v>
      </c>
      <c r="D16" s="58"/>
      <c r="E16" s="15">
        <f>E32</f>
        <v>1180</v>
      </c>
      <c r="F16" s="15">
        <f>F32</f>
        <v>295</v>
      </c>
      <c r="G16" s="35">
        <f>G32</f>
        <v>2218.4</v>
      </c>
      <c r="H16" s="35">
        <f>H32</f>
        <v>63.19</v>
      </c>
      <c r="I16" s="17"/>
    </row>
    <row r="17" spans="1:9" ht="10.9" customHeight="1">
      <c r="A17" s="4"/>
      <c r="B17" s="4"/>
      <c r="C17" s="19"/>
      <c r="D17" s="19"/>
      <c r="E17" s="21"/>
      <c r="F17" s="21"/>
      <c r="G17" s="36"/>
      <c r="H17" s="36"/>
      <c r="I17" s="17"/>
    </row>
    <row r="18" spans="1:9" ht="12.6" customHeight="1">
      <c r="A18" s="30"/>
      <c r="B18" s="19"/>
      <c r="C18" s="19"/>
      <c r="D18" s="19"/>
      <c r="E18" s="20"/>
      <c r="F18" s="21"/>
      <c r="G18" s="36"/>
      <c r="H18" s="36"/>
      <c r="I18" s="17"/>
    </row>
    <row r="19" spans="1:9" ht="17.45" customHeight="1">
      <c r="A19" s="30"/>
      <c r="B19" s="19"/>
      <c r="C19" s="19"/>
      <c r="D19" s="19"/>
      <c r="E19" s="21"/>
      <c r="F19" s="21"/>
      <c r="G19" s="53"/>
      <c r="H19" s="53"/>
      <c r="I19" s="17"/>
    </row>
    <row r="20" spans="1:9" ht="27" customHeight="1">
      <c r="A20" s="3" t="s">
        <v>9</v>
      </c>
      <c r="B20" s="52" t="s">
        <v>34</v>
      </c>
      <c r="C20" s="31" t="s">
        <v>26</v>
      </c>
      <c r="D20" s="3" t="s">
        <v>35</v>
      </c>
      <c r="E20" s="54"/>
      <c r="F20" s="55" t="s">
        <v>10</v>
      </c>
      <c r="G20" s="56"/>
      <c r="H20" s="56" t="s">
        <v>27</v>
      </c>
      <c r="I20" s="17"/>
    </row>
    <row r="21" spans="1:9" ht="28.15" customHeight="1">
      <c r="A21" s="50" t="s">
        <v>11</v>
      </c>
      <c r="B21" s="51" t="s">
        <v>12</v>
      </c>
      <c r="C21" s="58" t="s">
        <v>20</v>
      </c>
      <c r="D21" s="58"/>
      <c r="E21" s="2" t="s">
        <v>13</v>
      </c>
      <c r="F21" s="16" t="s">
        <v>14</v>
      </c>
      <c r="G21" s="37" t="s">
        <v>15</v>
      </c>
      <c r="H21" s="37" t="s">
        <v>16</v>
      </c>
    </row>
    <row r="22" spans="1:9" ht="21.75" customHeight="1">
      <c r="A22" s="44">
        <v>15780877</v>
      </c>
      <c r="B22" s="45" t="s">
        <v>32</v>
      </c>
      <c r="C22" s="62" t="s">
        <v>33</v>
      </c>
      <c r="D22" s="63"/>
      <c r="E22" s="46">
        <v>1180</v>
      </c>
      <c r="F22" s="47">
        <v>295</v>
      </c>
      <c r="G22" s="48">
        <v>2218.4</v>
      </c>
      <c r="H22" s="48">
        <v>63.19</v>
      </c>
    </row>
    <row r="23" spans="1:9" ht="17.45" customHeight="1">
      <c r="A23" s="29"/>
      <c r="B23" s="50"/>
      <c r="C23" s="64" t="s">
        <v>23</v>
      </c>
      <c r="D23" s="65"/>
      <c r="E23" s="15">
        <f>SUM(E22:E22)</f>
        <v>1180</v>
      </c>
      <c r="F23" s="15">
        <f>SUM(F22:F22)</f>
        <v>295</v>
      </c>
      <c r="G23" s="49">
        <f>SUM(G22:G22)</f>
        <v>2218.4</v>
      </c>
      <c r="H23" s="49">
        <f>SUM(H22:H22)</f>
        <v>63.19</v>
      </c>
      <c r="I23" s="17"/>
    </row>
    <row r="24" spans="1:9" ht="16.5" customHeight="1">
      <c r="A24" s="30"/>
      <c r="B24" s="19"/>
      <c r="C24" s="19"/>
      <c r="D24" s="19"/>
      <c r="E24" s="21"/>
      <c r="F24" s="21"/>
      <c r="G24" s="36"/>
      <c r="H24" s="36"/>
      <c r="I24" s="17"/>
    </row>
    <row r="25" spans="1:9" ht="27" customHeight="1">
      <c r="A25" s="3" t="s">
        <v>9</v>
      </c>
      <c r="B25" s="52" t="s">
        <v>36</v>
      </c>
      <c r="C25" s="31" t="s">
        <v>26</v>
      </c>
      <c r="D25" s="3" t="s">
        <v>37</v>
      </c>
      <c r="E25" s="54"/>
      <c r="F25" s="55" t="s">
        <v>10</v>
      </c>
      <c r="G25" s="56"/>
      <c r="H25" s="56" t="s">
        <v>27</v>
      </c>
      <c r="I25" s="17"/>
    </row>
    <row r="26" spans="1:9" ht="28.15" customHeight="1">
      <c r="A26" s="51" t="s">
        <v>11</v>
      </c>
      <c r="B26" s="51" t="s">
        <v>12</v>
      </c>
      <c r="C26" s="58" t="s">
        <v>20</v>
      </c>
      <c r="D26" s="58"/>
      <c r="E26" s="2" t="s">
        <v>13</v>
      </c>
      <c r="F26" s="16" t="s">
        <v>14</v>
      </c>
      <c r="G26" s="37" t="s">
        <v>15</v>
      </c>
      <c r="H26" s="37" t="s">
        <v>16</v>
      </c>
    </row>
    <row r="27" spans="1:9" ht="21.75" customHeight="1">
      <c r="A27" s="44">
        <v>15780877</v>
      </c>
      <c r="B27" s="45" t="s">
        <v>38</v>
      </c>
      <c r="C27" s="62" t="s">
        <v>39</v>
      </c>
      <c r="D27" s="63"/>
      <c r="E27" s="46">
        <v>888</v>
      </c>
      <c r="F27" s="47">
        <v>222</v>
      </c>
      <c r="G27" s="48">
        <v>2093.46</v>
      </c>
      <c r="H27" s="48">
        <v>63.4</v>
      </c>
    </row>
    <row r="28" spans="1:9" ht="17.45" customHeight="1">
      <c r="A28" s="29"/>
      <c r="B28" s="51"/>
      <c r="C28" s="64" t="s">
        <v>23</v>
      </c>
      <c r="D28" s="65"/>
      <c r="E28" s="15">
        <f>SUM(E27:E27)</f>
        <v>888</v>
      </c>
      <c r="F28" s="15">
        <f>SUM(F27:F27)</f>
        <v>222</v>
      </c>
      <c r="G28" s="49">
        <f>SUM(G27:G27)</f>
        <v>2093.46</v>
      </c>
      <c r="H28" s="49">
        <f>SUM(H27:H27)</f>
        <v>63.4</v>
      </c>
      <c r="I28" s="17"/>
    </row>
    <row r="29" spans="1:9" s="34" customFormat="1" ht="20.100000000000001" customHeight="1">
      <c r="A29" s="40"/>
      <c r="B29" s="40"/>
      <c r="C29" s="40"/>
      <c r="D29" s="40"/>
      <c r="E29" s="41"/>
      <c r="F29" s="41"/>
      <c r="G29" s="42"/>
      <c r="H29" s="42"/>
      <c r="I29" s="33"/>
    </row>
    <row r="30" spans="1:9" ht="16.5" customHeight="1">
      <c r="A30" s="30"/>
      <c r="B30" s="19"/>
      <c r="C30" s="19"/>
      <c r="D30" s="19"/>
      <c r="E30" s="21"/>
      <c r="F30" s="21"/>
      <c r="G30" s="36"/>
      <c r="H30" s="36"/>
      <c r="I30" s="17"/>
    </row>
    <row r="31" spans="1:9" ht="17.45" customHeight="1">
      <c r="A31" s="30"/>
      <c r="B31" s="19"/>
      <c r="C31" s="19"/>
      <c r="D31" s="19"/>
      <c r="E31" s="21"/>
      <c r="F31" s="21"/>
      <c r="G31" s="36"/>
      <c r="H31" s="36"/>
      <c r="I31" s="17"/>
    </row>
    <row r="32" spans="1:9" ht="15.75">
      <c r="B32" s="23"/>
      <c r="C32" s="61" t="s">
        <v>22</v>
      </c>
      <c r="D32" s="61"/>
      <c r="E32" s="24">
        <f>SUM(E23)</f>
        <v>1180</v>
      </c>
      <c r="F32" s="24">
        <f>SUM(F23)</f>
        <v>295</v>
      </c>
      <c r="G32" s="38">
        <f>SUM(G23)</f>
        <v>2218.4</v>
      </c>
      <c r="H32" s="38">
        <f>SUM(H23)</f>
        <v>63.19</v>
      </c>
    </row>
    <row r="37" spans="5:5">
      <c r="E37" s="22"/>
    </row>
  </sheetData>
  <mergeCells count="11">
    <mergeCell ref="A2:G2"/>
    <mergeCell ref="C16:D16"/>
    <mergeCell ref="B9:D9"/>
    <mergeCell ref="B10:C10"/>
    <mergeCell ref="C32:D32"/>
    <mergeCell ref="C22:D22"/>
    <mergeCell ref="C21:D21"/>
    <mergeCell ref="C27:D27"/>
    <mergeCell ref="C23:D23"/>
    <mergeCell ref="C28:D28"/>
    <mergeCell ref="C26:D2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2025-06-18T09:58:41Z</dcterms:modified>
</cp:coreProperties>
</file>