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3" i="7" l="1"/>
  <c r="G33" i="7"/>
  <c r="F33" i="7"/>
  <c r="E33" i="7"/>
  <c r="H28" i="7" l="1"/>
  <c r="G28" i="7"/>
  <c r="F28" i="7"/>
  <c r="E28" i="7"/>
  <c r="E22" i="7" l="1"/>
  <c r="H22" i="7" l="1"/>
  <c r="G22" i="7"/>
  <c r="F22" i="7"/>
  <c r="H16" i="7" l="1"/>
  <c r="G16" i="7"/>
  <c r="E16" i="7"/>
  <c r="F16" i="7"/>
</calcChain>
</file>

<file path=xl/sharedStrings.xml><?xml version="1.0" encoding="utf-8"?>
<sst xmlns="http://schemas.openxmlformats.org/spreadsheetml/2006/main" count="55" uniqueCount="41">
  <si>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</si>
  <si>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</si>
  <si>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</si>
  <si>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</si>
  <si>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</si>
  <si>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</si>
  <si>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</si>
  <si>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</si>
  <si>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</si>
  <si>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</si>
  <si>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</si>
  <si>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</si>
  <si>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</si>
  <si>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</si>
  <si>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</si>
  <si>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</si>
  <si>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</si>
  <si>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</si>
  <si>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</si>
  <si>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</si>
  <si>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</si>
  <si>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</si>
  <si>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</si>
  <si>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</si>
  <si>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</si>
  <si>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</si>
  <si>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</si>
  <si>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</si>
  <si>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SHANGHAI, CHINA</t>
    <phoneticPr fontId="1" type="noConversion"/>
  </si>
  <si>
    <t>7/14-7/19/2025</t>
    <phoneticPr fontId="1" type="noConversion"/>
  </si>
  <si>
    <t>LOS ANGELES,CA</t>
    <phoneticPr fontId="3" type="noConversion"/>
  </si>
  <si>
    <t>YM ETERNITY - 130E</t>
    <phoneticPr fontId="1" type="noConversion"/>
  </si>
  <si>
    <t>YMJA W237213927</t>
    <phoneticPr fontId="1" type="noConversion"/>
  </si>
  <si>
    <t>FFAU6559262</t>
    <phoneticPr fontId="1" type="noConversion"/>
  </si>
  <si>
    <t>YMAT499714</t>
    <phoneticPr fontId="1" type="noConversion"/>
  </si>
  <si>
    <t>KL63CM6265</t>
    <phoneticPr fontId="1" type="noConversion"/>
  </si>
  <si>
    <t>Tufted Crate Mat</t>
    <phoneticPr fontId="1" type="noConversion"/>
  </si>
  <si>
    <t>SEGU6742644</t>
    <phoneticPr fontId="1" type="noConversion"/>
  </si>
  <si>
    <t>YMAT499715</t>
    <phoneticPr fontId="1" type="noConversion"/>
  </si>
  <si>
    <t>KL63CM6266</t>
    <phoneticPr fontId="1" type="noConversion"/>
  </si>
  <si>
    <t>KL63CM6265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</si>
</sst>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80" fontId="26" fillId="0" borderId="2" xfId="44" applyNumberFormat="1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49" fontId="26" fillId="0" borderId="0" xfId="44" applyNumberFormat="1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tabSelected="1" topLeftCell="A7" zoomScaleNormal="100" workbookViewId="0">
      <selection activeCell="L19" sqref="L19:L20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4" t="s">
        <v>4</v>
      </c>
      <c r="B2" s="64"/>
      <c r="C2" s="64"/>
      <c r="D2" s="64"/>
      <c r="E2" s="64"/>
      <c r="F2" s="64"/>
      <c r="G2" s="64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5">
        <v>15780877</v>
      </c>
      <c r="C9" s="65"/>
      <c r="D9" s="65"/>
      <c r="E9" s="5"/>
      <c r="F9" s="6"/>
      <c r="G9" s="6"/>
      <c r="H9" s="6"/>
    </row>
    <row r="10" spans="1:9" ht="17.45" customHeight="1">
      <c r="A10" s="6" t="s">
        <v>18</v>
      </c>
      <c r="B10" s="66" t="s">
        <v>29</v>
      </c>
      <c r="C10" s="66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31</v>
      </c>
      <c r="C12" s="7"/>
      <c r="D12" s="6"/>
      <c r="E12" s="6" t="s">
        <v>5</v>
      </c>
      <c r="F12" s="48" t="s">
        <v>32</v>
      </c>
      <c r="G12" s="48"/>
      <c r="H12" s="5"/>
    </row>
    <row r="13" spans="1:9" ht="17.45" customHeight="1">
      <c r="A13" s="6" t="s">
        <v>6</v>
      </c>
      <c r="B13" s="35" t="s">
        <v>28</v>
      </c>
      <c r="C13" s="35"/>
      <c r="D13" s="6"/>
      <c r="E13" s="6" t="s">
        <v>24</v>
      </c>
      <c r="F13" s="28"/>
      <c r="G13" s="30">
        <v>45826</v>
      </c>
      <c r="H13" s="44"/>
    </row>
    <row r="14" spans="1:9" ht="17.45" customHeight="1">
      <c r="A14" s="6" t="s">
        <v>7</v>
      </c>
      <c r="B14" s="35" t="s">
        <v>30</v>
      </c>
      <c r="C14" s="35"/>
      <c r="D14" s="6"/>
      <c r="E14" s="6" t="s">
        <v>25</v>
      </c>
      <c r="F14" s="8"/>
      <c r="G14" s="31">
        <v>45847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3" t="s">
        <v>8</v>
      </c>
      <c r="D16" s="63"/>
      <c r="E16" s="16">
        <f>E33</f>
        <v>2352</v>
      </c>
      <c r="F16" s="16">
        <f>F33</f>
        <v>588</v>
      </c>
      <c r="G16" s="39">
        <f>G33</f>
        <v>4433.2199999999993</v>
      </c>
      <c r="H16" s="39">
        <f>H33</f>
        <v>126.38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33</v>
      </c>
      <c r="C19" s="34" t="s">
        <v>26</v>
      </c>
      <c r="D19" s="3" t="s">
        <v>34</v>
      </c>
      <c r="E19" s="4"/>
      <c r="F19" s="17" t="s">
        <v>10</v>
      </c>
      <c r="G19" s="41"/>
      <c r="H19" s="41" t="s">
        <v>27</v>
      </c>
      <c r="I19" s="19"/>
    </row>
    <row r="20" spans="1:9" ht="28.15" customHeight="1">
      <c r="A20" s="38" t="s">
        <v>11</v>
      </c>
      <c r="B20" s="38" t="s">
        <v>12</v>
      </c>
      <c r="C20" s="63" t="s">
        <v>20</v>
      </c>
      <c r="D20" s="63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ht="21.75" customHeight="1">
      <c r="A21" s="49">
        <v>15780877</v>
      </c>
      <c r="B21" s="50" t="s">
        <v>35</v>
      </c>
      <c r="C21" s="59" t="s">
        <v>36</v>
      </c>
      <c r="D21" s="60"/>
      <c r="E21" s="51">
        <v>1180</v>
      </c>
      <c r="F21" s="52">
        <v>295</v>
      </c>
      <c r="G21" s="53">
        <v>2218.4</v>
      </c>
      <c r="H21" s="53">
        <v>63.19</v>
      </c>
    </row>
    <row r="22" spans="1:9" ht="17.45" customHeight="1">
      <c r="A22" s="32"/>
      <c r="B22" s="38"/>
      <c r="C22" s="61" t="s">
        <v>23</v>
      </c>
      <c r="D22" s="62"/>
      <c r="E22" s="16">
        <f>SUM(E21:E21)</f>
        <v>1180</v>
      </c>
      <c r="F22" s="16">
        <f>SUM(F21:F21)</f>
        <v>295</v>
      </c>
      <c r="G22" s="54">
        <f>SUM(G21:G21)</f>
        <v>2218.4</v>
      </c>
      <c r="H22" s="54">
        <f>SUM(H21:H21)</f>
        <v>63.19</v>
      </c>
      <c r="I22" s="19"/>
    </row>
    <row r="23" spans="1:9" ht="17.45" customHeight="1">
      <c r="A23" s="33"/>
      <c r="B23" s="21"/>
      <c r="C23" s="21"/>
      <c r="D23" s="21"/>
      <c r="E23" s="23"/>
      <c r="F23" s="23"/>
      <c r="G23" s="40"/>
      <c r="H23" s="40"/>
      <c r="I23" s="19"/>
    </row>
    <row r="24" spans="1:9" ht="27" customHeight="1">
      <c r="A24" s="3" t="s">
        <v>9</v>
      </c>
      <c r="B24" s="27" t="s">
        <v>37</v>
      </c>
      <c r="C24" s="34" t="s">
        <v>26</v>
      </c>
      <c r="D24" s="3" t="s">
        <v>38</v>
      </c>
      <c r="E24" s="4"/>
      <c r="F24" s="17" t="s">
        <v>10</v>
      </c>
      <c r="G24" s="41"/>
      <c r="H24" s="41" t="s">
        <v>27</v>
      </c>
      <c r="I24" s="19"/>
    </row>
    <row r="25" spans="1:9" ht="28.15" customHeight="1">
      <c r="A25" s="55" t="s">
        <v>11</v>
      </c>
      <c r="B25" s="55" t="s">
        <v>12</v>
      </c>
      <c r="C25" s="63" t="s">
        <v>20</v>
      </c>
      <c r="D25" s="63"/>
      <c r="E25" s="2" t="s">
        <v>13</v>
      </c>
      <c r="F25" s="18" t="s">
        <v>14</v>
      </c>
      <c r="G25" s="42" t="s">
        <v>15</v>
      </c>
      <c r="H25" s="42" t="s">
        <v>16</v>
      </c>
    </row>
    <row r="26" spans="1:9" ht="21.75" customHeight="1">
      <c r="A26" s="49">
        <v>15780877</v>
      </c>
      <c r="B26" s="50" t="s">
        <v>39</v>
      </c>
      <c r="C26" s="59" t="s">
        <v>36</v>
      </c>
      <c r="D26" s="60"/>
      <c r="E26" s="51">
        <v>24</v>
      </c>
      <c r="F26" s="52">
        <v>6</v>
      </c>
      <c r="G26" s="53">
        <v>56.58</v>
      </c>
      <c r="H26" s="53">
        <v>1.71</v>
      </c>
    </row>
    <row r="27" spans="1:9" ht="21.75" customHeight="1">
      <c r="A27" s="49">
        <v>15780877</v>
      </c>
      <c r="B27" s="50" t="s">
        <v>40</v>
      </c>
      <c r="C27" s="59" t="s">
        <v>36</v>
      </c>
      <c r="D27" s="60"/>
      <c r="E27" s="51">
        <v>1148</v>
      </c>
      <c r="F27" s="52">
        <v>287</v>
      </c>
      <c r="G27" s="53">
        <v>2158.2399999999998</v>
      </c>
      <c r="H27" s="53">
        <v>61.48</v>
      </c>
    </row>
    <row r="28" spans="1:9" ht="17.45" customHeight="1">
      <c r="A28" s="32"/>
      <c r="B28" s="55"/>
      <c r="C28" s="61" t="s">
        <v>23</v>
      </c>
      <c r="D28" s="62"/>
      <c r="E28" s="16">
        <f>SUM(E26:E27)</f>
        <v>1172</v>
      </c>
      <c r="F28" s="16">
        <f>SUM(F26:F27)</f>
        <v>293</v>
      </c>
      <c r="G28" s="57">
        <f>SUM(G26:G27)</f>
        <v>2214.8199999999997</v>
      </c>
      <c r="H28" s="57">
        <f>SUM(H26:H27)</f>
        <v>63.19</v>
      </c>
      <c r="I28" s="19"/>
    </row>
    <row r="29" spans="1:9" ht="17.45" customHeight="1">
      <c r="A29" s="33"/>
      <c r="B29" s="21"/>
      <c r="C29" s="21"/>
      <c r="D29" s="21"/>
      <c r="E29" s="23"/>
      <c r="F29" s="23"/>
      <c r="G29" s="56"/>
      <c r="H29" s="56"/>
      <c r="I29" s="19"/>
    </row>
    <row r="30" spans="1:9" s="37" customFormat="1" ht="20.100000000000001" customHeight="1">
      <c r="A30" s="45"/>
      <c r="B30" s="45"/>
      <c r="C30" s="45"/>
      <c r="D30" s="45"/>
      <c r="E30" s="46"/>
      <c r="F30" s="46"/>
      <c r="G30" s="47"/>
      <c r="H30" s="47"/>
      <c r="I30" s="36"/>
    </row>
    <row r="31" spans="1:9" ht="16.5" customHeight="1">
      <c r="A31" s="33"/>
      <c r="B31" s="21"/>
      <c r="C31" s="21"/>
      <c r="D31" s="21"/>
      <c r="E31" s="23"/>
      <c r="F31" s="23"/>
      <c r="G31" s="40"/>
      <c r="H31" s="40"/>
      <c r="I31" s="19"/>
    </row>
    <row r="32" spans="1:9" ht="17.45" customHeight="1">
      <c r="A32" s="33"/>
      <c r="B32" s="21"/>
      <c r="C32" s="21"/>
      <c r="D32" s="21"/>
      <c r="E32" s="23"/>
      <c r="F32" s="23"/>
      <c r="G32" s="40"/>
      <c r="H32" s="40"/>
      <c r="I32" s="19"/>
    </row>
    <row r="33" spans="2:8" ht="15.75">
      <c r="B33" s="25"/>
      <c r="C33" s="58" t="s">
        <v>22</v>
      </c>
      <c r="D33" s="58"/>
      <c r="E33" s="26">
        <f>SUM(E28,E22)</f>
        <v>2352</v>
      </c>
      <c r="F33" s="26">
        <f>SUM(F28,F22)</f>
        <v>588</v>
      </c>
      <c r="G33" s="43">
        <f>SUM(G28,G22)</f>
        <v>4433.2199999999993</v>
      </c>
      <c r="H33" s="43">
        <f>SUM(H28,H22)</f>
        <v>126.38</v>
      </c>
    </row>
    <row r="38" spans="2:8">
      <c r="E38" s="24"/>
    </row>
  </sheetData>
  <mergeCells count="12">
    <mergeCell ref="A2:G2"/>
    <mergeCell ref="C16:D16"/>
    <mergeCell ref="B9:D9"/>
    <mergeCell ref="B10:C10"/>
    <mergeCell ref="C20:D20"/>
    <mergeCell ref="C33:D33"/>
    <mergeCell ref="C21:D21"/>
    <mergeCell ref="C22:D22"/>
    <mergeCell ref="C25:D25"/>
    <mergeCell ref="C26:D26"/>
    <mergeCell ref="C28:D28"/>
    <mergeCell ref="C27:D27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2025-06-18T09:43:32Z</dcterms:modified>
</cp:coreProperties>
</file>