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7" r:id="rId4"/>
  </pivotCaches>
</workbook>
</file>

<file path=xl/sharedStrings.xml><?xml version="1.0" encoding="utf-8"?>
<sst xmlns="http://schemas.openxmlformats.org/spreadsheetml/2006/main" count="43" uniqueCount="36">
  <si>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</si>
  <si>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</si>
  <si>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</si>
  <si>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</si>
  <si>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</si>
  <si>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</si>
  <si>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</si>
  <si>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</si>
  <si>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</si>
  <si>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</si>
  <si>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</si>
  <si>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</si>
  <si>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</si>
  <si>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</si>
  <si>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</si>
  <si>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</si>
  <si>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</si>
  <si>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</si>
  <si>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</si>
  <si>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</si>
  <si>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</si>
  <si>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16339273-000-008</t>
  </si>
  <si>
    <t>461950277 SHORT SHIP FEE</t>
  </si>
  <si>
    <t>112104141-1</t>
  </si>
  <si>
    <t>SHORT</t>
  </si>
  <si>
    <t>SD2</t>
  </si>
  <si>
    <t>BLK</t>
  </si>
  <si>
    <t>OCT'25</t>
  </si>
  <si>
    <t>CB2502129</t>
  </si>
  <si>
    <t>18524319-000-001</t>
  </si>
  <si>
    <t>462262638 SHORT SHIP FEE</t>
  </si>
  <si>
    <t>112196376-1</t>
  </si>
  <si>
    <t>ADUL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</si>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</sst>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0" fontId="0" fillId="4" borderId="1" xfId="0" applyFill="1" applyBorder="1" applyAlignment="1">
      <alignment horizontal="center"/>
    </xf>
    <xf numFmtId="14" fontId="0" fillId="0" borderId="0" xfId="0" applyNumberFormat="1"/>
    <xf numFmtId="0" fontId="8" fillId="0" borderId="0" xfId="0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51.925397106483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02T00:00:00" maxDate="2025-10-0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1950277" maxValue="462262638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9-27T00:00:00" maxDate="2025-10-04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LK"/>
        <s v="ADUL"/>
      </sharedItems>
    </cacheField>
    <cacheField name="Check #" numFmtId="0">
      <sharedItems containsSemiMixedTypes="0" containsString="0" containsNumber="1" containsInteger="1" minValue="426469" maxValue="426469"/>
    </cacheField>
    <cacheField name="Check Date" numFmtId="14">
      <sharedItems containsSemiMixedTypes="0" containsNonDate="0" containsDate="1" containsString="0" minDate="2025-10-17T00:00:00" maxDate="2025-10-18T00:00:00"/>
    </cacheField>
    <cacheField name="AR#" numFmtId="0">
      <sharedItems containsSemiMixedTypes="0" containsString="0" containsNumber="1" containsInteger="1" minValue="264642" maxValue="26464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10-02T00:00:00"/>
    <s v="16339273-000-008"/>
    <s v="461950277 SHORT SHIP FEE"/>
    <n v="461950277"/>
    <s v="112104141-1"/>
    <m/>
    <m/>
    <d v="2025-09-27T00:00:00"/>
    <n v="1"/>
    <m/>
    <n v="-20"/>
    <s v="SHORT"/>
    <s v="SD2"/>
    <x v="0"/>
    <n v="426469"/>
    <d v="2025-10-17T00:00:00"/>
    <n v="264642"/>
    <s v="OCT'25"/>
    <s v="CB2502129"/>
  </r>
  <r>
    <s v="Adjustments"/>
    <d v="2025-10-04T00:00:00"/>
    <s v="18524319-000-001"/>
    <s v="462262638 SHORT SHIP FEE"/>
    <n v="462262638"/>
    <s v="112196376-1"/>
    <m/>
    <m/>
    <d v="2025-10-03T00:00:00"/>
    <n v="1"/>
    <m/>
    <n v="-20"/>
    <s v="SHORT"/>
    <s v="SD2"/>
    <x v="1"/>
    <n v="426469"/>
    <d v="2025-10-17T00:00:00"/>
    <n v="264642"/>
    <s v="OCT'25"/>
    <s v="CB25021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9:K12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2">
        <item x="1"/>
        <item x="0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J9" sqref="J9:K12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45932</v>
      </c>
      <c r="C2" s="13" t="s">
        <v>21</v>
      </c>
      <c r="D2" s="13" t="s">
        <v>22</v>
      </c>
      <c r="E2" s="13">
        <v>461950277</v>
      </c>
      <c r="F2" s="13" t="s">
        <v>23</v>
      </c>
      <c r="G2" s="13"/>
      <c r="H2" s="13"/>
      <c r="I2" s="12">
        <v>45927</v>
      </c>
      <c r="J2" s="14">
        <v>1</v>
      </c>
      <c r="K2" s="15"/>
      <c r="L2" s="15">
        <v>-20</v>
      </c>
      <c r="M2" s="16" t="s">
        <v>24</v>
      </c>
      <c r="N2" t="s">
        <v>25</v>
      </c>
      <c r="O2" t="s">
        <v>26</v>
      </c>
      <c r="P2" s="17">
        <v>426469</v>
      </c>
      <c r="Q2" s="18">
        <v>45947</v>
      </c>
      <c r="R2" s="19">
        <v>264642</v>
      </c>
      <c r="S2" t="s">
        <v>27</v>
      </c>
      <c r="T2" t="s">
        <v>28</v>
      </c>
    </row>
    <row r="3" spans="1:20" ht="13.5" customHeight="1" x14ac:dyDescent="0.25">
      <c r="A3" s="11" t="s">
        <v>20</v>
      </c>
      <c r="B3" s="12">
        <v>45934</v>
      </c>
      <c r="C3" s="13" t="s">
        <v>29</v>
      </c>
      <c r="D3" s="13" t="s">
        <v>30</v>
      </c>
      <c r="E3" s="13">
        <v>462262638</v>
      </c>
      <c r="F3" s="13" t="s">
        <v>31</v>
      </c>
      <c r="G3" s="13"/>
      <c r="H3" s="13"/>
      <c r="I3" s="12">
        <v>45933</v>
      </c>
      <c r="J3" s="14">
        <v>1</v>
      </c>
      <c r="K3" s="15"/>
      <c r="L3" s="15">
        <v>-20</v>
      </c>
      <c r="M3" s="16" t="s">
        <v>24</v>
      </c>
      <c r="N3" t="s">
        <v>25</v>
      </c>
      <c r="O3" t="s">
        <v>32</v>
      </c>
      <c r="P3" s="17">
        <v>426469</v>
      </c>
      <c r="Q3" s="18">
        <v>45947</v>
      </c>
      <c r="R3" s="19">
        <v>264642</v>
      </c>
      <c r="S3" t="s">
        <v>27</v>
      </c>
      <c r="T3" t="s">
        <v>28</v>
      </c>
    </row>
    <row r="9" spans="1:20" x14ac:dyDescent="0.25">
      <c r="J9" s="22" t="s">
        <v>33</v>
      </c>
      <c r="K9" t="s">
        <v>34</v>
      </c>
    </row>
    <row r="10" spans="1:20" x14ac:dyDescent="0.25">
      <c r="J10" s="20" t="s">
        <v>32</v>
      </c>
      <c r="K10" s="21">
        <v>-20</v>
      </c>
    </row>
    <row r="11" spans="1:20" x14ac:dyDescent="0.25">
      <c r="J11" s="20" t="s">
        <v>26</v>
      </c>
      <c r="K11" s="21">
        <v>-20</v>
      </c>
    </row>
    <row r="12" spans="1:20" x14ac:dyDescent="0.25">
      <c r="J12" s="20" t="s">
        <v>35</v>
      </c>
      <c r="K12" s="21">
        <v>-40</v>
      </c>
    </row>
  </sheetData>
  <conditionalFormatting sqref="E1">
    <cfRule type="duplicateValues" dxfId="5" priority="4"/>
  </conditionalFormatting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3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2025-10-22T05:12:36Z</dcterms:modified>
</cp:coreProperties>
</file>