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5" r:id="rId4"/>
  </pivotCaches>
</workbook>
</file>

<file path=xl/sharedStrings.xml><?xml version="1.0" encoding="utf-8"?>
<sst xmlns="http://schemas.openxmlformats.org/spreadsheetml/2006/main" count="116" uniqueCount="71">
  <si>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</si>
  <si>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</si>
  <si>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</si>
  <si>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</si>
  <si>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</si>
  <si>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</si>
  <si>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</si>
  <si>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</si>
  <si>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</si>
  <si>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</si>
  <si>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</si>
  <si>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</si>
  <si>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</si>
  <si>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</si>
  <si>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</si>
  <si>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</si>
  <si>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</si>
  <si>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</si>
  <si>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</si>
  <si>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</si>
  <si>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</si>
  <si>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FREIGHT</t>
  </si>
  <si>
    <t>BLK</t>
  </si>
  <si>
    <t>OCT'25</t>
  </si>
  <si>
    <t>Row Labels</t>
  </si>
  <si>
    <t>Sum of Total</t>
  </si>
  <si>
    <t>TOWL</t>
  </si>
  <si>
    <t>SHET</t>
  </si>
  <si>
    <t>Grand Total</t>
  </si>
  <si>
    <t>45768424-000-000</t>
  </si>
  <si>
    <t>Expected 40lbs; Billed 44lbs; Trkg Num: 1Z59A1W60338540312 | 460727276</t>
  </si>
  <si>
    <t>111678197-1</t>
  </si>
  <si>
    <t>S74635455</t>
  </si>
  <si>
    <t>OSD0112000853102</t>
  </si>
  <si>
    <t>SD3</t>
  </si>
  <si>
    <t>FUR</t>
  </si>
  <si>
    <t>CB2502018</t>
  </si>
  <si>
    <t>19614786-000-031</t>
  </si>
  <si>
    <t>Expected 7lbs, 18x12x6; Billed  11lbs, 18x12x8; Trkg Num: 1Z59A1W6YW05203599 | 461041828</t>
  </si>
  <si>
    <t>111793632-1</t>
  </si>
  <si>
    <t>S74691100</t>
  </si>
  <si>
    <t>MPS73-432</t>
  </si>
  <si>
    <t>15389857-000-039</t>
  </si>
  <si>
    <t>Expected 7lbs; Billed 14lbs; Trkg Num: 1Z59A1W60312733644 | 460248548</t>
  </si>
  <si>
    <t>111493897-1</t>
  </si>
  <si>
    <t>S74576079</t>
  </si>
  <si>
    <t>MP20-7995</t>
  </si>
  <si>
    <t>Expected 7lbs; Billed 14lbs; Trkg Num: 1Z59A1W6YW25182413 | 460828749</t>
  </si>
  <si>
    <t>111715293-1</t>
  </si>
  <si>
    <t>S74644985</t>
  </si>
  <si>
    <t>38519742-000-000</t>
  </si>
  <si>
    <t>Expected 8lbs, 13x12x10; Billed  12lbs, 14x12x11; Trkg Num: 1Z59A1W6YW00466172 | 460518201</t>
  </si>
  <si>
    <t>111596016-1</t>
  </si>
  <si>
    <t>S74610883</t>
  </si>
  <si>
    <t>MP12-7517</t>
  </si>
  <si>
    <t>15389857-000-036</t>
  </si>
  <si>
    <t>Expected 8lbs; Billed 19lbs; Trkg Num: 1Z59A1W60325880390 | 460228036</t>
  </si>
  <si>
    <t>111486349-1</t>
  </si>
  <si>
    <t>S74572861</t>
  </si>
  <si>
    <t>MP20-7997</t>
  </si>
  <si>
    <t>24892694-000-001</t>
  </si>
  <si>
    <t>Expected Dim Weight 18lbs, 25x25x10; Billed  24lbs, 26x26x12; Trkg Num: 1Z59A1W60308021644 | 461052994</t>
  </si>
  <si>
    <t>111797831-1</t>
  </si>
  <si>
    <t>S74692287</t>
  </si>
  <si>
    <t>MPS150-0107</t>
  </si>
  <si>
    <t>LGT</t>
  </si>
  <si>
    <t>34118490-000-002</t>
  </si>
  <si>
    <t>Expected Dim Weight 96lbs, 36x32x29; Billed  101lbs, 38x32x29; Trkg Num: 1Z59A1W60321942428 | 459647126</t>
  </si>
  <si>
    <t>111274828-1</t>
  </si>
  <si>
    <t>S74501680</t>
  </si>
  <si>
    <t>MT103-0170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</si>
</sst>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9"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78484027779" createdVersion="4" refreshedVersion="4" minRefreshableVersion="3" recordCount="8">
  <cacheSource type="worksheet">
    <worksheetSource ref="A1:T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7T00:00:00" maxDate="2025-09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647126" maxValue="461052994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14T00:00:00" maxDate="2025-09-10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9.94" maxValue="-1.22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FUR"/>
        <s v="TOWL"/>
        <s v="SHET"/>
        <s v="BLK"/>
        <s v="LGT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2" maxValue="26296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Adjustments"/>
    <d v="2025-09-07T00:00:00"/>
    <s v="45768424-000-000"/>
    <s v="Expected 40lbs; Billed 44lbs; Trkg Num: 1Z59A1W60338540312 | 460727276"/>
    <n v="460727276"/>
    <s v="111678197-1"/>
    <s v="S74635455"/>
    <s v="OSD0112000853102"/>
    <d v="2025-09-03T00:00:00"/>
    <m/>
    <m/>
    <n v="-1.39"/>
    <s v="FREIGHT"/>
    <s v="SD3"/>
    <x v="0"/>
    <n v="418643"/>
    <d v="2025-10-02T00:00:00"/>
    <n v="262962"/>
    <s v="OCT'25"/>
    <s v="CB2502018"/>
  </r>
  <r>
    <s v="Adjustments"/>
    <d v="2025-09-14T00:00:00"/>
    <s v="19614786-000-031"/>
    <s v="Expected 7lbs, 18x12x6; Billed  11lbs, 18x12x8; Trkg Num: 1Z59A1W6YW05203599 | 461041828"/>
    <n v="461041828"/>
    <s v="111793632-1"/>
    <s v="S74691100"/>
    <s v="MPS73-432"/>
    <d v="2025-09-09T00:00:00"/>
    <m/>
    <m/>
    <n v="-18.46"/>
    <s v="FREIGHT"/>
    <s v="SD3"/>
    <x v="1"/>
    <n v="418643"/>
    <d v="2025-10-02T00:00:00"/>
    <n v="262962"/>
    <s v="OCT'25"/>
    <s v="CB2502018"/>
  </r>
  <r>
    <s v="Adjustments"/>
    <d v="2025-09-07T00:00:00"/>
    <s v="15389857-000-039"/>
    <s v="Expected 7lbs; Billed 14lbs; Trkg Num: 1Z59A1W60312733644 | 460248548"/>
    <n v="460248548"/>
    <s v="111493897-1"/>
    <s v="S74576079"/>
    <s v="MP20-7995"/>
    <d v="2025-08-26T00:00:00"/>
    <m/>
    <m/>
    <n v="-1.22"/>
    <s v="FREIGHT"/>
    <s v="SD3"/>
    <x v="2"/>
    <n v="418643"/>
    <d v="2025-10-02T00:00:00"/>
    <n v="262962"/>
    <s v="OCT'25"/>
    <s v="CB2502018"/>
  </r>
  <r>
    <s v="Adjustments"/>
    <d v="2025-09-14T00:00:00"/>
    <s v="15389857-000-039"/>
    <s v="Expected 7lbs; Billed 14lbs; Trkg Num: 1Z59A1W6YW25182413 | 460828749"/>
    <n v="460828749"/>
    <s v="111715293-1"/>
    <s v="S74644985"/>
    <s v="MP20-7995"/>
    <d v="2025-09-04T00:00:00"/>
    <m/>
    <m/>
    <n v="-29.94"/>
    <s v="FREIGHT"/>
    <s v="SD3"/>
    <x v="2"/>
    <n v="418643"/>
    <d v="2025-10-02T00:00:00"/>
    <n v="262962"/>
    <s v="OCT'25"/>
    <s v="CB2502018"/>
  </r>
  <r>
    <s v="Adjustments"/>
    <d v="2025-09-07T00:00:00"/>
    <s v="38519742-000-000"/>
    <s v="Expected 8lbs, 13x12x10; Billed  12lbs, 14x12x11; Trkg Num: 1Z59A1W6YW00466172 | 460518201"/>
    <n v="460518201"/>
    <s v="111596016-1"/>
    <s v="S74610883"/>
    <s v="MP12-7517"/>
    <d v="2025-08-31T00:00:00"/>
    <m/>
    <m/>
    <n v="-16.88"/>
    <s v="FREIGHT"/>
    <s v="SD3"/>
    <x v="3"/>
    <n v="418643"/>
    <d v="2025-10-02T00:00:00"/>
    <n v="262962"/>
    <s v="OCT'25"/>
    <s v="CB2502018"/>
  </r>
  <r>
    <s v="Adjustments"/>
    <d v="2025-09-07T00:00:00"/>
    <s v="15389857-000-036"/>
    <s v="Expected 8lbs; Billed 19lbs; Trkg Num: 1Z59A1W60325880390 | 460228036"/>
    <n v="460228036"/>
    <s v="111486349-1"/>
    <s v="S74572861"/>
    <s v="MP20-7997"/>
    <d v="2025-08-25T00:00:00"/>
    <m/>
    <m/>
    <n v="-5.49"/>
    <s v="FREIGHT"/>
    <s v="SD3"/>
    <x v="2"/>
    <n v="418643"/>
    <d v="2025-10-02T00:00:00"/>
    <n v="262962"/>
    <s v="OCT'25"/>
    <s v="CB2502018"/>
  </r>
  <r>
    <s v="Adjustments"/>
    <d v="2025-09-21T00:00:00"/>
    <s v="24892694-000-001"/>
    <s v="Expected Dim Weight 18lbs, 25x25x10; Billed  24lbs, 26x26x12; Trkg Num: 1Z59A1W60308021644 | 461052994"/>
    <n v="461052994"/>
    <s v="111797831-1"/>
    <s v="S74692287"/>
    <s v="MPS150-0107"/>
    <d v="2025-09-09T00:00:00"/>
    <m/>
    <m/>
    <n v="-1.59"/>
    <s v="FREIGHT"/>
    <s v="SD3"/>
    <x v="4"/>
    <n v="418643"/>
    <d v="2025-10-02T00:00:00"/>
    <n v="262962"/>
    <s v="OCT'25"/>
    <s v="CB2502018"/>
  </r>
  <r>
    <s v="Adjustments"/>
    <d v="2025-09-07T00:00:00"/>
    <s v="34118490-000-002"/>
    <s v="Expected Dim Weight 96lbs, 36x32x29; Billed  101lbs, 38x32x29; Trkg Num: 1Z59A1W60321942428 | 459647126"/>
    <n v="459647126"/>
    <s v="111274828-1"/>
    <s v="S74501680"/>
    <s v="MT103-0170"/>
    <d v="2025-08-14T00:00:00"/>
    <m/>
    <m/>
    <n v="-2.2599999999999998"/>
    <s v="FREIGHT"/>
    <s v="SD3"/>
    <x v="0"/>
    <n v="418643"/>
    <d v="2025-10-02T00:00:00"/>
    <n v="262962"/>
    <s v="OCT'25"/>
    <s v="CB25020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9:J25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5">
        <item x="3"/>
        <item x="0"/>
        <item x="1"/>
        <item x="2"/>
        <item x="4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workbookViewId="0">
      <selection activeCell="I19" sqref="I19:J2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45907</v>
      </c>
      <c r="C2" s="13" t="s">
        <v>29</v>
      </c>
      <c r="D2" s="13" t="s">
        <v>30</v>
      </c>
      <c r="E2" s="13">
        <v>460727276</v>
      </c>
      <c r="F2" s="13" t="s">
        <v>31</v>
      </c>
      <c r="G2" s="13" t="s">
        <v>32</v>
      </c>
      <c r="H2" s="13" t="s">
        <v>33</v>
      </c>
      <c r="I2" s="12">
        <v>45903</v>
      </c>
      <c r="J2" s="14"/>
      <c r="K2" s="15"/>
      <c r="L2" s="15">
        <v>-1.39</v>
      </c>
      <c r="M2" s="16" t="s">
        <v>21</v>
      </c>
      <c r="N2" t="s">
        <v>34</v>
      </c>
      <c r="O2" t="s">
        <v>35</v>
      </c>
      <c r="P2">
        <v>418643</v>
      </c>
      <c r="Q2" s="17">
        <v>45932</v>
      </c>
      <c r="R2">
        <v>262962</v>
      </c>
      <c r="S2" t="s">
        <v>23</v>
      </c>
      <c r="T2" t="s">
        <v>36</v>
      </c>
    </row>
    <row r="3" spans="1:20" ht="13.5" customHeight="1" x14ac:dyDescent="0.25">
      <c r="A3" s="11" t="s">
        <v>20</v>
      </c>
      <c r="B3" s="12">
        <v>45914</v>
      </c>
      <c r="C3" s="13" t="s">
        <v>37</v>
      </c>
      <c r="D3" s="13" t="s">
        <v>38</v>
      </c>
      <c r="E3" s="13">
        <v>461041828</v>
      </c>
      <c r="F3" s="13" t="s">
        <v>39</v>
      </c>
      <c r="G3" s="13" t="s">
        <v>40</v>
      </c>
      <c r="H3" s="13" t="s">
        <v>41</v>
      </c>
      <c r="I3" s="12">
        <v>45909</v>
      </c>
      <c r="J3" s="14"/>
      <c r="K3" s="15"/>
      <c r="L3" s="15">
        <v>-18.46</v>
      </c>
      <c r="M3" s="16" t="s">
        <v>21</v>
      </c>
      <c r="N3" t="s">
        <v>34</v>
      </c>
      <c r="O3" t="s">
        <v>26</v>
      </c>
      <c r="P3">
        <v>418643</v>
      </c>
      <c r="Q3" s="17">
        <v>45932</v>
      </c>
      <c r="R3">
        <v>262962</v>
      </c>
      <c r="S3" t="s">
        <v>23</v>
      </c>
      <c r="T3" t="s">
        <v>36</v>
      </c>
    </row>
    <row r="4" spans="1:20" ht="13.5" customHeight="1" x14ac:dyDescent="0.25">
      <c r="A4" s="11" t="s">
        <v>20</v>
      </c>
      <c r="B4" s="12">
        <v>45907</v>
      </c>
      <c r="C4" s="13" t="s">
        <v>42</v>
      </c>
      <c r="D4" s="13" t="s">
        <v>43</v>
      </c>
      <c r="E4" s="13">
        <v>460248548</v>
      </c>
      <c r="F4" s="13" t="s">
        <v>44</v>
      </c>
      <c r="G4" s="13" t="s">
        <v>45</v>
      </c>
      <c r="H4" s="13" t="s">
        <v>46</v>
      </c>
      <c r="I4" s="12">
        <v>45895</v>
      </c>
      <c r="J4" s="14"/>
      <c r="K4" s="15"/>
      <c r="L4" s="15">
        <v>-1.22</v>
      </c>
      <c r="M4" s="16" t="s">
        <v>21</v>
      </c>
      <c r="N4" t="s">
        <v>34</v>
      </c>
      <c r="O4" t="s">
        <v>27</v>
      </c>
      <c r="P4">
        <v>418643</v>
      </c>
      <c r="Q4" s="17">
        <v>45932</v>
      </c>
      <c r="R4">
        <v>262962</v>
      </c>
      <c r="S4" t="s">
        <v>23</v>
      </c>
      <c r="T4" t="s">
        <v>36</v>
      </c>
    </row>
    <row r="5" spans="1:20" ht="13.5" customHeight="1" x14ac:dyDescent="0.25">
      <c r="A5" s="11" t="s">
        <v>20</v>
      </c>
      <c r="B5" s="12">
        <v>45914</v>
      </c>
      <c r="C5" s="13" t="s">
        <v>42</v>
      </c>
      <c r="D5" s="13" t="s">
        <v>47</v>
      </c>
      <c r="E5" s="13">
        <v>460828749</v>
      </c>
      <c r="F5" s="13" t="s">
        <v>48</v>
      </c>
      <c r="G5" s="13" t="s">
        <v>49</v>
      </c>
      <c r="H5" s="13" t="s">
        <v>46</v>
      </c>
      <c r="I5" s="12">
        <v>45904</v>
      </c>
      <c r="J5" s="14"/>
      <c r="K5" s="15"/>
      <c r="L5" s="15">
        <v>-29.94</v>
      </c>
      <c r="M5" s="16" t="s">
        <v>21</v>
      </c>
      <c r="N5" t="s">
        <v>34</v>
      </c>
      <c r="O5" t="s">
        <v>27</v>
      </c>
      <c r="P5">
        <v>418643</v>
      </c>
      <c r="Q5" s="17">
        <v>45932</v>
      </c>
      <c r="R5">
        <v>262962</v>
      </c>
      <c r="S5" t="s">
        <v>23</v>
      </c>
      <c r="T5" t="s">
        <v>36</v>
      </c>
    </row>
    <row r="6" spans="1:20" ht="14.25" customHeight="1" x14ac:dyDescent="0.25">
      <c r="A6" s="11" t="s">
        <v>20</v>
      </c>
      <c r="B6" s="12">
        <v>45907</v>
      </c>
      <c r="C6" s="13" t="s">
        <v>50</v>
      </c>
      <c r="D6" s="13" t="s">
        <v>51</v>
      </c>
      <c r="E6" s="13">
        <v>460518201</v>
      </c>
      <c r="F6" s="13" t="s">
        <v>52</v>
      </c>
      <c r="G6" s="13" t="s">
        <v>53</v>
      </c>
      <c r="H6" s="13" t="s">
        <v>54</v>
      </c>
      <c r="I6" s="12">
        <v>45900</v>
      </c>
      <c r="J6" s="14"/>
      <c r="K6" s="15"/>
      <c r="L6" s="15">
        <v>-16.88</v>
      </c>
      <c r="M6" s="16" t="s">
        <v>21</v>
      </c>
      <c r="N6" t="s">
        <v>34</v>
      </c>
      <c r="O6" t="s">
        <v>22</v>
      </c>
      <c r="P6">
        <v>418643</v>
      </c>
      <c r="Q6" s="17">
        <v>45932</v>
      </c>
      <c r="R6">
        <v>262962</v>
      </c>
      <c r="S6" t="s">
        <v>23</v>
      </c>
      <c r="T6" t="s">
        <v>36</v>
      </c>
    </row>
    <row r="7" spans="1:20" ht="13.5" customHeight="1" x14ac:dyDescent="0.25">
      <c r="A7" s="11" t="s">
        <v>20</v>
      </c>
      <c r="B7" s="12">
        <v>45907</v>
      </c>
      <c r="C7" s="13" t="s">
        <v>55</v>
      </c>
      <c r="D7" s="13" t="s">
        <v>56</v>
      </c>
      <c r="E7" s="13">
        <v>460228036</v>
      </c>
      <c r="F7" s="13" t="s">
        <v>57</v>
      </c>
      <c r="G7" s="13" t="s">
        <v>58</v>
      </c>
      <c r="H7" s="13" t="s">
        <v>59</v>
      </c>
      <c r="I7" s="12">
        <v>45894</v>
      </c>
      <c r="J7" s="14"/>
      <c r="K7" s="15"/>
      <c r="L7" s="15">
        <v>-5.49</v>
      </c>
      <c r="M7" s="16" t="s">
        <v>21</v>
      </c>
      <c r="N7" t="s">
        <v>34</v>
      </c>
      <c r="O7" t="s">
        <v>27</v>
      </c>
      <c r="P7">
        <v>418643</v>
      </c>
      <c r="Q7" s="17">
        <v>45932</v>
      </c>
      <c r="R7">
        <v>262962</v>
      </c>
      <c r="S7" t="s">
        <v>23</v>
      </c>
      <c r="T7" t="s">
        <v>36</v>
      </c>
    </row>
    <row r="8" spans="1:20" ht="13.5" customHeight="1" x14ac:dyDescent="0.25">
      <c r="A8" s="11" t="s">
        <v>20</v>
      </c>
      <c r="B8" s="12">
        <v>45921</v>
      </c>
      <c r="C8" s="13" t="s">
        <v>60</v>
      </c>
      <c r="D8" s="13" t="s">
        <v>61</v>
      </c>
      <c r="E8" s="13">
        <v>461052994</v>
      </c>
      <c r="F8" s="13" t="s">
        <v>62</v>
      </c>
      <c r="G8" s="13" t="s">
        <v>63</v>
      </c>
      <c r="H8" s="13" t="s">
        <v>64</v>
      </c>
      <c r="I8" s="12">
        <v>45909</v>
      </c>
      <c r="J8" s="14"/>
      <c r="K8" s="15"/>
      <c r="L8" s="15">
        <v>-1.59</v>
      </c>
      <c r="M8" s="16" t="s">
        <v>21</v>
      </c>
      <c r="N8" t="s">
        <v>34</v>
      </c>
      <c r="O8" t="s">
        <v>65</v>
      </c>
      <c r="P8">
        <v>418643</v>
      </c>
      <c r="Q8" s="17">
        <v>45932</v>
      </c>
      <c r="R8">
        <v>262962</v>
      </c>
      <c r="S8" t="s">
        <v>23</v>
      </c>
      <c r="T8" t="s">
        <v>36</v>
      </c>
    </row>
    <row r="9" spans="1:20" ht="13.5" customHeight="1" x14ac:dyDescent="0.25">
      <c r="A9" s="11" t="s">
        <v>20</v>
      </c>
      <c r="B9" s="12">
        <v>45907</v>
      </c>
      <c r="C9" s="13" t="s">
        <v>66</v>
      </c>
      <c r="D9" s="13" t="s">
        <v>67</v>
      </c>
      <c r="E9" s="13">
        <v>459647126</v>
      </c>
      <c r="F9" s="13" t="s">
        <v>68</v>
      </c>
      <c r="G9" s="13" t="s">
        <v>69</v>
      </c>
      <c r="H9" s="13" t="s">
        <v>70</v>
      </c>
      <c r="I9" s="12">
        <v>45883</v>
      </c>
      <c r="J9" s="14"/>
      <c r="K9" s="15"/>
      <c r="L9" s="15">
        <v>-2.2599999999999998</v>
      </c>
      <c r="M9" s="16" t="s">
        <v>21</v>
      </c>
      <c r="N9" t="s">
        <v>34</v>
      </c>
      <c r="O9" t="s">
        <v>35</v>
      </c>
      <c r="P9">
        <v>418643</v>
      </c>
      <c r="Q9" s="17">
        <v>45932</v>
      </c>
      <c r="R9">
        <v>262962</v>
      </c>
      <c r="S9" t="s">
        <v>23</v>
      </c>
      <c r="T9" t="s">
        <v>36</v>
      </c>
    </row>
    <row r="19" spans="9:10" x14ac:dyDescent="0.25">
      <c r="I19" s="20" t="s">
        <v>24</v>
      </c>
      <c r="J19" t="s">
        <v>25</v>
      </c>
    </row>
    <row r="20" spans="9:10" x14ac:dyDescent="0.25">
      <c r="I20" s="18" t="s">
        <v>22</v>
      </c>
      <c r="J20" s="19">
        <v>-16.88</v>
      </c>
    </row>
    <row r="21" spans="9:10" x14ac:dyDescent="0.25">
      <c r="I21" s="18" t="s">
        <v>35</v>
      </c>
      <c r="J21" s="19">
        <v>-3.6499999999999995</v>
      </c>
    </row>
    <row r="22" spans="9:10" x14ac:dyDescent="0.25">
      <c r="I22" s="18" t="s">
        <v>26</v>
      </c>
      <c r="J22" s="19">
        <v>-18.46</v>
      </c>
    </row>
    <row r="23" spans="9:10" x14ac:dyDescent="0.25">
      <c r="I23" s="18" t="s">
        <v>27</v>
      </c>
      <c r="J23" s="19">
        <v>-36.65</v>
      </c>
    </row>
    <row r="24" spans="9:10" x14ac:dyDescent="0.25">
      <c r="I24" s="18" t="s">
        <v>65</v>
      </c>
      <c r="J24" s="19">
        <v>-1.59</v>
      </c>
    </row>
    <row r="25" spans="9:10" x14ac:dyDescent="0.25">
      <c r="I25" s="18" t="s">
        <v>28</v>
      </c>
      <c r="J25" s="19">
        <v>-77.22999999999999</v>
      </c>
    </row>
  </sheetData>
  <conditionalFormatting sqref="E1">
    <cfRule type="duplicateValues" dxfId="5" priority="5"/>
  </conditionalFormatting>
  <conditionalFormatting sqref="E1">
    <cfRule type="duplicateValues" dxfId="4" priority="4"/>
  </conditionalFormatting>
  <conditionalFormatting sqref="E1">
    <cfRule type="duplicateValues" dxfId="3" priority="3"/>
  </conditionalFormatting>
  <conditionalFormatting sqref="E2:E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2025-10-06T06:29:04Z</dcterms:modified>
</cp:coreProperties>
</file>