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jesh.oza\Desktop\"/>
    </mc:Choice>
  </mc:AlternateContent>
  <xr:revisionPtr revIDLastSave="0" documentId="13_ncr:1_{ABC416DC-2231-4685-A07F-F1C415D466EC}" xr6:coauthVersionLast="47" xr6:coauthVersionMax="47" xr10:uidLastSave="{00000000-0000-0000-0000-000000000000}"/>
  <bookViews>
    <workbookView xWindow="-120" yWindow="-120" windowWidth="20730" windowHeight="11040" tabRatio="764" activeTab="1" xr2:uid="{00000000-000D-0000-FFFF-FFFF00000000}"/>
  </bookViews>
  <sheets>
    <sheet name="CUSTOM PAKING" sheetId="10" r:id="rId1"/>
    <sheet name="WORKING" sheetId="92" r:id="rId2"/>
    <sheet name="SI" sheetId="139" r:id="rId3"/>
    <sheet name="CLP" sheetId="140" r:id="rId4"/>
  </sheets>
  <externalReferences>
    <externalReference r:id="rId5"/>
  </externalReferences>
  <definedNames>
    <definedName name="_xlnm._FilterDatabase" localSheetId="0" hidden="1">'CUSTOM PAKING'!$A$34:$S$51</definedName>
    <definedName name="_xlnm._FilterDatabase" localSheetId="1" hidden="1">WORKING!$A$36:$K$61</definedName>
    <definedName name="a" localSheetId="1">#REF!</definedName>
    <definedName name="a">#REF!</definedName>
    <definedName name="ADDL_INFO_1" localSheetId="1">#REF!</definedName>
    <definedName name="ADDL_INFO_1">#REF!</definedName>
    <definedName name="ADDL_INFO_2" localSheetId="1">#REF!</definedName>
    <definedName name="ADDL_INFO_2">#REF!</definedName>
    <definedName name="BayDept" localSheetId="1">#REF!</definedName>
    <definedName name="BayDept">#REF!</definedName>
    <definedName name="BayGMA" localSheetId="1">#REF!</definedName>
    <definedName name="BayGMA">#REF!</definedName>
    <definedName name="BayGrp" localSheetId="1">#REF!</definedName>
    <definedName name="BayGrp">#REF!</definedName>
    <definedName name="Cargo_Breakup" localSheetId="1">#REF!</definedName>
    <definedName name="Cargo_Breakup">#REF!</definedName>
    <definedName name="CARGO_Data" localSheetId="1">#REF!</definedName>
    <definedName name="CARGO_Data">#REF!</definedName>
    <definedName name="CARGO_DATE" localSheetId="1">#REF!</definedName>
    <definedName name="CARGO_DATE">#REF!</definedName>
    <definedName name="Cartons" localSheetId="1">#REF!</definedName>
    <definedName name="Cartons">#REF!</definedName>
    <definedName name="CBM" localSheetId="1">#REF!</definedName>
    <definedName name="CBM">#REF!</definedName>
    <definedName name="CBM_Data" localSheetId="1">#REF!</definedName>
    <definedName name="CBM_Data">#REF!</definedName>
    <definedName name="COLOR_CODE" localSheetId="1">#REF!</definedName>
    <definedName name="COLOR_CODE">#REF!</definedName>
    <definedName name="CON_ADD_LINE1" localSheetId="1">#REF!</definedName>
    <definedName name="CON_ADD_LINE1">#REF!</definedName>
    <definedName name="CON_ADD_LINE2" localSheetId="1">#REF!</definedName>
    <definedName name="CON_ADD_LINE2">#REF!</definedName>
    <definedName name="CON_ADD_LINE3" localSheetId="1">#REF!</definedName>
    <definedName name="CON_ADD_LINE3">#REF!</definedName>
    <definedName name="CON_ADD_LINE4" localSheetId="1">#REF!</definedName>
    <definedName name="CON_ADD_LINE4">#REF!</definedName>
    <definedName name="Consignee_Add" localSheetId="1">#REF!</definedName>
    <definedName name="Consignee_Add">#REF!</definedName>
    <definedName name="Containers" localSheetId="1">#REF!</definedName>
    <definedName name="Containers">#REF!</definedName>
    <definedName name="CTNS_Data" localSheetId="1">#REF!</definedName>
    <definedName name="CTNS_Data">#REF!</definedName>
    <definedName name="Day">'[1]In DC Date'!$D$5:$D$35</definedName>
    <definedName name="Delivery" localSheetId="1">#REF!</definedName>
    <definedName name="Delivery">#REF!</definedName>
    <definedName name="DEO" localSheetId="1">#REF!</definedName>
    <definedName name="DEO">#REF!</definedName>
    <definedName name="Description" localSheetId="1">#REF!</definedName>
    <definedName name="Description">#REF!</definedName>
    <definedName name="DISCHARGE" localSheetId="1">#REF!</definedName>
    <definedName name="DISCHARGE">#REF!</definedName>
    <definedName name="FOBPort">'[1]FOB Port'!$A$2:$A$117</definedName>
    <definedName name="Gross_Weight" localSheetId="1">#REF!</definedName>
    <definedName name="Gross_Weight">#REF!</definedName>
    <definedName name="Load" localSheetId="1">#REF!</definedName>
    <definedName name="Load">#REF!</definedName>
    <definedName name="M_Seq1" localSheetId="1">#REF!</definedName>
    <definedName name="M_Seq1">#REF!</definedName>
    <definedName name="M_Seq10" localSheetId="1">#REF!</definedName>
    <definedName name="M_Seq10">#REF!</definedName>
    <definedName name="M_Seq2" localSheetId="1">#REF!</definedName>
    <definedName name="M_Seq2">#REF!</definedName>
    <definedName name="M_Seq3" localSheetId="1">#REF!</definedName>
    <definedName name="M_Seq3">#REF!</definedName>
    <definedName name="M_Seq4" localSheetId="1">#REF!</definedName>
    <definedName name="M_Seq4">#REF!</definedName>
    <definedName name="M_Seq5" localSheetId="1">#REF!</definedName>
    <definedName name="M_Seq5">#REF!</definedName>
    <definedName name="M_Seq6" localSheetId="1">#REF!</definedName>
    <definedName name="M_Seq6">#REF!</definedName>
    <definedName name="M_Seq7" localSheetId="1">#REF!</definedName>
    <definedName name="M_Seq7">#REF!</definedName>
    <definedName name="M_Seq8" localSheetId="1">#REF!</definedName>
    <definedName name="M_Seq8">#REF!</definedName>
    <definedName name="M_Seq9" localSheetId="1">#REF!</definedName>
    <definedName name="M_Seq9">#REF!</definedName>
    <definedName name="Marks" localSheetId="1">#REF!</definedName>
    <definedName name="Marks">#REF!</definedName>
    <definedName name="MARKS_Data" localSheetId="1">#REF!</definedName>
    <definedName name="MARKS_Data">#REF!</definedName>
    <definedName name="Marks_Link" localSheetId="1">#REF!</definedName>
    <definedName name="Marks_Link">#REF!</definedName>
    <definedName name="MLOG_VSL_Data" localSheetId="1">#REF!</definedName>
    <definedName name="MLOG_VSL_Data">#REF!</definedName>
    <definedName name="Month">'[1]In DC Date'!$B$5:$B$16</definedName>
    <definedName name="More_Data" localSheetId="1">#REF!</definedName>
    <definedName name="More_Data">#REF!</definedName>
    <definedName name="Mul_Seq_Link" localSheetId="1">#REF!</definedName>
    <definedName name="Mul_Seq_Link">#REF!</definedName>
    <definedName name="N2_Add" localSheetId="1">#REF!</definedName>
    <definedName name="N2_Add">#REF!</definedName>
    <definedName name="Nett_Weight" localSheetId="1">#REF!</definedName>
    <definedName name="Nett_Weight">#REF!</definedName>
    <definedName name="NO1_ADD_LINE1" localSheetId="1">#REF!</definedName>
    <definedName name="NO1_ADD_LINE1">#REF!</definedName>
    <definedName name="NO1_ADD_LINE2" localSheetId="1">#REF!</definedName>
    <definedName name="NO1_ADD_LINE2">#REF!</definedName>
    <definedName name="NO1_ADD_LINE3" localSheetId="1">#REF!</definedName>
    <definedName name="NO1_ADD_LINE3">#REF!</definedName>
    <definedName name="NO1_ADD_LINE4" localSheetId="1">#REF!</definedName>
    <definedName name="NO1_ADD_LINE4">#REF!</definedName>
    <definedName name="NO2_ADD_LINE1" localSheetId="1">#REF!</definedName>
    <definedName name="NO2_ADD_LINE1">#REF!</definedName>
    <definedName name="NO2_ADD_LINE2" localSheetId="1">#REF!</definedName>
    <definedName name="NO2_ADD_LINE2">#REF!</definedName>
    <definedName name="NO2_ADD_LINE3" localSheetId="1">#REF!</definedName>
    <definedName name="NO2_ADD_LINE3">#REF!</definedName>
    <definedName name="NO2_ADD_LINE4" localSheetId="1">#REF!</definedName>
    <definedName name="NO2_ADD_LINE4">#REF!</definedName>
    <definedName name="PCS_Data" localSheetId="1">#REF!</definedName>
    <definedName name="PCS_Data">#REF!</definedName>
    <definedName name="PO_NO_Data" localSheetId="1">#REF!</definedName>
    <definedName name="PO_NO_Data">#REF!</definedName>
    <definedName name="_xlnm.Print_Area" localSheetId="0">'CUSTOM PAKING'!$A$1:$M$51</definedName>
    <definedName name="_xlnm.Print_Area" localSheetId="1">WORKING!$A$1:$I$61</definedName>
    <definedName name="_xlnm.Print_Titles" localSheetId="0">'CUSTOM PAKING'!$1:$35</definedName>
    <definedName name="Proper_Loading_Black" localSheetId="1">#REF!</definedName>
    <definedName name="Proper_Loading_Black">#REF!</definedName>
    <definedName name="RAJ" localSheetId="1">#REF!</definedName>
    <definedName name="RAJ">#REF!</definedName>
    <definedName name="RAJU" localSheetId="1">#REF!</definedName>
    <definedName name="RAJU">#REF!</definedName>
    <definedName name="Receipt" localSheetId="1">#REF!</definedName>
    <definedName name="Receipt">#REF!</definedName>
    <definedName name="SEA_FREIGHT" localSheetId="1">#REF!</definedName>
    <definedName name="SEA_FREIGHT">#REF!</definedName>
    <definedName name="Seals" localSheetId="1">#REF!</definedName>
    <definedName name="Seals">#REF!</definedName>
    <definedName name="SERVICE" localSheetId="1">#REF!</definedName>
    <definedName name="SERVICE">#REF!</definedName>
    <definedName name="Shipper_Add" localSheetId="1">#REF!</definedName>
    <definedName name="Shipper_Add">#REF!</definedName>
    <definedName name="SHP_ADD_LINE1" localSheetId="1">#REF!</definedName>
    <definedName name="SHP_ADD_LINE1">#REF!</definedName>
    <definedName name="SHP_ADD_LINE2" localSheetId="1">#REF!</definedName>
    <definedName name="SHP_ADD_LINE2">#REF!</definedName>
    <definedName name="SHP_ADD_LINE3" localSheetId="1">#REF!</definedName>
    <definedName name="SHP_ADD_LINE3">#REF!</definedName>
    <definedName name="SHP_ADD_LINE4" localSheetId="1">#REF!</definedName>
    <definedName name="SHP_ADD_LINE4">#REF!</definedName>
    <definedName name="SKU_NO_Data" localSheetId="1">#REF!</definedName>
    <definedName name="SKU_NO_Data">#REF!</definedName>
    <definedName name="SO_Form" localSheetId="1">#REF!</definedName>
    <definedName name="SO_Form">#REF!</definedName>
    <definedName name="tblPOL">'[1]FOB Port'!$A$2:$C$117</definedName>
    <definedName name="TOP" localSheetId="1">#REF!</definedName>
    <definedName name="TOP">#REF!</definedName>
    <definedName name="Vessel_data" localSheetId="1">#REF!</definedName>
    <definedName name="Vessel_data">#REF!</definedName>
    <definedName name="Vessel_Info" localSheetId="1">#REF!</definedName>
    <definedName name="Vessel_Info">#REF!</definedName>
    <definedName name="WEIGHT_Data" localSheetId="1">#REF!</definedName>
    <definedName name="WEIGHT_Data">#REF!</definedName>
    <definedName name="Year">'[1]In DC Date'!$F$5:$F$19</definedName>
    <definedName name="ZelDept" localSheetId="1">#REF!</definedName>
    <definedName name="ZelDept">#REF!</definedName>
    <definedName name="ZelGMA" localSheetId="1">#REF!</definedName>
    <definedName name="ZelGMA">#REF!</definedName>
    <definedName name="ZelGrp" localSheetId="1">#REF!</definedName>
    <definedName name="ZelG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40" l="1"/>
  <c r="T13" i="140"/>
  <c r="T10" i="140"/>
  <c r="K9" i="140"/>
  <c r="J9" i="140"/>
  <c r="H9" i="140"/>
  <c r="G9" i="140"/>
  <c r="C9" i="140"/>
  <c r="B9" i="140"/>
  <c r="A9" i="140"/>
  <c r="A37" i="139"/>
  <c r="A36" i="139"/>
  <c r="A35" i="139"/>
  <c r="A34" i="139"/>
  <c r="A33" i="139"/>
  <c r="A32" i="139"/>
  <c r="A31" i="139"/>
  <c r="A30" i="139"/>
  <c r="A27" i="92"/>
  <c r="D33" i="92"/>
  <c r="C33" i="92"/>
  <c r="I31" i="10"/>
  <c r="H31" i="10"/>
  <c r="A19" i="139"/>
  <c r="A18" i="139"/>
  <c r="E17" i="92"/>
  <c r="E16" i="92"/>
  <c r="A16" i="92"/>
  <c r="A17" i="139"/>
  <c r="A16" i="139"/>
  <c r="A15" i="139"/>
  <c r="E15" i="92"/>
  <c r="E14" i="92"/>
  <c r="E13" i="92"/>
  <c r="A12" i="139"/>
  <c r="A11" i="139"/>
  <c r="A10" i="139"/>
  <c r="A9" i="139"/>
  <c r="A6" i="139"/>
  <c r="A5" i="139"/>
  <c r="A4" i="139"/>
  <c r="J44" i="10"/>
  <c r="M44" i="10"/>
  <c r="K44" i="10"/>
  <c r="E22" i="92"/>
  <c r="E21" i="92"/>
  <c r="A6" i="92"/>
  <c r="A5" i="92"/>
  <c r="A4" i="92"/>
  <c r="L43" i="10"/>
  <c r="L42" i="10"/>
  <c r="L41" i="10"/>
  <c r="L40" i="10"/>
  <c r="L39" i="10"/>
  <c r="L38" i="10"/>
  <c r="L37" i="10"/>
  <c r="L36" i="10"/>
  <c r="L44" i="10" l="1"/>
  <c r="S44" i="10"/>
  <c r="D48" i="139" l="1"/>
  <c r="C48" i="139"/>
  <c r="F7" i="92"/>
  <c r="E7" i="92"/>
  <c r="D42" i="139"/>
  <c r="C41" i="139"/>
  <c r="C33" i="139"/>
  <c r="C32" i="139"/>
  <c r="C31" i="139"/>
  <c r="C27" i="139"/>
  <c r="E25" i="139" s="1"/>
  <c r="A27" i="139"/>
  <c r="A25" i="139"/>
  <c r="C31" i="92" l="1"/>
  <c r="C30" i="92"/>
  <c r="C29" i="92"/>
  <c r="E39" i="92"/>
  <c r="G40" i="92"/>
  <c r="E48" i="139" l="1"/>
  <c r="E51" i="139" s="1"/>
  <c r="A54" i="139" s="1"/>
  <c r="D28" i="139"/>
  <c r="F23" i="92" l="1"/>
  <c r="A34" i="92"/>
  <c r="A33" i="92"/>
  <c r="A32" i="92"/>
  <c r="A31" i="92"/>
  <c r="A30" i="92"/>
  <c r="A29" i="92"/>
  <c r="A28" i="92"/>
  <c r="A23" i="92"/>
  <c r="H19" i="92"/>
  <c r="A15" i="92"/>
  <c r="A14" i="92"/>
  <c r="A13" i="92"/>
  <c r="F47" i="92"/>
  <c r="F46" i="92"/>
  <c r="I37" i="92"/>
  <c r="I38" i="92"/>
  <c r="I41" i="92" l="1"/>
  <c r="H50" i="10" l="1"/>
  <c r="H32" i="139" s="1"/>
  <c r="H51" i="139" l="1"/>
  <c r="H48" i="139"/>
  <c r="E4" i="92"/>
  <c r="I47" i="92" l="1"/>
  <c r="A25" i="92" l="1"/>
  <c r="C23" i="92"/>
  <c r="H22" i="10" l="1"/>
  <c r="C25" i="92" l="1"/>
  <c r="H48" i="10" l="1"/>
  <c r="G36" i="139" s="1"/>
  <c r="F48" i="139" s="1"/>
  <c r="F51" i="139" s="1"/>
  <c r="C48" i="92" l="1"/>
  <c r="F25" i="10"/>
  <c r="C46" i="92"/>
  <c r="B27" i="92" l="1"/>
  <c r="H49" i="10" l="1"/>
  <c r="C47" i="92" l="1"/>
  <c r="G30" i="139"/>
  <c r="G48" i="139" s="1"/>
  <c r="G51" i="139" s="1"/>
</calcChain>
</file>

<file path=xl/sharedStrings.xml><?xml version="1.0" encoding="utf-8"?>
<sst xmlns="http://schemas.openxmlformats.org/spreadsheetml/2006/main" count="318" uniqueCount="233">
  <si>
    <t>Pre-Carriage by</t>
  </si>
  <si>
    <t>Vessel/Flight No</t>
  </si>
  <si>
    <t>Port of Discharge</t>
  </si>
  <si>
    <t>Port of Loading</t>
  </si>
  <si>
    <t>Final Destination.</t>
  </si>
  <si>
    <t>Terms of Delivery and Payment</t>
  </si>
  <si>
    <t>Country of Final Destination</t>
  </si>
  <si>
    <t>Invoice No &amp; Date</t>
  </si>
  <si>
    <t>Exporter's Ref.</t>
  </si>
  <si>
    <t>Consignee</t>
  </si>
  <si>
    <t>Declaration:</t>
  </si>
  <si>
    <t xml:space="preserve">We declare that this invoice shows the actual price of the goods </t>
  </si>
  <si>
    <t>described and that and particulars are true and correct.</t>
  </si>
  <si>
    <t>Amount</t>
  </si>
  <si>
    <t>Buyer(if other than consignee)</t>
  </si>
  <si>
    <t xml:space="preserve"> </t>
  </si>
  <si>
    <t>ALOK INDUSTRIES LIMITED</t>
  </si>
  <si>
    <t>INDIA</t>
  </si>
  <si>
    <t xml:space="preserve">Any disputes on this sale is subject to the Jurisdiction in </t>
  </si>
  <si>
    <t>MUMBAI, INDIA</t>
  </si>
  <si>
    <t xml:space="preserve">Total Qty. : </t>
  </si>
  <si>
    <t>Buyer's Order.No.  &amp; Date</t>
  </si>
  <si>
    <t xml:space="preserve">Other Reference (s)           </t>
  </si>
  <si>
    <t>Place of Receipt</t>
  </si>
  <si>
    <t>USD</t>
  </si>
  <si>
    <t>Quantity</t>
  </si>
  <si>
    <t>Rate</t>
  </si>
  <si>
    <t>Country of origin of Goods</t>
  </si>
  <si>
    <t>Marks &amp; Nos            No &amp; Kind of Pkgs.       Descriptions of Goods</t>
  </si>
  <si>
    <t>I.E. CODE NO. 0392021889</t>
  </si>
  <si>
    <t xml:space="preserve">  FOR ALOK INDUSTRIES LIMITED</t>
  </si>
  <si>
    <t xml:space="preserve">  AUTHORISED SIGNATORY</t>
  </si>
  <si>
    <t>CARTONS</t>
  </si>
  <si>
    <t>PACKING LIST</t>
  </si>
  <si>
    <t>CBM</t>
  </si>
  <si>
    <t xml:space="preserve">NET WEIGHT: </t>
  </si>
  <si>
    <t xml:space="preserve">GROSS WEIGHT: </t>
  </si>
  <si>
    <t xml:space="preserve">MEASUREMENT: </t>
  </si>
  <si>
    <t>CARTON NO.</t>
  </si>
  <si>
    <t>KGS</t>
  </si>
  <si>
    <t>ITEM</t>
  </si>
  <si>
    <t>NET WT. IN KGS.</t>
  </si>
  <si>
    <t xml:space="preserve">GROSS WT. IN KGS </t>
  </si>
  <si>
    <t>Name of  Exporter</t>
  </si>
  <si>
    <t>FACTORY: ALOK INDUSTRIES LIMITED</t>
  </si>
  <si>
    <t>SEA</t>
  </si>
  <si>
    <t xml:space="preserve">254/261/268 251/2P1, 263/P1/P1, VILLAGE BALITHA, TAL PARDI, </t>
  </si>
  <si>
    <t>P.O.BOX NO. 43, VAPI - 396 191. DIST VALSAD , GUJARAT</t>
  </si>
  <si>
    <t>NT WT KG.</t>
  </si>
  <si>
    <t>Amount Chargeable(In Words):</t>
  </si>
  <si>
    <t>FOB USD</t>
  </si>
  <si>
    <t>EX. RATE:</t>
  </si>
  <si>
    <t>FOB INR:</t>
  </si>
  <si>
    <t>Exporter:</t>
  </si>
  <si>
    <t>GST # 24AAACA0201C1ZX</t>
  </si>
  <si>
    <t>40HQ</t>
  </si>
  <si>
    <t>TOTAL NET WT</t>
  </si>
  <si>
    <t>CONT NO.</t>
  </si>
  <si>
    <t>COUNTRY OF ORIGIN</t>
  </si>
  <si>
    <t>100% COTTON PROCESSED MADE UPS</t>
  </si>
  <si>
    <t>MEASUREMENT:</t>
  </si>
  <si>
    <t>FRT USD:</t>
  </si>
  <si>
    <t>SIZE CM</t>
  </si>
  <si>
    <t xml:space="preserve">100% COTTON TOILET LINEN &amp; KITCHEN LINEN OF TERRY TOWELLING </t>
  </si>
  <si>
    <t>(KITCHEN LINEN/TOILET LINEN)</t>
  </si>
  <si>
    <t>TOTAL GR.WT</t>
  </si>
  <si>
    <t xml:space="preserve">VAPI TERRY </t>
  </si>
  <si>
    <t>GSM</t>
  </si>
  <si>
    <t xml:space="preserve">Marks &amp; Nos            No &amp; Kind of Pkgs.       </t>
  </si>
  <si>
    <t>Descriptions of Goods</t>
  </si>
  <si>
    <t>TENTATIVE</t>
  </si>
  <si>
    <t>Material des</t>
  </si>
  <si>
    <t xml:space="preserve"> SEAL NO.</t>
  </si>
  <si>
    <t xml:space="preserve">SHADE </t>
  </si>
  <si>
    <t>Carton Dimension</t>
  </si>
  <si>
    <t>L ( CM )</t>
  </si>
  <si>
    <t>W ( CM )</t>
  </si>
  <si>
    <t>H ( CM )</t>
  </si>
  <si>
    <t>TOTAL PCS</t>
  </si>
  <si>
    <t xml:space="preserve">DATE: </t>
  </si>
  <si>
    <t>INSURANCE:</t>
  </si>
  <si>
    <t>NHAVA SHEVA</t>
  </si>
  <si>
    <t>DESIGN</t>
  </si>
  <si>
    <t>UPC NO.</t>
  </si>
  <si>
    <t>PAYABLE:AT SIGHT</t>
  </si>
  <si>
    <t>TOTAL</t>
  </si>
  <si>
    <t>PCS</t>
  </si>
  <si>
    <t>40'H</t>
  </si>
  <si>
    <t xml:space="preserve">L/C AT SIGHT </t>
  </si>
  <si>
    <t>BATH TOWEL</t>
  </si>
  <si>
    <t>SQM</t>
  </si>
  <si>
    <t>HS CODE</t>
  </si>
  <si>
    <t>DBK SR</t>
  </si>
  <si>
    <t>Shipper :-</t>
  </si>
  <si>
    <t xml:space="preserve">Booking No </t>
  </si>
  <si>
    <t>B/L Format</t>
  </si>
  <si>
    <t xml:space="preserve">Draft Bill of Lading </t>
  </si>
  <si>
    <t>Consignee : -</t>
  </si>
  <si>
    <t>NOTIFY PARTY</t>
  </si>
  <si>
    <t xml:space="preserve">Place of Receipt : </t>
  </si>
  <si>
    <t>NHAVA SHEVA,INDIA</t>
  </si>
  <si>
    <t xml:space="preserve">Vessel and voyage No. : </t>
  </si>
  <si>
    <t xml:space="preserve">Place of Delivery : </t>
  </si>
  <si>
    <t xml:space="preserve">Port of Loading : </t>
  </si>
  <si>
    <t xml:space="preserve">Port of Discharge </t>
  </si>
  <si>
    <t>TOTAL :</t>
  </si>
  <si>
    <t>cartons</t>
  </si>
  <si>
    <t xml:space="preserve">Marks &amp; Nos. </t>
  </si>
  <si>
    <t xml:space="preserve">  ( Description of Goods )</t>
  </si>
  <si>
    <t xml:space="preserve">Gross Wt. </t>
  </si>
  <si>
    <t>SAID TO CONTAIN</t>
  </si>
  <si>
    <t>1x40'H</t>
  </si>
  <si>
    <t>NET WT</t>
  </si>
  <si>
    <t xml:space="preserve">HS CODE : </t>
  </si>
  <si>
    <t>PO NUMBER:</t>
  </si>
  <si>
    <t xml:space="preserve">S.Bill No. </t>
  </si>
  <si>
    <t>DATE</t>
  </si>
  <si>
    <t>CONTAINER NO</t>
  </si>
  <si>
    <t>SEAL NO</t>
  </si>
  <si>
    <t>NO. OF PKG</t>
  </si>
  <si>
    <t>NET WT. KG.</t>
  </si>
  <si>
    <t>GROSS WT. KG.</t>
  </si>
  <si>
    <t>14 days detention free time at destination after discharge of vessel</t>
  </si>
  <si>
    <t>OCEAN FREIGHT : PREPAID</t>
  </si>
  <si>
    <t xml:space="preserve">Total No. of Pakages : </t>
  </si>
  <si>
    <t>Movement : (FCL OR LCL)</t>
  </si>
  <si>
    <t xml:space="preserve">Freight Terms: </t>
  </si>
  <si>
    <t>CTNS</t>
  </si>
  <si>
    <t>FCL/FCL</t>
  </si>
  <si>
    <t>PREPAID</t>
  </si>
  <si>
    <t>PO NO:</t>
  </si>
  <si>
    <t>NT WT/PC</t>
  </si>
  <si>
    <t>SIZE (INCHES)</t>
  </si>
  <si>
    <t>DHIRUBHAI AMBANI KNOWLEDGE CITY (DAKC),BUILDING - 24, 5TH  AND 6TH FLOOR,</t>
  </si>
  <si>
    <t>MIDC, PLOT NO. 1 OF 2, TTC INDUSTRIAL AREA, KOPAR KHAIRANE,</t>
  </si>
  <si>
    <t>NAVI MUMBAI - 400 710, INDIA</t>
  </si>
  <si>
    <t>ALDI INC.</t>
  </si>
  <si>
    <t>1200 NORTH. KIRK</t>
  </si>
  <si>
    <t>FOB LONG BEACH</t>
  </si>
  <si>
    <t>LC/No. UIC000589805 &amp; Date: 26.06.2025</t>
  </si>
  <si>
    <t xml:space="preserve">LONG BEACH </t>
  </si>
  <si>
    <t>USA</t>
  </si>
  <si>
    <t>GREY -- F- 12685-B</t>
  </si>
  <si>
    <t>BRIGHT WHITE -- F 0000 -- A</t>
  </si>
  <si>
    <t>GREEN -- F-12687-A</t>
  </si>
  <si>
    <t>BROWN -- F-12688-C</t>
  </si>
  <si>
    <t>4PC SET</t>
  </si>
  <si>
    <t>76X137</t>
  </si>
  <si>
    <t>ASSORTED</t>
  </si>
  <si>
    <t>BATAVIA, IL 60510</t>
  </si>
  <si>
    <t>EBKG13314632</t>
  </si>
  <si>
    <t>E AND E CO., LTD</t>
  </si>
  <si>
    <t>45875 NORTHPORT LOOP EAST</t>
  </si>
  <si>
    <t>FREMONT, CA 94538</t>
  </si>
  <si>
    <t>TEL: 510-490-9788, FAX: 510-490-2804</t>
  </si>
  <si>
    <t>EMAIL: JEANNE.ZENG@JLAHOME.COM</t>
  </si>
  <si>
    <t>FOB</t>
  </si>
  <si>
    <t>MSC AGRIGENTO - QH522A</t>
  </si>
  <si>
    <t>ALDID-250207</t>
  </si>
  <si>
    <t>ALDI90-1594 SOLID RIBBED TOWEL</t>
  </si>
  <si>
    <t>MSDU6989640</t>
  </si>
  <si>
    <t>FX36673093</t>
  </si>
  <si>
    <t>ALDI SOUTH</t>
  </si>
  <si>
    <t>Item Code</t>
  </si>
  <si>
    <t>SAP Display</t>
  </si>
  <si>
    <t xml:space="preserve">SAP Sellable </t>
  </si>
  <si>
    <t>Description</t>
  </si>
  <si>
    <t>Case Size</t>
  </si>
  <si>
    <t>Gross weight ( lbs )</t>
  </si>
  <si>
    <t>ALDI Country</t>
  </si>
  <si>
    <t>FOB NHAVA SHEVA, INDIA</t>
  </si>
  <si>
    <t>CARRIER CODE</t>
  </si>
  <si>
    <t>VESSEL Name/CODE</t>
  </si>
  <si>
    <t>VOYAGE NUMBER</t>
  </si>
  <si>
    <t>ETD</t>
  </si>
  <si>
    <t>LOAD PORT</t>
  </si>
  <si>
    <t>ETA</t>
  </si>
  <si>
    <t>VESSEL TYPE (F/M)</t>
  </si>
  <si>
    <t>MSC AGRIGENTO</t>
  </si>
  <si>
    <t>QH522A</t>
  </si>
  <si>
    <t>10.07.2025</t>
  </si>
  <si>
    <t>Service Contract (SVC)</t>
  </si>
  <si>
    <t>Carrier Booking Number</t>
  </si>
  <si>
    <t>Service type</t>
  </si>
  <si>
    <t>Port of discharge</t>
  </si>
  <si>
    <t>CY / CY</t>
  </si>
  <si>
    <t>Long Beach</t>
  </si>
  <si>
    <t>Container</t>
  </si>
  <si>
    <t xml:space="preserve"> Carrier Seal</t>
  </si>
  <si>
    <t>Size</t>
  </si>
  <si>
    <t>S/O</t>
  </si>
  <si>
    <t>SHIPPER NAME AND ADDRESS</t>
  </si>
  <si>
    <t>Cartons</t>
  </si>
  <si>
    <t>UNIT</t>
  </si>
  <si>
    <t>GROSS WEIGHT</t>
  </si>
  <si>
    <t>DEST</t>
  </si>
  <si>
    <t>PO</t>
  </si>
  <si>
    <t>STYLE NO</t>
  </si>
  <si>
    <t>R/CGO</t>
  </si>
  <si>
    <t>SB</t>
  </si>
  <si>
    <t>RECVDOC</t>
  </si>
  <si>
    <t>STUF.DATE</t>
  </si>
  <si>
    <r>
      <t xml:space="preserve">BL description / </t>
    </r>
    <r>
      <rPr>
        <b/>
        <sz val="10"/>
        <color rgb="FFFF0000"/>
        <rFont val="Tahoma"/>
        <family val="2"/>
      </rPr>
      <t>yellow highlighted details are the mandate ones and need to update.</t>
    </r>
  </si>
  <si>
    <t>Marks and No.</t>
  </si>
  <si>
    <t>HTS code</t>
  </si>
  <si>
    <t>ALDI INC.
1200 NORTH.KIRK ROAD
BATAVIA, IL 60510
USA</t>
  </si>
  <si>
    <t>ALOK INDUSTRIES LIMITED
DHIRUBHAI AMBANI KNOWLEDGE CITY (DAKC),
BUILDING - 24, 5TH AND 6TH FLOOR, MIDC, PLOT NO. 1 OF 2, TTC
INDUSTRIAL AREA, KOPAR KHAIRANE, NAVI MUMBAI - 400 710, INDIA</t>
  </si>
  <si>
    <t xml:space="preserve">Cargo description:  </t>
  </si>
  <si>
    <t>SAID TO CONTAIN
100% COTTON PROCESSED MADE UPS
100% COTTON TOILET LINEN &amp; KITCHEN LINEN OF TERRY TOWELLING 
(KITCHEN LINEN/TOILET LINEN)
FOB NHAVA SHEVA, INDIA
ALDID-250207
ALDI90-1594 SOLID RIBBED TOWEL</t>
  </si>
  <si>
    <t>ALDI SOUTH
Item Code
SAP Display
SAP Sellable 
Description
Case Size
Gross weight ( lbs )
ALDI Country</t>
  </si>
  <si>
    <t>(NO Space Required)</t>
  </si>
  <si>
    <t>(Start with IN )</t>
  </si>
  <si>
    <t>(NO Space required)</t>
  </si>
  <si>
    <t>(As per Consignee Select using POPup)</t>
  </si>
  <si>
    <t>(Full Shipper Name required )</t>
  </si>
  <si>
    <t>(Total)</t>
  </si>
  <si>
    <t>(Above format)</t>
  </si>
  <si>
    <t xml:space="preserve">Shipping bill number and date : </t>
  </si>
  <si>
    <t>(NO Dots required)</t>
  </si>
  <si>
    <t xml:space="preserve">Invoice number and date : </t>
  </si>
  <si>
    <t xml:space="preserve">HS code : </t>
  </si>
  <si>
    <t>net weight :             KGS</t>
  </si>
  <si>
    <t>(Do not leave any row Blank in Marks and NO  )</t>
  </si>
  <si>
    <t>Gross wt:                 KGS</t>
  </si>
  <si>
    <t xml:space="preserve">SAP PO : </t>
  </si>
  <si>
    <t xml:space="preserve">Display Article : </t>
  </si>
  <si>
    <t xml:space="preserve">Commodity Name : </t>
  </si>
  <si>
    <t>TERRY TOWEL</t>
  </si>
  <si>
    <t>Shipment mode (CY/CY)</t>
  </si>
  <si>
    <t>Incoterm - FOB</t>
  </si>
  <si>
    <t>Shipper’s Load , Weight and Count</t>
  </si>
  <si>
    <t>Freight collect.</t>
  </si>
  <si>
    <t>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</si>
</sst>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0.000"/>
    <numFmt numFmtId="168" formatCode="#,##0\ &quot;mk&quot;;\-#,##0\ &quot;mk&quot;"/>
    <numFmt numFmtId="169" formatCode="&quot;fl&quot;\ #,##0.00_-;&quot;fl&quot;\ #,##0.00\-"/>
    <numFmt numFmtId="170" formatCode="[$-14009]yyyy/mm/dd;@"/>
  </numFmts>
  <fonts count="198" x14ac:knownFonts="1">
    <font>
      <sz val="11"/>
      <name val="Book Antiqu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 Antiqua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u/>
      <sz val="10"/>
      <name val="Bookman Old Style"/>
      <family val="1"/>
    </font>
    <font>
      <b/>
      <sz val="14"/>
      <name val="Bookman Old Style"/>
      <family val="1"/>
    </font>
    <font>
      <sz val="9"/>
      <name val="Bookman Old Style"/>
      <family val="1"/>
    </font>
    <font>
      <b/>
      <sz val="10"/>
      <color indexed="8"/>
      <name val="Bookman Old Style"/>
      <family val="1"/>
    </font>
    <font>
      <sz val="11"/>
      <name val="Book Antiqua"/>
      <family val="1"/>
    </font>
    <font>
      <sz val="10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Book Antiqua"/>
      <family val="1"/>
    </font>
    <font>
      <b/>
      <sz val="12"/>
      <name val="Arial"/>
      <family val="2"/>
    </font>
    <font>
      <b/>
      <sz val="10"/>
      <name val="Helv"/>
    </font>
    <font>
      <sz val="8"/>
      <name val="Arial"/>
      <family val="2"/>
    </font>
    <font>
      <b/>
      <sz val="12"/>
      <name val="Helv"/>
    </font>
    <font>
      <b/>
      <sz val="11"/>
      <name val="Helv"/>
    </font>
    <font>
      <sz val="10"/>
      <color indexed="8"/>
      <name val="Bookman Old Style"/>
      <family val="1"/>
    </font>
    <font>
      <sz val="11"/>
      <name val="Book Antiqua"/>
      <family val="1"/>
    </font>
    <font>
      <b/>
      <sz val="8"/>
      <color indexed="8"/>
      <name val="Arial"/>
      <family val="2"/>
    </font>
    <font>
      <sz val="11"/>
      <name val="Book Antiqua"/>
      <family val="1"/>
    </font>
    <font>
      <u/>
      <sz val="10"/>
      <color indexed="12"/>
      <name val="Verdana"/>
      <family val="2"/>
    </font>
    <font>
      <sz val="11"/>
      <name val="Book Antiqua"/>
      <family val="1"/>
    </font>
    <font>
      <b/>
      <u/>
      <sz val="9"/>
      <name val="Bookman Old Style"/>
      <family val="1"/>
    </font>
    <font>
      <b/>
      <sz val="16"/>
      <name val="Bookman Old Style"/>
      <family val="1"/>
    </font>
    <font>
      <sz val="11"/>
      <name val="Book Antiqua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indexed="8"/>
      <name val="MS Sans Serif"/>
      <family val="2"/>
    </font>
    <font>
      <b/>
      <sz val="10"/>
      <name val="Arial Narrow"/>
      <family val="2"/>
    </font>
    <font>
      <sz val="11"/>
      <name val="Book Antiqua"/>
      <family val="1"/>
    </font>
    <font>
      <sz val="12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sz val="12"/>
      <color indexed="8"/>
      <name val="Bookman Old Style"/>
      <family val="1"/>
    </font>
    <font>
      <sz val="11"/>
      <name val="Book Antiqua"/>
      <family val="1"/>
    </font>
    <font>
      <b/>
      <u/>
      <sz val="11"/>
      <color indexed="8"/>
      <name val="Bookman Old Style"/>
      <family val="1"/>
    </font>
    <font>
      <sz val="11"/>
      <name val="Bookman Old Style"/>
      <family val="1"/>
    </font>
    <font>
      <b/>
      <u/>
      <sz val="12"/>
      <name val="Bookman Old Style"/>
      <family val="1"/>
    </font>
    <font>
      <sz val="12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Bookman Old Style"/>
      <family val="1"/>
    </font>
    <font>
      <sz val="10"/>
      <color theme="1"/>
      <name val="Bookman Old Style"/>
      <family val="1"/>
    </font>
    <font>
      <sz val="12"/>
      <color rgb="FFFF0000"/>
      <name val="Bookman Old Style"/>
      <family val="1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Bookman Old Style"/>
      <family val="1"/>
    </font>
    <font>
      <u/>
      <sz val="12"/>
      <color theme="1"/>
      <name val="Bookman Old Style"/>
      <family val="1"/>
    </font>
    <font>
      <u/>
      <sz val="12"/>
      <color rgb="FFFF0000"/>
      <name val="Bookman Old Style"/>
      <family val="1"/>
    </font>
    <font>
      <sz val="11"/>
      <name val="Arial Narrow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18"/>
      <name val="Calibri"/>
      <family val="2"/>
      <scheme val="minor"/>
    </font>
    <font>
      <b/>
      <u/>
      <sz val="10"/>
      <name val="Bookman Old Style"/>
      <family val="1"/>
    </font>
    <font>
      <u/>
      <sz val="12"/>
      <name val="Bookman Old Style"/>
      <family val="1"/>
    </font>
    <font>
      <b/>
      <sz val="14"/>
      <name val="Arial"/>
      <family val="2"/>
    </font>
    <font>
      <sz val="11"/>
      <name val="Verdan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sz val="20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8"/>
      <name val="Bookman Old Style"/>
      <family val="1"/>
    </font>
    <font>
      <sz val="14"/>
      <name val="Arial Narrow"/>
      <family val="2"/>
    </font>
    <font>
      <sz val="12"/>
      <color rgb="FF000000"/>
      <name val="Calibri Light"/>
      <family val="2"/>
    </font>
    <font>
      <sz val="18"/>
      <color theme="1"/>
      <name val="Calibri"/>
      <family val="2"/>
      <scheme val="minor"/>
    </font>
    <font>
      <b/>
      <sz val="12"/>
      <color rgb="FF242424"/>
      <name val="Segoe UI"/>
      <family val="2"/>
    </font>
    <font>
      <b/>
      <sz val="16"/>
      <color rgb="FF000000"/>
      <name val="Calibri"/>
      <family val="2"/>
    </font>
    <font>
      <b/>
      <u/>
      <sz val="11"/>
      <name val="Arial Narrow"/>
      <family val="2"/>
    </font>
    <font>
      <b/>
      <sz val="12"/>
      <name val="Arial Narrow"/>
      <family val="2"/>
    </font>
    <font>
      <sz val="14"/>
      <name val="Cambria"/>
      <family val="1"/>
      <scheme val="major"/>
    </font>
    <font>
      <sz val="11"/>
      <color theme="1"/>
      <name val="Calibri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color rgb="FF242424"/>
      <name val="Segoe UI"/>
      <family val="2"/>
    </font>
    <font>
      <b/>
      <sz val="10"/>
      <name val="Cambria"/>
      <family val="1"/>
      <scheme val="maj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sz val="11"/>
      <name val="Book Antiqua"/>
      <family val="1"/>
    </font>
    <font>
      <b/>
      <sz val="9"/>
      <name val="Arial Narrow"/>
      <family val="2"/>
    </font>
    <font>
      <b/>
      <sz val="11"/>
      <color rgb="FFFF0000"/>
      <name val="Cambria"/>
      <family val="1"/>
      <scheme val="major"/>
    </font>
    <font>
      <sz val="14"/>
      <color theme="1"/>
      <name val="Calibri"/>
      <family val="2"/>
    </font>
    <font>
      <b/>
      <sz val="14"/>
      <name val="Arial Narrow"/>
      <family val="2"/>
    </font>
    <font>
      <sz val="14"/>
      <color theme="1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3" tint="-0.499984740745262"/>
      <name val="Tahoma"/>
      <family val="2"/>
    </font>
    <font>
      <b/>
      <sz val="10"/>
      <color rgb="FFFF0000"/>
      <name val="Tahoma"/>
      <family val="2"/>
    </font>
    <font>
      <b/>
      <sz val="11"/>
      <color theme="3" tint="-0.499984740745262"/>
      <name val="Calibri"/>
      <family val="2"/>
      <scheme val="minor"/>
    </font>
    <font>
      <sz val="14"/>
      <name val="Tahoma"/>
      <family val="2"/>
    </font>
    <font>
      <i/>
      <sz val="14"/>
      <name val="Calibri"/>
      <family val="2"/>
      <scheme val="minor"/>
    </font>
    <font>
      <sz val="8"/>
      <name val="Tahoma"/>
      <family val="2"/>
    </font>
    <font>
      <sz val="11"/>
      <name val="Tahoma"/>
      <family val="2"/>
    </font>
    <font>
      <b/>
      <sz val="11"/>
      <color rgb="FF000000"/>
      <name val="Maersk Text"/>
    </font>
    <font>
      <b/>
      <sz val="10"/>
      <color rgb="FF000000"/>
      <name val="Maersk Text"/>
    </font>
    <font>
      <sz val="16"/>
      <name val="Book Antiqua"/>
      <family val="1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0000"/>
      <name val="Maersk Text"/>
    </font>
    <font>
      <u/>
      <sz val="11"/>
      <color theme="1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ck">
        <color indexed="26"/>
      </left>
      <right style="thin">
        <color indexed="65"/>
      </right>
      <top style="medium">
        <color indexed="5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5"/>
      </right>
      <top style="medium">
        <color indexed="5"/>
      </top>
      <bottom style="thin">
        <color indexed="22"/>
      </bottom>
      <diagonal/>
    </border>
    <border>
      <left style="thick">
        <color indexed="26"/>
      </left>
      <right style="thin">
        <color indexed="65"/>
      </right>
      <top/>
      <bottom style="thin">
        <color indexed="22"/>
      </bottom>
      <diagonal/>
    </border>
  </borders>
  <cellStyleXfs count="1801">
    <xf numFmtId="0" fontId="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6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8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98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98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98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98" fillId="2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98" fillId="2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98" fillId="27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98" fillId="28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98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98" fillId="29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98" fillId="30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98" fillId="3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99" fillId="3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99" fillId="33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99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99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99" fillId="3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99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99" fillId="3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99" fillId="3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99" fillId="3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99" fillId="3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99" fillId="39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99" fillId="40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66" fillId="0" borderId="0" applyNumberFormat="0" applyFill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100" fillId="41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45" fillId="20" borderId="2" applyNumberFormat="0" applyFon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101" fillId="42" borderId="49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69" fillId="0" borderId="0"/>
    <xf numFmtId="0" fontId="54" fillId="22" borderId="4" applyNumberFormat="0" applyAlignment="0" applyProtection="0"/>
    <xf numFmtId="0" fontId="54" fillId="22" borderId="4" applyNumberFormat="0" applyAlignment="0" applyProtection="0"/>
    <xf numFmtId="0" fontId="102" fillId="43" borderId="50" applyNumberFormat="0" applyAlignment="0" applyProtection="0"/>
    <xf numFmtId="0" fontId="54" fillId="22" borderId="4" applyNumberFormat="0" applyAlignment="0" applyProtection="0"/>
    <xf numFmtId="0" fontId="54" fillId="22" borderId="4" applyNumberFormat="0" applyAlignment="0" applyProtection="0"/>
    <xf numFmtId="0" fontId="54" fillId="22" borderId="4" applyNumberFormat="0" applyAlignment="0" applyProtection="0"/>
    <xf numFmtId="165" fontId="3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54" fillId="22" borderId="4" applyNumberFormat="0" applyAlignment="0" applyProtection="0"/>
    <xf numFmtId="164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1" fillId="0" borderId="5" applyNumberFormat="0" applyFill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104" fillId="4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38" fontId="70" fillId="23" borderId="0" applyNumberFormat="0" applyBorder="0" applyAlignment="0" applyProtection="0"/>
    <xf numFmtId="0" fontId="71" fillId="0" borderId="0">
      <alignment horizontal="left"/>
    </xf>
    <xf numFmtId="0" fontId="68" fillId="0" borderId="6" applyNumberFormat="0" applyAlignment="0" applyProtection="0">
      <alignment horizontal="left" vertical="center"/>
    </xf>
    <xf numFmtId="0" fontId="68" fillId="0" borderId="7">
      <alignment horizontal="left" vertical="center"/>
    </xf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105" fillId="0" borderId="51" applyNumberFormat="0" applyFill="0" applyAlignment="0" applyProtection="0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106" fillId="0" borderId="52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107" fillId="0" borderId="53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0" fontId="70" fillId="23" borderId="11" applyNumberFormat="0" applyBorder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108" fillId="45" borderId="49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54" fillId="22" borderId="4" applyNumberFormat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59" fillId="0" borderId="0" applyNumberFormat="0" applyFill="0" applyBorder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109" fillId="0" borderId="5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72" fillId="0" borderId="12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110" fillId="46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74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5" fillId="0" borderId="0"/>
    <xf numFmtId="0" fontId="45" fillId="0" borderId="0"/>
    <xf numFmtId="0" fontId="98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50" fillId="0" borderId="0"/>
    <xf numFmtId="0" fontId="45" fillId="0" borderId="0"/>
    <xf numFmtId="0" fontId="50" fillId="0" borderId="0"/>
    <xf numFmtId="0" fontId="45" fillId="0" borderId="0"/>
    <xf numFmtId="0" fontId="45" fillId="0" borderId="0"/>
    <xf numFmtId="0" fontId="98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111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7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7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0"/>
    <xf numFmtId="0" fontId="46" fillId="0" borderId="0"/>
    <xf numFmtId="0" fontId="45" fillId="0" borderId="0"/>
    <xf numFmtId="0" fontId="98" fillId="0" borderId="1" quotePrefix="1" pivotButton="1" applyNumberFormat="0" applyBorder="0">
      <alignment horizontal="justify" vertical="justify" textRotation="90"/>
      <protection locked="0"/>
    </xf>
    <xf numFmtId="0" fontId="98" fillId="0" borderId="1" quotePrefix="1" pivotButton="1" applyNumberFormat="0" applyBorder="0">
      <alignment horizontal="justify" vertical="justify" textRotation="90"/>
      <protection locked="0"/>
    </xf>
    <xf numFmtId="0" fontId="45" fillId="0" borderId="0"/>
    <xf numFmtId="0" fontId="98" fillId="0" borderId="1" quotePrefix="1" pivotButton="1" applyNumberFormat="0" applyBorder="0">
      <alignment horizontal="justify" vertical="justify" textRotation="90"/>
      <protection locked="0"/>
    </xf>
    <xf numFmtId="0" fontId="50" fillId="0" borderId="1" quotePrefix="1" pivotButton="1" applyNumberForma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98" fillId="0" borderId="0"/>
    <xf numFmtId="0" fontId="98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6" fillId="0" borderId="0"/>
    <xf numFmtId="0" fontId="45" fillId="0" borderId="0"/>
    <xf numFmtId="0" fontId="81" fillId="0" borderId="0"/>
    <xf numFmtId="0" fontId="81" fillId="0" borderId="0"/>
    <xf numFmtId="0" fontId="45" fillId="0" borderId="0"/>
    <xf numFmtId="0" fontId="8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6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8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8" fillId="0" borderId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81" fillId="20" borderId="2" applyNumberFormat="0" applyFont="0" applyAlignment="0" applyProtection="0"/>
    <xf numFmtId="0" fontId="81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50" fillId="47" borderId="55" applyNumberFormat="0" applyFont="0" applyAlignment="0" applyProtection="0"/>
    <xf numFmtId="0" fontId="45" fillId="20" borderId="2" applyNumberFormat="0" applyFont="0" applyAlignment="0" applyProtection="0"/>
    <xf numFmtId="0" fontId="50" fillId="47" borderId="55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74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76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76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52" fillId="3" borderId="0" applyNumberFormat="0" applyBorder="0" applyAlignment="0" applyProtection="0"/>
    <xf numFmtId="0" fontId="63" fillId="21" borderId="13" applyNumberFormat="0" applyAlignment="0" applyProtection="0"/>
    <xf numFmtId="0" fontId="63" fillId="21" borderId="13" applyNumberFormat="0" applyAlignment="0" applyProtection="0"/>
    <xf numFmtId="0" fontId="112" fillId="42" borderId="56" applyNumberFormat="0" applyAlignment="0" applyProtection="0"/>
    <xf numFmtId="0" fontId="63" fillId="21" borderId="13" applyNumberFormat="0" applyAlignment="0" applyProtection="0"/>
    <xf numFmtId="0" fontId="63" fillId="21" borderId="13" applyNumberFormat="0" applyAlignment="0" applyProtection="0"/>
    <xf numFmtId="0" fontId="63" fillId="21" borderId="13" applyNumberFormat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59" fillId="0" borderId="0" applyNumberForma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61" fillId="0" borderId="5" applyNumberFormat="0" applyFill="0" applyAlignment="0" applyProtection="0"/>
    <xf numFmtId="0" fontId="98" fillId="0" borderId="0"/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6" fillId="0" borderId="0"/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7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114" fillId="0" borderId="57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52" fillId="3" borderId="0" applyNumberFormat="0" applyBorder="0" applyAlignment="0" applyProtection="0"/>
    <xf numFmtId="0" fontId="63" fillId="21" borderId="13" applyNumberFormat="0" applyAlignment="0" applyProtection="0"/>
    <xf numFmtId="169" fontId="83" fillId="0" borderId="0" applyFont="0" applyFill="0" applyBorder="0" applyProtection="0">
      <alignment horizontal="right"/>
    </xf>
    <xf numFmtId="0" fontId="5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0" borderId="0"/>
    <xf numFmtId="0" fontId="46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5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4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0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7" fillId="20" borderId="2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40" fillId="0" borderId="0">
      <alignment vertical="center"/>
    </xf>
    <xf numFmtId="9" fontId="139" fillId="0" borderId="0">
      <alignment vertical="top"/>
      <protection locked="0"/>
    </xf>
    <xf numFmtId="0" fontId="23" fillId="0" borderId="0"/>
    <xf numFmtId="9" fontId="23" fillId="0" borderId="0" applyFont="0" applyFill="0" applyBorder="0" applyAlignment="0" applyProtection="0"/>
    <xf numFmtId="9" fontId="139" fillId="0" borderId="0">
      <protection locked="0"/>
    </xf>
    <xf numFmtId="0" fontId="46" fillId="0" borderId="0">
      <protection locked="0"/>
    </xf>
    <xf numFmtId="9" fontId="139" fillId="0" borderId="0">
      <protection locked="0"/>
    </xf>
    <xf numFmtId="0" fontId="37" fillId="0" borderId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37" fillId="0" borderId="0"/>
    <xf numFmtId="0" fontId="46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40" fillId="0" borderId="0">
      <alignment vertical="center"/>
    </xf>
    <xf numFmtId="9" fontId="139" fillId="0" borderId="0">
      <protection locked="0"/>
    </xf>
    <xf numFmtId="0" fontId="140" fillId="0" borderId="0">
      <alignment vertical="center"/>
    </xf>
    <xf numFmtId="9" fontId="139" fillId="0" borderId="0">
      <protection locked="0"/>
    </xf>
    <xf numFmtId="0" fontId="140" fillId="0" borderId="0">
      <alignment vertical="center"/>
    </xf>
    <xf numFmtId="9" fontId="139" fillId="0" borderId="0">
      <protection locked="0"/>
    </xf>
    <xf numFmtId="0" fontId="143" fillId="0" borderId="0"/>
    <xf numFmtId="0" fontId="22" fillId="0" borderId="0"/>
    <xf numFmtId="0" fontId="145" fillId="0" borderId="0"/>
    <xf numFmtId="0" fontId="21" fillId="0" borderId="0"/>
    <xf numFmtId="0" fontId="20" fillId="0" borderId="0"/>
    <xf numFmtId="0" fontId="146" fillId="0" borderId="0"/>
    <xf numFmtId="0" fontId="147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7" fillId="0" borderId="0"/>
    <xf numFmtId="0" fontId="1" fillId="0" borderId="0"/>
    <xf numFmtId="9" fontId="1" fillId="0" borderId="0" applyFont="0" applyFill="0" applyBorder="0" applyAlignment="0" applyProtection="0"/>
    <xf numFmtId="0" fontId="197" fillId="0" borderId="0" applyNumberFormat="0" applyFill="0" applyBorder="0" applyAlignment="0" applyProtection="0"/>
  </cellStyleXfs>
  <cellXfs count="493">
    <xf numFmtId="0" fontId="0" fillId="0" borderId="0" xfId="0" applyBorder="1" applyAlignment="1" applyProtection="1"/>
    <xf numFmtId="0" fontId="38" fillId="23" borderId="0" xfId="0" applyFont="1" applyFill="1" applyBorder="1" applyAlignment="1" applyProtection="1"/>
    <xf numFmtId="0" fontId="39" fillId="23" borderId="15" xfId="0" applyFont="1" applyFill="1" applyBorder="1" applyAlignment="1" applyProtection="1"/>
    <xf numFmtId="0" fontId="39" fillId="23" borderId="16" xfId="0" applyFont="1" applyFill="1" applyBorder="1" applyAlignment="1" applyProtection="1"/>
    <xf numFmtId="0" fontId="38" fillId="23" borderId="16" xfId="0" applyFont="1" applyFill="1" applyBorder="1" applyAlignment="1" applyProtection="1"/>
    <xf numFmtId="0" fontId="38" fillId="23" borderId="17" xfId="0" applyFont="1" applyFill="1" applyBorder="1" applyAlignment="1" applyProtection="1"/>
    <xf numFmtId="0" fontId="39" fillId="23" borderId="18" xfId="0" applyFont="1" applyFill="1" applyBorder="1" applyAlignment="1" applyProtection="1"/>
    <xf numFmtId="0" fontId="38" fillId="23" borderId="19" xfId="0" applyFont="1" applyFill="1" applyBorder="1" applyAlignment="1" applyProtection="1"/>
    <xf numFmtId="0" fontId="39" fillId="23" borderId="20" xfId="0" applyFont="1" applyFill="1" applyBorder="1" applyAlignment="1" applyProtection="1"/>
    <xf numFmtId="0" fontId="38" fillId="23" borderId="21" xfId="0" applyFont="1" applyFill="1" applyBorder="1" applyAlignment="1" applyProtection="1"/>
    <xf numFmtId="0" fontId="38" fillId="23" borderId="23" xfId="0" applyFont="1" applyFill="1" applyBorder="1" applyAlignment="1" applyProtection="1"/>
    <xf numFmtId="0" fontId="38" fillId="23" borderId="20" xfId="0" applyFont="1" applyFill="1" applyBorder="1" applyAlignment="1" applyProtection="1"/>
    <xf numFmtId="0" fontId="38" fillId="23" borderId="24" xfId="0" applyFont="1" applyFill="1" applyBorder="1" applyAlignment="1" applyProtection="1"/>
    <xf numFmtId="0" fontId="38" fillId="23" borderId="25" xfId="0" applyFont="1" applyFill="1" applyBorder="1" applyAlignment="1" applyProtection="1"/>
    <xf numFmtId="0" fontId="38" fillId="23" borderId="26" xfId="0" applyFont="1" applyFill="1" applyBorder="1" applyAlignment="1" applyProtection="1"/>
    <xf numFmtId="0" fontId="39" fillId="23" borderId="27" xfId="0" applyFont="1" applyFill="1" applyBorder="1" applyAlignment="1" applyProtection="1"/>
    <xf numFmtId="0" fontId="38" fillId="23" borderId="28" xfId="0" applyFont="1" applyFill="1" applyBorder="1" applyAlignment="1" applyProtection="1"/>
    <xf numFmtId="0" fontId="38" fillId="23" borderId="29" xfId="0" applyFont="1" applyFill="1" applyBorder="1" applyAlignment="1" applyProtection="1"/>
    <xf numFmtId="0" fontId="38" fillId="23" borderId="30" xfId="0" applyFont="1" applyFill="1" applyBorder="1" applyAlignment="1" applyProtection="1"/>
    <xf numFmtId="0" fontId="39" fillId="23" borderId="22" xfId="0" applyFont="1" applyFill="1" applyBorder="1" applyAlignment="1" applyProtection="1"/>
    <xf numFmtId="0" fontId="39" fillId="23" borderId="31" xfId="0" applyFont="1" applyFill="1" applyBorder="1" applyAlignment="1" applyProtection="1"/>
    <xf numFmtId="0" fontId="39" fillId="23" borderId="28" xfId="0" applyFont="1" applyFill="1" applyBorder="1" applyAlignment="1" applyProtection="1"/>
    <xf numFmtId="0" fontId="38" fillId="23" borderId="32" xfId="0" applyFont="1" applyFill="1" applyBorder="1" applyAlignment="1" applyProtection="1"/>
    <xf numFmtId="1" fontId="0" fillId="23" borderId="0" xfId="0" applyNumberFormat="1" applyFill="1" applyBorder="1" applyAlignment="1" applyProtection="1">
      <alignment horizontal="left"/>
    </xf>
    <xf numFmtId="0" fontId="38" fillId="23" borderId="33" xfId="0" applyFont="1" applyFill="1" applyBorder="1" applyAlignment="1" applyProtection="1"/>
    <xf numFmtId="0" fontId="38" fillId="23" borderId="0" xfId="0" applyFont="1" applyFill="1" applyBorder="1" applyAlignment="1" applyProtection="1">
      <alignment horizontal="right"/>
    </xf>
    <xf numFmtId="0" fontId="38" fillId="23" borderId="23" xfId="0" applyFont="1" applyFill="1" applyBorder="1" applyAlignment="1" applyProtection="1">
      <alignment horizontal="center"/>
    </xf>
    <xf numFmtId="2" fontId="38" fillId="23" borderId="23" xfId="0" applyNumberFormat="1" applyFont="1" applyFill="1" applyBorder="1" applyAlignment="1" applyProtection="1"/>
    <xf numFmtId="0" fontId="38" fillId="23" borderId="34" xfId="0" applyFont="1" applyFill="1" applyBorder="1" applyAlignment="1" applyProtection="1"/>
    <xf numFmtId="0" fontId="38" fillId="23" borderId="34" xfId="0" applyFont="1" applyFill="1" applyBorder="1" applyAlignment="1" applyProtection="1">
      <alignment horizontal="center"/>
    </xf>
    <xf numFmtId="0" fontId="38" fillId="23" borderId="12" xfId="0" applyFont="1" applyFill="1" applyBorder="1" applyAlignment="1" applyProtection="1"/>
    <xf numFmtId="0" fontId="39" fillId="23" borderId="25" xfId="0" applyFont="1" applyFill="1" applyBorder="1" applyAlignment="1" applyProtection="1">
      <alignment horizontal="left"/>
    </xf>
    <xf numFmtId="0" fontId="39" fillId="23" borderId="26" xfId="0" applyFont="1" applyFill="1" applyBorder="1" applyAlignment="1" applyProtection="1">
      <alignment horizontal="left"/>
    </xf>
    <xf numFmtId="167" fontId="38" fillId="23" borderId="34" xfId="0" applyNumberFormat="1" applyFont="1" applyFill="1" applyBorder="1" applyAlignment="1" applyProtection="1">
      <alignment horizontal="center"/>
    </xf>
    <xf numFmtId="166" fontId="38" fillId="23" borderId="0" xfId="0" applyNumberFormat="1" applyFont="1" applyFill="1" applyBorder="1" applyAlignment="1" applyProtection="1"/>
    <xf numFmtId="0" fontId="41" fillId="23" borderId="0" xfId="0" applyFont="1" applyFill="1" applyBorder="1" applyAlignment="1" applyProtection="1">
      <alignment horizontal="center"/>
    </xf>
    <xf numFmtId="0" fontId="38" fillId="23" borderId="15" xfId="0" applyFont="1" applyFill="1" applyBorder="1" applyAlignment="1" applyProtection="1"/>
    <xf numFmtId="0" fontId="39" fillId="23" borderId="35" xfId="0" applyFont="1" applyFill="1" applyBorder="1" applyAlignment="1" applyProtection="1"/>
    <xf numFmtId="0" fontId="38" fillId="23" borderId="36" xfId="0" applyFont="1" applyFill="1" applyBorder="1" applyAlignment="1" applyProtection="1"/>
    <xf numFmtId="2" fontId="38" fillId="23" borderId="0" xfId="0" applyNumberFormat="1" applyFont="1" applyFill="1" applyBorder="1" applyAlignment="1" applyProtection="1">
      <alignment horizontal="center"/>
    </xf>
    <xf numFmtId="0" fontId="38" fillId="23" borderId="0" xfId="0" applyFont="1" applyFill="1" applyBorder="1" applyAlignment="1" applyProtection="1">
      <alignment horizontal="left"/>
    </xf>
    <xf numFmtId="2" fontId="73" fillId="23" borderId="23" xfId="657" applyNumberFormat="1" applyFont="1" applyFill="1" applyBorder="1" applyAlignment="1">
      <alignment horizontal="right" vertical="justify"/>
      <protection locked="0"/>
    </xf>
    <xf numFmtId="0" fontId="73" fillId="23" borderId="0" xfId="657" applyFont="1" applyFill="1" applyBorder="1" applyAlignment="1">
      <alignment horizontal="right"/>
      <protection locked="0"/>
    </xf>
    <xf numFmtId="0" fontId="38" fillId="48" borderId="22" xfId="0" applyFont="1" applyFill="1" applyBorder="1" applyAlignment="1" applyProtection="1"/>
    <xf numFmtId="0" fontId="38" fillId="48" borderId="0" xfId="0" applyFont="1" applyFill="1" applyBorder="1" applyAlignment="1" applyProtection="1"/>
    <xf numFmtId="0" fontId="38" fillId="48" borderId="0" xfId="0" applyFont="1" applyFill="1" applyBorder="1" applyAlignment="1" applyProtection="1">
      <alignment horizontal="center"/>
    </xf>
    <xf numFmtId="0" fontId="39" fillId="48" borderId="0" xfId="0" applyFont="1" applyFill="1" applyBorder="1" applyAlignment="1" applyProtection="1">
      <alignment horizontal="center"/>
    </xf>
    <xf numFmtId="0" fontId="39" fillId="23" borderId="20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/>
    <xf numFmtId="0" fontId="39" fillId="48" borderId="0" xfId="0" applyFont="1" applyFill="1" applyBorder="1" applyAlignment="1" applyProtection="1">
      <alignment horizontal="left"/>
    </xf>
    <xf numFmtId="0" fontId="38" fillId="23" borderId="20" xfId="0" applyFont="1" applyFill="1" applyBorder="1" applyAlignment="1" applyProtection="1">
      <alignment horizontal="right"/>
    </xf>
    <xf numFmtId="0" fontId="79" fillId="23" borderId="0" xfId="0" applyFont="1" applyFill="1" applyBorder="1" applyAlignment="1" applyProtection="1">
      <alignment horizontal="center"/>
    </xf>
    <xf numFmtId="0" fontId="116" fillId="23" borderId="0" xfId="0" applyFont="1" applyFill="1" applyBorder="1" applyAlignment="1" applyProtection="1"/>
    <xf numFmtId="0" fontId="39" fillId="23" borderId="15" xfId="0" applyFont="1" applyFill="1" applyBorder="1" applyAlignment="1" applyProtection="1">
      <alignment vertical="center"/>
    </xf>
    <xf numFmtId="0" fontId="39" fillId="0" borderId="0" xfId="691" applyFont="1" applyBorder="1" applyAlignment="1" applyProtection="1">
      <alignment horizontal="left"/>
    </xf>
    <xf numFmtId="0" fontId="38" fillId="23" borderId="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>
      <alignment vertical="center"/>
    </xf>
    <xf numFmtId="167" fontId="75" fillId="48" borderId="0" xfId="931" applyNumberFormat="1" applyFont="1" applyFill="1" applyAlignment="1">
      <alignment horizontal="center" vertical="center" wrapText="1"/>
    </xf>
    <xf numFmtId="0" fontId="39" fillId="23" borderId="37" xfId="0" applyFont="1" applyFill="1" applyBorder="1" applyAlignment="1" applyProtection="1">
      <alignment horizontal="center"/>
    </xf>
    <xf numFmtId="0" fontId="39" fillId="23" borderId="38" xfId="0" applyFont="1" applyFill="1" applyBorder="1" applyAlignment="1" applyProtection="1">
      <alignment horizontal="center"/>
    </xf>
    <xf numFmtId="0" fontId="39" fillId="23" borderId="39" xfId="0" applyFont="1" applyFill="1" applyBorder="1" applyAlignment="1" applyProtection="1"/>
    <xf numFmtId="0" fontId="39" fillId="23" borderId="6" xfId="0" applyFont="1" applyFill="1" applyBorder="1" applyAlignment="1" applyProtection="1"/>
    <xf numFmtId="0" fontId="39" fillId="23" borderId="40" xfId="0" applyFont="1" applyFill="1" applyBorder="1" applyAlignment="1" applyProtection="1"/>
    <xf numFmtId="0" fontId="44" fillId="0" borderId="35" xfId="928" applyFont="1" applyBorder="1" applyAlignment="1" applyProtection="1"/>
    <xf numFmtId="0" fontId="38" fillId="0" borderId="12" xfId="886" applyFont="1" applyBorder="1"/>
    <xf numFmtId="0" fontId="84" fillId="48" borderId="0" xfId="0" applyFont="1" applyFill="1" applyBorder="1" applyAlignment="1" applyProtection="1"/>
    <xf numFmtId="49" fontId="73" fillId="23" borderId="0" xfId="657" applyNumberFormat="1" applyFont="1" applyFill="1" applyBorder="1" applyAlignment="1">
      <alignment horizontal="left"/>
      <protection locked="0"/>
    </xf>
    <xf numFmtId="0" fontId="73" fillId="23" borderId="0" xfId="657" applyFont="1" applyFill="1" applyBorder="1" applyAlignment="1">
      <alignment horizontal="left"/>
      <protection locked="0"/>
    </xf>
    <xf numFmtId="0" fontId="43" fillId="0" borderId="20" xfId="600" applyFont="1" applyBorder="1" applyAlignment="1">
      <alignment horizontal="left"/>
    </xf>
    <xf numFmtId="0" fontId="39" fillId="23" borderId="0" xfId="0" applyFont="1" applyFill="1" applyBorder="1" applyAlignment="1" applyProtection="1">
      <alignment vertical="center"/>
    </xf>
    <xf numFmtId="0" fontId="117" fillId="23" borderId="20" xfId="0" applyFont="1" applyFill="1" applyBorder="1" applyAlignment="1" applyProtection="1"/>
    <xf numFmtId="0" fontId="117" fillId="23" borderId="22" xfId="0" applyFont="1" applyFill="1" applyBorder="1" applyAlignment="1" applyProtection="1"/>
    <xf numFmtId="2" fontId="89" fillId="23" borderId="47" xfId="0" applyNumberFormat="1" applyFont="1" applyFill="1" applyBorder="1" applyAlignment="1" applyProtection="1"/>
    <xf numFmtId="0" fontId="90" fillId="48" borderId="0" xfId="0" applyFont="1" applyFill="1" applyBorder="1" applyAlignment="1" applyProtection="1">
      <alignment vertical="center"/>
    </xf>
    <xf numFmtId="0" fontId="91" fillId="23" borderId="0" xfId="0" applyFont="1" applyFill="1" applyBorder="1" applyAlignment="1" applyProtection="1">
      <alignment horizontal="left"/>
    </xf>
    <xf numFmtId="0" fontId="118" fillId="48" borderId="0" xfId="0" applyFont="1" applyFill="1" applyBorder="1" applyAlignment="1" applyProtection="1"/>
    <xf numFmtId="0" fontId="88" fillId="48" borderId="0" xfId="0" applyFont="1" applyFill="1" applyBorder="1" applyAlignment="1" applyProtection="1"/>
    <xf numFmtId="167" fontId="89" fillId="23" borderId="0" xfId="0" applyNumberFormat="1" applyFont="1" applyFill="1" applyBorder="1" applyAlignment="1" applyProtection="1">
      <alignment horizontal="center"/>
    </xf>
    <xf numFmtId="0" fontId="86" fillId="48" borderId="0" xfId="0" applyFont="1" applyFill="1" applyBorder="1" applyAlignment="1" applyProtection="1">
      <alignment horizontal="left"/>
    </xf>
    <xf numFmtId="0" fontId="93" fillId="23" borderId="0" xfId="0" applyFont="1" applyFill="1" applyBorder="1" applyAlignment="1" applyProtection="1"/>
    <xf numFmtId="2" fontId="38" fillId="48" borderId="0" xfId="0" applyNumberFormat="1" applyFont="1" applyFill="1" applyBorder="1" applyAlignment="1" applyProtection="1">
      <alignment vertical="center"/>
    </xf>
    <xf numFmtId="1" fontId="38" fillId="48" borderId="0" xfId="0" applyNumberFormat="1" applyFont="1" applyFill="1" applyBorder="1" applyAlignment="1" applyProtection="1">
      <alignment vertical="center"/>
    </xf>
    <xf numFmtId="0" fontId="119" fillId="0" borderId="20" xfId="0" applyFont="1" applyBorder="1" applyAlignment="1" applyProtection="1">
      <alignment vertical="center"/>
    </xf>
    <xf numFmtId="0" fontId="88" fillId="23" borderId="20" xfId="0" applyFont="1" applyFill="1" applyBorder="1" applyAlignment="1" applyProtection="1"/>
    <xf numFmtId="0" fontId="96" fillId="48" borderId="0" xfId="0" applyFont="1" applyFill="1" applyBorder="1" applyAlignment="1" applyProtection="1"/>
    <xf numFmtId="0" fontId="39" fillId="23" borderId="24" xfId="0" applyFont="1" applyFill="1" applyBorder="1" applyAlignment="1" applyProtection="1">
      <alignment horizontal="left"/>
    </xf>
    <xf numFmtId="0" fontId="73" fillId="23" borderId="34" xfId="0" applyFont="1" applyFill="1" applyBorder="1" applyAlignment="1" applyProtection="1"/>
    <xf numFmtId="2" fontId="120" fillId="23" borderId="23" xfId="0" applyNumberFormat="1" applyFont="1" applyFill="1" applyBorder="1" applyAlignment="1" applyProtection="1"/>
    <xf numFmtId="0" fontId="116" fillId="48" borderId="0" xfId="0" applyFont="1" applyFill="1" applyBorder="1" applyAlignment="1" applyProtection="1"/>
    <xf numFmtId="167" fontId="120" fillId="23" borderId="0" xfId="366" applyNumberFormat="1" applyFont="1" applyFill="1" applyBorder="1" applyAlignment="1">
      <alignment horizontal="center"/>
    </xf>
    <xf numFmtId="0" fontId="39" fillId="23" borderId="0" xfId="0" applyFont="1" applyFill="1" applyBorder="1" applyAlignment="1" applyProtection="1"/>
    <xf numFmtId="0" fontId="121" fillId="48" borderId="0" xfId="0" applyFont="1" applyFill="1" applyBorder="1" applyAlignment="1" applyProtection="1"/>
    <xf numFmtId="0" fontId="124" fillId="48" borderId="12" xfId="0" applyFont="1" applyFill="1" applyBorder="1" applyAlignment="1" applyProtection="1">
      <alignment horizontal="left"/>
    </xf>
    <xf numFmtId="0" fontId="125" fillId="48" borderId="12" xfId="629" applyFont="1" applyFill="1" applyBorder="1"/>
    <xf numFmtId="0" fontId="124" fillId="48" borderId="12" xfId="0" applyFont="1" applyFill="1" applyBorder="1" applyAlignment="1" applyProtection="1"/>
    <xf numFmtId="0" fontId="126" fillId="48" borderId="12" xfId="0" applyFont="1" applyFill="1" applyBorder="1" applyAlignment="1" applyProtection="1">
      <alignment horizontal="center"/>
    </xf>
    <xf numFmtId="0" fontId="124" fillId="48" borderId="12" xfId="832" applyFont="1" applyFill="1" applyBorder="1" applyAlignment="1" applyProtection="1"/>
    <xf numFmtId="0" fontId="88" fillId="23" borderId="12" xfId="657" applyFont="1" applyFill="1" applyBorder="1" applyAlignment="1">
      <alignment horizontal="right"/>
      <protection locked="0"/>
    </xf>
    <xf numFmtId="2" fontId="88" fillId="23" borderId="36" xfId="657" applyNumberFormat="1" applyFont="1" applyFill="1" applyBorder="1" applyAlignment="1">
      <alignment horizontal="right" vertical="justify"/>
      <protection locked="0"/>
    </xf>
    <xf numFmtId="0" fontId="88" fillId="23" borderId="0" xfId="0" applyFont="1" applyFill="1" applyBorder="1" applyAlignment="1" applyProtection="1"/>
    <xf numFmtId="0" fontId="90" fillId="48" borderId="0" xfId="0" applyFont="1" applyFill="1" applyBorder="1" applyAlignment="1" applyProtection="1"/>
    <xf numFmtId="0" fontId="90" fillId="48" borderId="25" xfId="0" applyFont="1" applyFill="1" applyBorder="1" applyAlignment="1" applyProtection="1">
      <alignment vertical="center"/>
    </xf>
    <xf numFmtId="0" fontId="38" fillId="0" borderId="20" xfId="748" applyFont="1" applyBorder="1" applyAlignment="1" applyProtection="1"/>
    <xf numFmtId="0" fontId="39" fillId="0" borderId="30" xfId="748" applyFont="1" applyBorder="1" applyAlignment="1" applyProtection="1"/>
    <xf numFmtId="0" fontId="39" fillId="23" borderId="58" xfId="0" applyFont="1" applyFill="1" applyBorder="1" applyAlignment="1" applyProtection="1">
      <alignment horizontal="center"/>
    </xf>
    <xf numFmtId="0" fontId="97" fillId="23" borderId="0" xfId="0" applyFont="1" applyFill="1" applyBorder="1" applyAlignment="1" applyProtection="1"/>
    <xf numFmtId="0" fontId="46" fillId="23" borderId="0" xfId="0" applyFont="1" applyFill="1" applyBorder="1" applyAlignment="1" applyProtection="1"/>
    <xf numFmtId="0" fontId="88" fillId="48" borderId="33" xfId="0" applyFont="1" applyFill="1" applyBorder="1" applyAlignment="1" applyProtection="1"/>
    <xf numFmtId="0" fontId="88" fillId="48" borderId="25" xfId="0" applyFont="1" applyFill="1" applyBorder="1" applyAlignment="1" applyProtection="1"/>
    <xf numFmtId="0" fontId="127" fillId="48" borderId="0" xfId="0" applyFont="1" applyFill="1" applyBorder="1" applyAlignment="1" applyProtection="1"/>
    <xf numFmtId="0" fontId="46" fillId="23" borderId="0" xfId="0" applyFont="1" applyFill="1" applyBorder="1" applyAlignment="1" applyProtection="1">
      <alignment horizontal="center"/>
    </xf>
    <xf numFmtId="0" fontId="131" fillId="23" borderId="0" xfId="0" applyFont="1" applyFill="1" applyBorder="1" applyAlignment="1" applyProtection="1">
      <alignment horizontal="right" vertical="center"/>
    </xf>
    <xf numFmtId="1" fontId="46" fillId="23" borderId="34" xfId="0" applyNumberFormat="1" applyFont="1" applyFill="1" applyBorder="1" applyAlignment="1" applyProtection="1">
      <alignment horizontal="center"/>
    </xf>
    <xf numFmtId="2" fontId="46" fillId="23" borderId="23" xfId="0" applyNumberFormat="1" applyFont="1" applyFill="1" applyBorder="1" applyAlignment="1" applyProtection="1"/>
    <xf numFmtId="0" fontId="130" fillId="0" borderId="0" xfId="698" applyFont="1" applyAlignment="1">
      <alignment horizontal="right" vertical="center"/>
    </xf>
    <xf numFmtId="1" fontId="46" fillId="23" borderId="48" xfId="0" applyNumberFormat="1" applyFont="1" applyFill="1" applyBorder="1" applyAlignment="1" applyProtection="1">
      <alignment horizontal="center"/>
    </xf>
    <xf numFmtId="2" fontId="46" fillId="23" borderId="22" xfId="0" applyNumberFormat="1" applyFont="1" applyFill="1" applyBorder="1" applyAlignment="1" applyProtection="1">
      <alignment horizontal="center"/>
    </xf>
    <xf numFmtId="2" fontId="46" fillId="23" borderId="41" xfId="0" applyNumberFormat="1" applyFont="1" applyFill="1" applyBorder="1" applyAlignment="1" applyProtection="1"/>
    <xf numFmtId="0" fontId="46" fillId="0" borderId="12" xfId="886" applyFont="1" applyBorder="1"/>
    <xf numFmtId="0" fontId="46" fillId="23" borderId="12" xfId="0" applyFont="1" applyFill="1" applyBorder="1" applyAlignment="1" applyProtection="1"/>
    <xf numFmtId="0" fontId="83" fillId="23" borderId="12" xfId="0" applyFont="1" applyFill="1" applyBorder="1" applyAlignment="1" applyProtection="1"/>
    <xf numFmtId="0" fontId="46" fillId="23" borderId="44" xfId="0" applyFont="1" applyFill="1" applyBorder="1" applyAlignment="1" applyProtection="1"/>
    <xf numFmtId="1" fontId="46" fillId="23" borderId="46" xfId="366" applyNumberFormat="1" applyFont="1" applyFill="1" applyBorder="1" applyAlignment="1">
      <alignment horizontal="center"/>
    </xf>
    <xf numFmtId="167" fontId="46" fillId="23" borderId="42" xfId="0" applyNumberFormat="1" applyFont="1" applyFill="1" applyBorder="1" applyAlignment="1" applyProtection="1"/>
    <xf numFmtId="2" fontId="46" fillId="23" borderId="43" xfId="0" applyNumberFormat="1" applyFont="1" applyFill="1" applyBorder="1" applyAlignment="1" applyProtection="1"/>
    <xf numFmtId="167" fontId="46" fillId="23" borderId="0" xfId="0" applyNumberFormat="1" applyFont="1" applyFill="1" applyBorder="1" applyAlignment="1" applyProtection="1"/>
    <xf numFmtId="2" fontId="83" fillId="23" borderId="41" xfId="0" applyNumberFormat="1" applyFont="1" applyFill="1" applyBorder="1" applyAlignment="1" applyProtection="1"/>
    <xf numFmtId="0" fontId="46" fillId="23" borderId="0" xfId="0" applyFont="1" applyFill="1" applyBorder="1" applyAlignment="1" applyProtection="1">
      <alignment horizontal="center" vertical="center"/>
    </xf>
    <xf numFmtId="0" fontId="79" fillId="23" borderId="0" xfId="0" applyFont="1" applyFill="1" applyBorder="1" applyAlignment="1" applyProtection="1">
      <alignment horizontal="right"/>
    </xf>
    <xf numFmtId="0" fontId="132" fillId="23" borderId="27" xfId="0" applyFont="1" applyFill="1" applyBorder="1" applyAlignment="1" applyProtection="1"/>
    <xf numFmtId="0" fontId="44" fillId="23" borderId="0" xfId="0" applyFont="1" applyFill="1" applyBorder="1" applyAlignment="1" applyProtection="1"/>
    <xf numFmtId="0" fontId="90" fillId="48" borderId="20" xfId="0" applyFont="1" applyFill="1" applyBorder="1" applyAlignment="1" applyProtection="1">
      <alignment vertical="center"/>
    </xf>
    <xf numFmtId="0" fontId="135" fillId="23" borderId="0" xfId="0" applyFont="1" applyFill="1" applyBorder="1" applyAlignment="1" applyProtection="1">
      <alignment horizontal="center"/>
    </xf>
    <xf numFmtId="0" fontId="38" fillId="48" borderId="20" xfId="0" applyFont="1" applyFill="1" applyBorder="1" applyAlignment="1" applyProtection="1"/>
    <xf numFmtId="0" fontId="94" fillId="48" borderId="20" xfId="0" applyFont="1" applyFill="1" applyBorder="1" applyAlignment="1" applyProtection="1"/>
    <xf numFmtId="0" fontId="39" fillId="48" borderId="20" xfId="0" applyFont="1" applyFill="1" applyBorder="1" applyAlignment="1" applyProtection="1">
      <alignment vertical="center"/>
    </xf>
    <xf numFmtId="0" fontId="39" fillId="48" borderId="0" xfId="0" applyFont="1" applyFill="1" applyBorder="1" applyAlignment="1" applyProtection="1"/>
    <xf numFmtId="0" fontId="39" fillId="48" borderId="22" xfId="0" applyFont="1" applyFill="1" applyBorder="1" applyAlignment="1" applyProtection="1">
      <alignment vertical="center"/>
    </xf>
    <xf numFmtId="167" fontId="38" fillId="48" borderId="23" xfId="0" applyNumberFormat="1" applyFont="1" applyFill="1" applyBorder="1" applyAlignment="1" applyProtection="1">
      <alignment horizontal="right"/>
    </xf>
    <xf numFmtId="167" fontId="38" fillId="48" borderId="0" xfId="0" applyNumberFormat="1" applyFont="1" applyFill="1" applyBorder="1" applyAlignment="1" applyProtection="1">
      <alignment horizontal="right"/>
    </xf>
    <xf numFmtId="0" fontId="88" fillId="48" borderId="2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/>
    <xf numFmtId="0" fontId="38" fillId="48" borderId="25" xfId="0" applyFont="1" applyFill="1" applyBorder="1" applyAlignment="1" applyProtection="1">
      <alignment horizontal="center"/>
    </xf>
    <xf numFmtId="167" fontId="38" fillId="48" borderId="26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/>
    <xf numFmtId="167" fontId="38" fillId="48" borderId="29" xfId="0" applyNumberFormat="1" applyFont="1" applyFill="1" applyBorder="1" applyAlignment="1" applyProtection="1">
      <alignment horizontal="right"/>
    </xf>
    <xf numFmtId="167" fontId="39" fillId="48" borderId="23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>
      <alignment horizontal="center"/>
    </xf>
    <xf numFmtId="0" fontId="38" fillId="48" borderId="30" xfId="0" applyFont="1" applyFill="1" applyBorder="1" applyAlignment="1" applyProtection="1">
      <alignment vertical="center"/>
    </xf>
    <xf numFmtId="0" fontId="39" fillId="48" borderId="31" xfId="0" applyFont="1" applyFill="1" applyBorder="1" applyAlignment="1" applyProtection="1">
      <alignment vertical="center"/>
    </xf>
    <xf numFmtId="0" fontId="39" fillId="48" borderId="28" xfId="0" applyFont="1" applyFill="1" applyBorder="1" applyAlignment="1" applyProtection="1"/>
    <xf numFmtId="1" fontId="90" fillId="48" borderId="0" xfId="0" applyNumberFormat="1" applyFont="1" applyFill="1" applyBorder="1" applyAlignment="1" applyProtection="1">
      <alignment horizontal="left"/>
    </xf>
    <xf numFmtId="1" fontId="38" fillId="48" borderId="0" xfId="0" applyNumberFormat="1" applyFont="1" applyFill="1" applyBorder="1" applyAlignment="1" applyProtection="1">
      <alignment horizontal="left"/>
    </xf>
    <xf numFmtId="1" fontId="90" fillId="48" borderId="25" xfId="0" applyNumberFormat="1" applyFont="1" applyFill="1" applyBorder="1" applyAlignment="1" applyProtection="1">
      <alignment horizontal="left"/>
    </xf>
    <xf numFmtId="1" fontId="38" fillId="48" borderId="25" xfId="0" applyNumberFormat="1" applyFont="1" applyFill="1" applyBorder="1" applyAlignment="1" applyProtection="1">
      <alignment horizontal="left"/>
    </xf>
    <xf numFmtId="0" fontId="68" fillId="48" borderId="20" xfId="0" applyFont="1" applyFill="1" applyBorder="1" applyAlignment="1" applyProtection="1">
      <alignment vertical="center"/>
    </xf>
    <xf numFmtId="167" fontId="39" fillId="48" borderId="22" xfId="0" applyNumberFormat="1" applyFont="1" applyFill="1" applyBorder="1" applyAlignment="1" applyProtection="1">
      <alignment horizontal="left"/>
    </xf>
    <xf numFmtId="0" fontId="96" fillId="48" borderId="30" xfId="0" applyFont="1" applyFill="1" applyBorder="1" applyAlignment="1" applyProtection="1"/>
    <xf numFmtId="0" fontId="88" fillId="48" borderId="33" xfId="0" applyFont="1" applyFill="1" applyBorder="1" applyAlignment="1" applyProtection="1">
      <alignment horizontal="center"/>
    </xf>
    <xf numFmtId="167" fontId="88" fillId="48" borderId="24" xfId="0" applyNumberFormat="1" applyFont="1" applyFill="1" applyBorder="1" applyAlignment="1" applyProtection="1">
      <alignment horizontal="left"/>
    </xf>
    <xf numFmtId="167" fontId="88" fillId="48" borderId="26" xfId="0" applyNumberFormat="1" applyFont="1" applyFill="1" applyBorder="1" applyAlignment="1" applyProtection="1">
      <alignment horizontal="left"/>
    </xf>
    <xf numFmtId="0" fontId="90" fillId="48" borderId="62" xfId="0" applyFont="1" applyFill="1" applyBorder="1" applyAlignment="1" applyProtection="1"/>
    <xf numFmtId="0" fontId="90" fillId="48" borderId="28" xfId="0" applyFont="1" applyFill="1" applyBorder="1" applyAlignment="1" applyProtection="1"/>
    <xf numFmtId="0" fontId="88" fillId="48" borderId="28" xfId="0" applyFont="1" applyFill="1" applyBorder="1" applyAlignment="1" applyProtection="1"/>
    <xf numFmtId="0" fontId="90" fillId="48" borderId="27" xfId="0" applyFont="1" applyFill="1" applyBorder="1" applyAlignment="1" applyProtection="1"/>
    <xf numFmtId="0" fontId="88" fillId="48" borderId="0" xfId="0" applyFont="1" applyFill="1" applyBorder="1" applyAlignment="1" applyProtection="1">
      <alignment horizontal="center"/>
    </xf>
    <xf numFmtId="167" fontId="88" fillId="48" borderId="23" xfId="0" applyNumberFormat="1" applyFont="1" applyFill="1" applyBorder="1" applyAlignment="1" applyProtection="1">
      <alignment horizontal="right"/>
    </xf>
    <xf numFmtId="0" fontId="90" fillId="48" borderId="59" xfId="0" applyFont="1" applyFill="1" applyBorder="1" applyAlignment="1" applyProtection="1"/>
    <xf numFmtId="0" fontId="88" fillId="48" borderId="27" xfId="0" applyFont="1" applyFill="1" applyBorder="1" applyAlignment="1" applyProtection="1"/>
    <xf numFmtId="0" fontId="90" fillId="48" borderId="32" xfId="0" applyFont="1" applyFill="1" applyBorder="1" applyAlignment="1" applyProtection="1"/>
    <xf numFmtId="0" fontId="88" fillId="48" borderId="60" xfId="0" applyFont="1" applyFill="1" applyBorder="1" applyAlignment="1" applyProtection="1"/>
    <xf numFmtId="0" fontId="88" fillId="48" borderId="24" xfId="0" applyFont="1" applyFill="1" applyBorder="1" applyAlignment="1" applyProtection="1"/>
    <xf numFmtId="0" fontId="39" fillId="48" borderId="59" xfId="0" applyFont="1" applyFill="1" applyBorder="1" applyAlignment="1" applyProtection="1"/>
    <xf numFmtId="0" fontId="39" fillId="48" borderId="28" xfId="0" applyFont="1" applyFill="1" applyBorder="1" applyAlignment="1" applyProtection="1">
      <alignment horizontal="center"/>
    </xf>
    <xf numFmtId="167" fontId="39" fillId="48" borderId="29" xfId="0" applyNumberFormat="1" applyFont="1" applyFill="1" applyBorder="1" applyAlignment="1" applyProtection="1">
      <alignment horizontal="right"/>
    </xf>
    <xf numFmtId="167" fontId="39" fillId="48" borderId="0" xfId="0" applyNumberFormat="1" applyFont="1" applyFill="1" applyBorder="1" applyAlignment="1" applyProtection="1">
      <alignment horizontal="right"/>
    </xf>
    <xf numFmtId="0" fontId="94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right"/>
    </xf>
    <xf numFmtId="49" fontId="83" fillId="48" borderId="0" xfId="0" applyNumberFormat="1" applyFont="1" applyFill="1" applyBorder="1" applyAlignment="1" applyProtection="1"/>
    <xf numFmtId="0" fontId="80" fillId="48" borderId="0" xfId="0" applyFont="1" applyFill="1" applyBorder="1" applyAlignment="1" applyProtection="1"/>
    <xf numFmtId="1" fontId="42" fillId="48" borderId="0" xfId="0" applyNumberFormat="1" applyFont="1" applyFill="1" applyBorder="1" applyAlignment="1" applyProtection="1">
      <alignment horizontal="right" vertical="center"/>
    </xf>
    <xf numFmtId="0" fontId="95" fillId="48" borderId="0" xfId="0" applyFont="1" applyFill="1" applyBorder="1" applyAlignment="1" applyProtection="1">
      <alignment vertical="center"/>
    </xf>
    <xf numFmtId="167" fontId="38" fillId="48" borderId="0" xfId="0" applyNumberFormat="1" applyFont="1" applyFill="1" applyBorder="1" applyAlignment="1" applyProtection="1">
      <alignment horizontal="center"/>
    </xf>
    <xf numFmtId="167" fontId="38" fillId="48" borderId="36" xfId="0" applyNumberFormat="1" applyFont="1" applyFill="1" applyBorder="1" applyAlignment="1" applyProtection="1">
      <alignment horizontal="right"/>
    </xf>
    <xf numFmtId="0" fontId="128" fillId="48" borderId="0" xfId="0" applyFont="1" applyFill="1" applyBorder="1" applyAlignment="1" applyProtection="1"/>
    <xf numFmtId="1" fontId="38" fillId="48" borderId="0" xfId="0" applyNumberFormat="1" applyFont="1" applyFill="1" applyBorder="1" applyAlignment="1" applyProtection="1">
      <alignment horizontal="center"/>
    </xf>
    <xf numFmtId="0" fontId="39" fillId="48" borderId="15" xfId="0" applyFont="1" applyFill="1" applyBorder="1" applyAlignment="1" applyProtection="1">
      <alignment horizontal="left" vertical="center"/>
    </xf>
    <xf numFmtId="0" fontId="38" fillId="48" borderId="16" xfId="0" applyFont="1" applyFill="1" applyBorder="1" applyAlignment="1" applyProtection="1"/>
    <xf numFmtId="167" fontId="38" fillId="48" borderId="19" xfId="0" applyNumberFormat="1" applyFont="1" applyFill="1" applyBorder="1" applyAlignment="1" applyProtection="1">
      <alignment horizontal="right"/>
    </xf>
    <xf numFmtId="0" fontId="39" fillId="48" borderId="20" xfId="0" applyFont="1" applyFill="1" applyBorder="1" applyAlignment="1" applyProtection="1">
      <alignment horizontal="left"/>
    </xf>
    <xf numFmtId="0" fontId="39" fillId="48" borderId="20" xfId="0" applyFont="1" applyFill="1" applyBorder="1" applyAlignment="1" applyProtection="1">
      <alignment horizontal="center"/>
    </xf>
    <xf numFmtId="0" fontId="38" fillId="48" borderId="35" xfId="0" applyFont="1" applyFill="1" applyBorder="1" applyAlignment="1" applyProtection="1"/>
    <xf numFmtId="0" fontId="39" fillId="48" borderId="35" xfId="0" applyFont="1" applyFill="1" applyBorder="1" applyAlignment="1" applyProtection="1">
      <alignment horizontal="left"/>
    </xf>
    <xf numFmtId="0" fontId="136" fillId="23" borderId="0" xfId="0" applyFont="1" applyFill="1" applyBorder="1" applyAlignment="1" applyProtection="1">
      <alignment horizontal="center"/>
    </xf>
    <xf numFmtId="0" fontId="127" fillId="23" borderId="0" xfId="0" applyFont="1" applyFill="1" applyBorder="1" applyAlignment="1" applyProtection="1"/>
    <xf numFmtId="0" fontId="38" fillId="23" borderId="20" xfId="0" applyFont="1" applyFill="1" applyBorder="1" applyAlignment="1" applyProtection="1">
      <alignment horizontal="left"/>
    </xf>
    <xf numFmtId="2" fontId="90" fillId="23" borderId="23" xfId="0" applyNumberFormat="1" applyFont="1" applyFill="1" applyBorder="1" applyAlignment="1" applyProtection="1"/>
    <xf numFmtId="0" fontId="89" fillId="48" borderId="0" xfId="0" applyFont="1" applyFill="1" applyBorder="1" applyAlignment="1" applyProtection="1"/>
    <xf numFmtId="1" fontId="80" fillId="48" borderId="0" xfId="0" applyNumberFormat="1" applyFont="1" applyFill="1" applyBorder="1" applyAlignment="1" applyProtection="1">
      <alignment horizontal="center"/>
    </xf>
    <xf numFmtId="1" fontId="39" fillId="23" borderId="0" xfId="0" applyNumberFormat="1" applyFont="1" applyFill="1" applyBorder="1" applyAlignment="1" applyProtection="1"/>
    <xf numFmtId="15" fontId="38" fillId="48" borderId="0" xfId="0" applyNumberFormat="1" applyFont="1" applyFill="1" applyBorder="1" applyAlignment="1" applyProtection="1"/>
    <xf numFmtId="0" fontId="142" fillId="48" borderId="0" xfId="0" applyFont="1" applyFill="1" applyBorder="1" applyAlignment="1" applyProtection="1">
      <alignment horizontal="left" vertical="center"/>
    </xf>
    <xf numFmtId="0" fontId="39" fillId="48" borderId="63" xfId="0" applyFont="1" applyFill="1" applyBorder="1" applyAlignment="1" applyProtection="1">
      <alignment horizontal="center" vertical="center"/>
    </xf>
    <xf numFmtId="0" fontId="88" fillId="48" borderId="33" xfId="0" applyFont="1" applyFill="1" applyBorder="1" applyAlignment="1" applyProtection="1">
      <alignment horizontal="left"/>
    </xf>
    <xf numFmtId="2" fontId="39" fillId="23" borderId="0" xfId="0" applyNumberFormat="1" applyFont="1" applyFill="1" applyBorder="1" applyAlignment="1" applyProtection="1">
      <alignment horizontal="center"/>
    </xf>
    <xf numFmtId="2" fontId="41" fillId="23" borderId="0" xfId="0" applyNumberFormat="1" applyFont="1" applyFill="1" applyBorder="1" applyAlignment="1" applyProtection="1">
      <alignment horizontal="center"/>
    </xf>
    <xf numFmtId="167" fontId="46" fillId="48" borderId="0" xfId="0" applyNumberFormat="1" applyFont="1" applyFill="1" applyBorder="1" applyAlignment="1" applyProtection="1">
      <alignment horizontal="center" vertical="center"/>
    </xf>
    <xf numFmtId="167" fontId="83" fillId="23" borderId="45" xfId="0" applyNumberFormat="1" applyFont="1" applyFill="1" applyBorder="1" applyAlignment="1" applyProtection="1">
      <alignment horizontal="center"/>
    </xf>
    <xf numFmtId="167" fontId="88" fillId="23" borderId="0" xfId="0" applyNumberFormat="1" applyFont="1" applyFill="1" applyBorder="1" applyAlignment="1" applyProtection="1">
      <alignment horizontal="center"/>
    </xf>
    <xf numFmtId="0" fontId="88" fillId="48" borderId="25" xfId="0" applyFont="1" applyFill="1" applyBorder="1" applyAlignment="1" applyProtection="1">
      <alignment horizontal="left"/>
    </xf>
    <xf numFmtId="0" fontId="120" fillId="23" borderId="20" xfId="0" applyFont="1" applyFill="1" applyBorder="1" applyAlignment="1" applyProtection="1">
      <alignment horizontal="left"/>
    </xf>
    <xf numFmtId="0" fontId="121" fillId="23" borderId="20" xfId="1769" applyFont="1" applyFill="1" applyBorder="1"/>
    <xf numFmtId="0" fontId="121" fillId="48" borderId="20" xfId="1678" applyFont="1" applyFill="1" applyBorder="1" applyAlignment="1">
      <alignment vertical="center"/>
    </xf>
    <xf numFmtId="167" fontId="111" fillId="48" borderId="35" xfId="930" applyNumberFormat="1" applyFont="1" applyFill="1" applyBorder="1" applyAlignment="1">
      <alignment horizontal="left" vertical="center"/>
    </xf>
    <xf numFmtId="0" fontId="121" fillId="23" borderId="15" xfId="1428" applyFont="1" applyFill="1" applyBorder="1" applyAlignment="1" applyProtection="1">
      <alignment horizontal="left"/>
    </xf>
    <xf numFmtId="0" fontId="88" fillId="23" borderId="30" xfId="0" applyFont="1" applyFill="1" applyBorder="1" applyAlignment="1" applyProtection="1"/>
    <xf numFmtId="0" fontId="144" fillId="48" borderId="0" xfId="0" quotePrefix="1" applyFont="1" applyFill="1" applyBorder="1" applyAlignment="1" applyProtection="1">
      <alignment horizontal="left"/>
    </xf>
    <xf numFmtId="0" fontId="149" fillId="48" borderId="0" xfId="0" applyFont="1" applyFill="1" applyBorder="1" applyAlignment="1" applyProtection="1"/>
    <xf numFmtId="0" fontId="134" fillId="48" borderId="25" xfId="0" applyFont="1" applyFill="1" applyBorder="1" applyAlignment="1" applyProtection="1">
      <alignment vertical="center"/>
    </xf>
    <xf numFmtId="0" fontId="151" fillId="0" borderId="30" xfId="0" applyFont="1" applyBorder="1" applyAlignment="1" applyProtection="1"/>
    <xf numFmtId="0" fontId="138" fillId="48" borderId="35" xfId="929" applyFont="1" applyFill="1" applyBorder="1" applyAlignment="1" applyProtection="1">
      <alignment horizontal="left" vertical="center"/>
    </xf>
    <xf numFmtId="0" fontId="153" fillId="0" borderId="0" xfId="0" applyFont="1" applyBorder="1" applyAlignment="1" applyProtection="1"/>
    <xf numFmtId="0" fontId="154" fillId="0" borderId="0" xfId="0" applyFont="1" applyBorder="1" applyAlignment="1" applyProtection="1"/>
    <xf numFmtId="0" fontId="149" fillId="48" borderId="0" xfId="0" quotePrefix="1" applyFont="1" applyFill="1" applyBorder="1" applyAlignment="1" applyProtection="1"/>
    <xf numFmtId="0" fontId="155" fillId="48" borderId="0" xfId="0" applyFont="1" applyFill="1" applyBorder="1" applyAlignment="1" applyProtection="1">
      <alignment horizontal="center"/>
    </xf>
    <xf numFmtId="167" fontId="83" fillId="0" borderId="34" xfId="0" applyNumberFormat="1" applyFont="1" applyBorder="1" applyAlignment="1" applyProtection="1">
      <alignment horizontal="center"/>
    </xf>
    <xf numFmtId="0" fontId="156" fillId="0" borderId="63" xfId="0" applyFont="1" applyBorder="1" applyAlignment="1" applyProtection="1">
      <alignment horizontal="center" vertical="center"/>
    </xf>
    <xf numFmtId="0" fontId="42" fillId="48" borderId="0" xfId="0" applyFont="1" applyFill="1" applyBorder="1" applyAlignment="1" applyProtection="1">
      <alignment horizontal="center" vertical="center"/>
    </xf>
    <xf numFmtId="167" fontId="88" fillId="48" borderId="0" xfId="0" applyNumberFormat="1" applyFont="1" applyFill="1" applyBorder="1" applyAlignment="1" applyProtection="1">
      <alignment horizontal="left"/>
    </xf>
    <xf numFmtId="167" fontId="88" fillId="48" borderId="0" xfId="0" applyNumberFormat="1" applyFont="1" applyFill="1" applyBorder="1" applyAlignment="1" applyProtection="1">
      <alignment horizontal="right"/>
    </xf>
    <xf numFmtId="167" fontId="39" fillId="48" borderId="0" xfId="0" applyNumberFormat="1" applyFont="1" applyFill="1" applyBorder="1" applyAlignment="1" applyProtection="1">
      <alignment horizontal="center" vertical="center" wrapText="1"/>
    </xf>
    <xf numFmtId="167" fontId="42" fillId="48" borderId="0" xfId="0" applyNumberFormat="1" applyFont="1" applyFill="1" applyBorder="1" applyAlignment="1" applyProtection="1">
      <alignment horizontal="center"/>
    </xf>
    <xf numFmtId="166" fontId="128" fillId="48" borderId="0" xfId="0" applyNumberFormat="1" applyFont="1" applyFill="1" applyBorder="1" applyAlignment="1" applyProtection="1"/>
    <xf numFmtId="167" fontId="137" fillId="48" borderId="0" xfId="0" applyNumberFormat="1" applyFont="1" applyFill="1" applyBorder="1" applyAlignment="1" applyProtection="1">
      <alignment horizontal="center" vertical="center"/>
    </xf>
    <xf numFmtId="167" fontId="73" fillId="23" borderId="23" xfId="657" applyNumberFormat="1" applyFont="1" applyFill="1" applyBorder="1" applyAlignment="1">
      <alignment horizontal="right" vertical="justify"/>
      <protection locked="0"/>
    </xf>
    <xf numFmtId="167" fontId="152" fillId="0" borderId="61" xfId="1782" applyNumberFormat="1" applyFont="1" applyBorder="1" applyAlignment="1">
      <alignment horizontal="center" vertical="center"/>
    </xf>
    <xf numFmtId="0" fontId="134" fillId="48" borderId="25" xfId="0" applyFont="1" applyFill="1" applyBorder="1" applyAlignment="1" applyProtection="1"/>
    <xf numFmtId="0" fontId="157" fillId="0" borderId="20" xfId="822" applyFont="1" applyBorder="1" applyAlignment="1">
      <alignment vertical="center"/>
    </xf>
    <xf numFmtId="0" fontId="157" fillId="0" borderId="22" xfId="1797" applyFont="1" applyBorder="1" applyAlignment="1">
      <alignment vertical="center"/>
    </xf>
    <xf numFmtId="0" fontId="39" fillId="48" borderId="28" xfId="0" applyFont="1" applyFill="1" applyBorder="1" applyAlignment="1" applyProtection="1">
      <alignment vertical="center"/>
    </xf>
    <xf numFmtId="0" fontId="38" fillId="48" borderId="21" xfId="0" applyFont="1" applyFill="1" applyBorder="1" applyAlignment="1" applyProtection="1"/>
    <xf numFmtId="0" fontId="38" fillId="48" borderId="32" xfId="0" applyFont="1" applyFill="1" applyBorder="1" applyAlignment="1" applyProtection="1"/>
    <xf numFmtId="0" fontId="39" fillId="48" borderId="21" xfId="0" applyFont="1" applyFill="1" applyBorder="1" applyAlignment="1" applyProtection="1"/>
    <xf numFmtId="0" fontId="38" fillId="48" borderId="33" xfId="0" applyFont="1" applyFill="1" applyBorder="1" applyAlignment="1" applyProtection="1"/>
    <xf numFmtId="0" fontId="88" fillId="48" borderId="24" xfId="0" applyFont="1" applyFill="1" applyBorder="1" applyAlignment="1" applyProtection="1">
      <alignment horizontal="right"/>
    </xf>
    <xf numFmtId="4" fontId="38" fillId="48" borderId="0" xfId="0" applyNumberFormat="1" applyFont="1" applyFill="1" applyBorder="1" applyAlignment="1" applyProtection="1">
      <alignment horizontal="center"/>
    </xf>
    <xf numFmtId="4" fontId="89" fillId="48" borderId="0" xfId="0" applyNumberFormat="1" applyFont="1" applyFill="1" applyBorder="1" applyAlignment="1" applyProtection="1"/>
    <xf numFmtId="167" fontId="42" fillId="48" borderId="64" xfId="0" applyNumberFormat="1" applyFont="1" applyFill="1" applyBorder="1" applyAlignment="1" applyProtection="1">
      <alignment horizontal="center"/>
    </xf>
    <xf numFmtId="2" fontId="39" fillId="48" borderId="0" xfId="0" applyNumberFormat="1" applyFont="1" applyFill="1" applyBorder="1" applyAlignment="1" applyProtection="1">
      <alignment horizontal="center" vertical="center"/>
    </xf>
    <xf numFmtId="0" fontId="88" fillId="48" borderId="0" xfId="0" applyFont="1" applyFill="1" applyBorder="1" applyAlignment="1" applyProtection="1">
      <alignment horizontal="left"/>
    </xf>
    <xf numFmtId="0" fontId="159" fillId="0" borderId="15" xfId="1106" applyFont="1" applyBorder="1" applyAlignment="1" applyProtection="1"/>
    <xf numFmtId="0" fontId="159" fillId="0" borderId="16" xfId="1106" applyFont="1" applyBorder="1" applyAlignment="1" applyProtection="1"/>
    <xf numFmtId="0" fontId="159" fillId="0" borderId="19" xfId="1106" applyFont="1" applyBorder="1" applyAlignment="1" applyProtection="1"/>
    <xf numFmtId="0" fontId="159" fillId="0" borderId="0" xfId="1106" applyFont="1" applyBorder="1" applyAlignment="1" applyProtection="1"/>
    <xf numFmtId="0" fontId="160" fillId="0" borderId="40" xfId="1106" applyFont="1" applyBorder="1" applyAlignment="1" applyProtection="1"/>
    <xf numFmtId="0" fontId="159" fillId="0" borderId="6" xfId="1106" applyFont="1" applyBorder="1" applyAlignment="1" applyProtection="1"/>
    <xf numFmtId="0" fontId="159" fillId="0" borderId="37" xfId="1106" applyFont="1" applyBorder="1" applyAlignment="1" applyProtection="1"/>
    <xf numFmtId="0" fontId="39" fillId="23" borderId="20" xfId="1106" applyFont="1" applyFill="1" applyBorder="1" applyAlignment="1" applyProtection="1"/>
    <xf numFmtId="0" fontId="38" fillId="23" borderId="0" xfId="1106" applyFont="1" applyFill="1" applyBorder="1" applyAlignment="1" applyProtection="1"/>
    <xf numFmtId="0" fontId="159" fillId="0" borderId="23" xfId="1106" applyFont="1" applyBorder="1" applyAlignment="1" applyProtection="1"/>
    <xf numFmtId="0" fontId="162" fillId="49" borderId="63" xfId="1106" applyFont="1" applyFill="1" applyBorder="1" applyAlignment="1" applyProtection="1"/>
    <xf numFmtId="1" fontId="159" fillId="49" borderId="6" xfId="1106" applyNumberFormat="1" applyFont="1" applyFill="1" applyBorder="1" applyAlignment="1" applyProtection="1"/>
    <xf numFmtId="0" fontId="159" fillId="49" borderId="37" xfId="1106" applyFont="1" applyFill="1" applyBorder="1" applyAlignment="1" applyProtection="1"/>
    <xf numFmtId="0" fontId="38" fillId="23" borderId="20" xfId="1106" applyFont="1" applyFill="1" applyBorder="1" applyAlignment="1" applyProtection="1"/>
    <xf numFmtId="0" fontId="162" fillId="0" borderId="0" xfId="1106" applyFont="1" applyBorder="1" applyAlignment="1" applyProtection="1"/>
    <xf numFmtId="0" fontId="159" fillId="0" borderId="20" xfId="1106" applyFont="1" applyBorder="1" applyAlignment="1" applyProtection="1"/>
    <xf numFmtId="0" fontId="164" fillId="0" borderId="20" xfId="1106" applyFont="1" applyBorder="1" applyAlignment="1" applyProtection="1"/>
    <xf numFmtId="49" fontId="165" fillId="48" borderId="40" xfId="1106" applyNumberFormat="1" applyFont="1" applyFill="1" applyBorder="1" applyAlignment="1" applyProtection="1"/>
    <xf numFmtId="0" fontId="160" fillId="0" borderId="6" xfId="1106" applyFont="1" applyBorder="1" applyAlignment="1" applyProtection="1"/>
    <xf numFmtId="0" fontId="160" fillId="0" borderId="15" xfId="1106" applyFont="1" applyBorder="1" applyAlignment="1" applyProtection="1"/>
    <xf numFmtId="0" fontId="159" fillId="0" borderId="0" xfId="1106" applyFont="1" applyBorder="1" applyAlignment="1" applyProtection="1">
      <alignment horizontal="left"/>
    </xf>
    <xf numFmtId="0" fontId="160" fillId="0" borderId="20" xfId="1106" applyFont="1" applyBorder="1" applyAlignment="1" applyProtection="1"/>
    <xf numFmtId="0" fontId="166" fillId="0" borderId="20" xfId="0" applyFont="1" applyBorder="1" applyAlignment="1" applyProtection="1">
      <alignment vertical="center"/>
    </xf>
    <xf numFmtId="0" fontId="124" fillId="48" borderId="0" xfId="0" applyFont="1" applyFill="1" applyBorder="1" applyAlignment="1" applyProtection="1"/>
    <xf numFmtId="0" fontId="83" fillId="0" borderId="20" xfId="1106" applyFont="1" applyBorder="1" applyAlignment="1" applyProtection="1"/>
    <xf numFmtId="0" fontId="160" fillId="0" borderId="0" xfId="1106" applyFont="1" applyBorder="1" applyAlignment="1" applyProtection="1"/>
    <xf numFmtId="0" fontId="164" fillId="0" borderId="20" xfId="1106" applyFont="1" applyBorder="1" applyAlignment="1" applyProtection="1">
      <alignment horizontal="left" wrapText="1"/>
    </xf>
    <xf numFmtId="0" fontId="151" fillId="0" borderId="35" xfId="0" applyFont="1" applyBorder="1" applyAlignment="1" applyProtection="1"/>
    <xf numFmtId="0" fontId="159" fillId="0" borderId="12" xfId="1106" applyFont="1" applyBorder="1" applyAlignment="1" applyProtection="1"/>
    <xf numFmtId="0" fontId="160" fillId="0" borderId="16" xfId="1106" applyFont="1" applyBorder="1" applyAlignment="1" applyProtection="1"/>
    <xf numFmtId="0" fontId="160" fillId="0" borderId="35" xfId="1106" applyFont="1" applyBorder="1" applyAlignment="1" applyProtection="1"/>
    <xf numFmtId="0" fontId="164" fillId="0" borderId="35" xfId="1106" applyFont="1" applyBorder="1" applyAlignment="1" applyProtection="1"/>
    <xf numFmtId="0" fontId="159" fillId="0" borderId="35" xfId="1106" applyFont="1" applyBorder="1" applyAlignment="1" applyProtection="1"/>
    <xf numFmtId="0" fontId="159" fillId="0" borderId="36" xfId="1106" applyFont="1" applyBorder="1" applyAlignment="1" applyProtection="1"/>
    <xf numFmtId="1" fontId="160" fillId="0" borderId="16" xfId="1106" applyNumberFormat="1" applyFont="1" applyBorder="1" applyAlignment="1" applyProtection="1"/>
    <xf numFmtId="0" fontId="159" fillId="0" borderId="19" xfId="1106" applyFont="1" applyBorder="1" applyAlignment="1" applyProtection="1">
      <alignment horizontal="left"/>
    </xf>
    <xf numFmtId="0" fontId="159" fillId="0" borderId="65" xfId="1106" applyFont="1" applyBorder="1" applyAlignment="1" applyProtection="1"/>
    <xf numFmtId="0" fontId="160" fillId="0" borderId="23" xfId="1106" applyFont="1" applyBorder="1" applyAlignment="1" applyProtection="1">
      <alignment horizontal="left"/>
    </xf>
    <xf numFmtId="0" fontId="159" fillId="0" borderId="59" xfId="1106" applyFont="1" applyBorder="1" applyAlignment="1" applyProtection="1"/>
    <xf numFmtId="0" fontId="133" fillId="0" borderId="20" xfId="1106" applyFont="1" applyBorder="1" applyAlignment="1" applyProtection="1">
      <alignment horizontal="left"/>
    </xf>
    <xf numFmtId="0" fontId="167" fillId="0" borderId="20" xfId="1106" applyFont="1" applyBorder="1" applyAlignment="1" applyProtection="1"/>
    <xf numFmtId="0" fontId="167" fillId="0" borderId="0" xfId="1106" applyFont="1" applyBorder="1" applyAlignment="1" applyProtection="1"/>
    <xf numFmtId="0" fontId="167" fillId="0" borderId="23" xfId="1106" applyFont="1" applyBorder="1" applyAlignment="1" applyProtection="1"/>
    <xf numFmtId="167" fontId="160" fillId="0" borderId="23" xfId="1106" applyNumberFormat="1" applyFont="1" applyBorder="1" applyAlignment="1" applyProtection="1">
      <alignment horizontal="left"/>
    </xf>
    <xf numFmtId="0" fontId="160" fillId="0" borderId="59" xfId="1106" applyFont="1" applyBorder="1" applyAlignment="1" applyProtection="1"/>
    <xf numFmtId="0" fontId="159" fillId="0" borderId="23" xfId="1106" applyFont="1" applyBorder="1" applyAlignment="1" applyProtection="1">
      <alignment horizontal="left"/>
    </xf>
    <xf numFmtId="0" fontId="164" fillId="0" borderId="0" xfId="1106" applyFont="1" applyBorder="1" applyAlignment="1" applyProtection="1">
      <alignment horizontal="center"/>
    </xf>
    <xf numFmtId="0" fontId="168" fillId="0" borderId="20" xfId="1106" applyFont="1" applyBorder="1" applyAlignment="1" applyProtection="1"/>
    <xf numFmtId="0" fontId="168" fillId="0" borderId="0" xfId="1106" applyFont="1" applyBorder="1" applyAlignment="1" applyProtection="1"/>
    <xf numFmtId="0" fontId="168" fillId="0" borderId="0" xfId="1106" applyFont="1" applyBorder="1" applyAlignment="1" applyProtection="1">
      <alignment horizontal="center"/>
    </xf>
    <xf numFmtId="0" fontId="169" fillId="0" borderId="23" xfId="1106" applyFont="1" applyBorder="1" applyAlignment="1" applyProtection="1"/>
    <xf numFmtId="2" fontId="159" fillId="0" borderId="59" xfId="1106" applyNumberFormat="1" applyFont="1" applyBorder="1" applyAlignment="1" applyProtection="1">
      <alignment horizontal="left"/>
    </xf>
    <xf numFmtId="0" fontId="168" fillId="0" borderId="0" xfId="1106" applyFont="1" applyBorder="1" applyAlignment="1" applyProtection="1">
      <alignment horizontal="left"/>
    </xf>
    <xf numFmtId="0" fontId="159" fillId="0" borderId="59" xfId="1106" applyFont="1" applyBorder="1" applyAlignment="1" applyProtection="1">
      <alignment horizontal="left"/>
    </xf>
    <xf numFmtId="2" fontId="160" fillId="0" borderId="59" xfId="1106" applyNumberFormat="1" applyFont="1" applyBorder="1" applyAlignment="1" applyProtection="1">
      <alignment horizontal="left"/>
    </xf>
    <xf numFmtId="0" fontId="160" fillId="0" borderId="0" xfId="1106" applyFont="1" applyBorder="1" applyAlignment="1" applyProtection="1">
      <alignment horizontal="left"/>
    </xf>
    <xf numFmtId="0" fontId="160" fillId="48" borderId="20" xfId="1106" applyFont="1" applyFill="1" applyBorder="1" applyAlignment="1" applyProtection="1"/>
    <xf numFmtId="0" fontId="160" fillId="0" borderId="23" xfId="1106" applyFont="1" applyBorder="1" applyAlignment="1" applyProtection="1"/>
    <xf numFmtId="167" fontId="168" fillId="0" borderId="23" xfId="1106" applyNumberFormat="1" applyFont="1" applyBorder="1" applyAlignment="1" applyProtection="1">
      <alignment horizontal="left"/>
    </xf>
    <xf numFmtId="14" fontId="160" fillId="0" borderId="23" xfId="1106" applyNumberFormat="1" applyFont="1" applyBorder="1" applyAlignment="1" applyProtection="1">
      <alignment horizontal="center" vertical="center" wrapText="1"/>
    </xf>
    <xf numFmtId="0" fontId="160" fillId="0" borderId="20" xfId="1106" applyFont="1" applyBorder="1" applyAlignment="1" applyProtection="1">
      <alignment horizontal="left" vertical="center"/>
    </xf>
    <xf numFmtId="0" fontId="170" fillId="0" borderId="0" xfId="1106" applyFont="1" applyBorder="1" applyAlignment="1" applyProtection="1">
      <alignment horizontal="center" vertical="center"/>
    </xf>
    <xf numFmtId="0" fontId="160" fillId="0" borderId="0" xfId="1106" applyFont="1" applyBorder="1" applyAlignment="1" applyProtection="1">
      <alignment horizontal="center" vertical="center"/>
    </xf>
    <xf numFmtId="0" fontId="159" fillId="0" borderId="0" xfId="1106" quotePrefix="1" applyFont="1" applyBorder="1" applyAlignment="1" applyProtection="1"/>
    <xf numFmtId="0" fontId="159" fillId="0" borderId="0" xfId="1106" quotePrefix="1" applyFont="1" applyBorder="1" applyAlignment="1" applyProtection="1">
      <alignment horizontal="left"/>
    </xf>
    <xf numFmtId="0" fontId="160" fillId="48" borderId="20" xfId="1106" quotePrefix="1" applyFont="1" applyFill="1" applyBorder="1" applyAlignment="1" applyProtection="1"/>
    <xf numFmtId="0" fontId="171" fillId="48" borderId="20" xfId="1106" applyFont="1" applyFill="1" applyBorder="1" applyAlignment="1" applyProtection="1"/>
    <xf numFmtId="0" fontId="171" fillId="0" borderId="0" xfId="1106" quotePrefix="1" applyFont="1" applyBorder="1" applyAlignment="1" applyProtection="1">
      <alignment horizontal="center"/>
    </xf>
    <xf numFmtId="0" fontId="171" fillId="0" borderId="0" xfId="1106" applyFont="1" applyBorder="1" applyAlignment="1" applyProtection="1">
      <alignment horizontal="center"/>
    </xf>
    <xf numFmtId="0" fontId="171" fillId="0" borderId="23" xfId="1106" applyFont="1" applyBorder="1" applyAlignment="1" applyProtection="1">
      <alignment horizontal="center"/>
    </xf>
    <xf numFmtId="167" fontId="171" fillId="0" borderId="23" xfId="1106" applyNumberFormat="1" applyFont="1" applyBorder="1" applyAlignment="1" applyProtection="1">
      <alignment horizontal="left"/>
    </xf>
    <xf numFmtId="0" fontId="171" fillId="0" borderId="59" xfId="1106" applyFont="1" applyBorder="1" applyAlignment="1" applyProtection="1"/>
    <xf numFmtId="0" fontId="160" fillId="0" borderId="20" xfId="1106" applyFont="1" applyBorder="1" applyAlignment="1" applyProtection="1">
      <alignment horizontal="left"/>
    </xf>
    <xf numFmtId="1" fontId="159" fillId="0" borderId="0" xfId="1106" applyNumberFormat="1" applyFont="1" applyBorder="1" applyAlignment="1" applyProtection="1">
      <alignment horizontal="center"/>
    </xf>
    <xf numFmtId="167" fontId="159" fillId="0" borderId="23" xfId="1106" applyNumberFormat="1" applyFont="1" applyBorder="1" applyAlignment="1" applyProtection="1">
      <alignment horizontal="center"/>
    </xf>
    <xf numFmtId="167" fontId="160" fillId="0" borderId="59" xfId="1106" applyNumberFormat="1" applyFont="1" applyBorder="1" applyAlignment="1" applyProtection="1">
      <alignment horizontal="left"/>
    </xf>
    <xf numFmtId="0" fontId="159" fillId="0" borderId="23" xfId="1106" quotePrefix="1" applyFont="1" applyBorder="1" applyAlignment="1" applyProtection="1"/>
    <xf numFmtId="0" fontId="160" fillId="48" borderId="0" xfId="1106" quotePrefix="1" applyFont="1" applyFill="1" applyBorder="1" applyAlignment="1" applyProtection="1">
      <alignment horizontal="left"/>
    </xf>
    <xf numFmtId="0" fontId="160" fillId="48" borderId="0" xfId="1106" quotePrefix="1" applyFont="1" applyFill="1" applyBorder="1" applyAlignment="1" applyProtection="1">
      <alignment horizontal="center"/>
    </xf>
    <xf numFmtId="0" fontId="159" fillId="0" borderId="0" xfId="1106" applyFont="1" applyBorder="1" applyAlignment="1" applyProtection="1">
      <alignment horizontal="center"/>
    </xf>
    <xf numFmtId="0" fontId="172" fillId="0" borderId="0" xfId="1106" applyFont="1" applyBorder="1" applyAlignment="1" applyProtection="1"/>
    <xf numFmtId="167" fontId="159" fillId="0" borderId="23" xfId="1106" applyNumberFormat="1" applyFont="1" applyBorder="1" applyAlignment="1" applyProtection="1"/>
    <xf numFmtId="0" fontId="159" fillId="0" borderId="60" xfId="1106" applyFont="1" applyBorder="1" applyAlignment="1" applyProtection="1"/>
    <xf numFmtId="167" fontId="159" fillId="0" borderId="60" xfId="1106" applyNumberFormat="1" applyFont="1" applyBorder="1" applyAlignment="1" applyProtection="1"/>
    <xf numFmtId="0" fontId="121" fillId="0" borderId="66" xfId="1106" quotePrefix="1" applyFont="1" applyBorder="1" applyAlignment="1" applyProtection="1">
      <alignment horizontal="left" vertical="center" wrapText="1"/>
    </xf>
    <xf numFmtId="0" fontId="159" fillId="0" borderId="67" xfId="1106" quotePrefix="1" applyFont="1" applyBorder="1" applyAlignment="1" applyProtection="1"/>
    <xf numFmtId="0" fontId="160" fillId="0" borderId="7" xfId="1106" applyFont="1" applyBorder="1" applyAlignment="1" applyProtection="1"/>
    <xf numFmtId="0" fontId="159" fillId="0" borderId="61" xfId="1106" applyFont="1" applyBorder="1" applyAlignment="1" applyProtection="1">
      <alignment horizontal="left"/>
    </xf>
    <xf numFmtId="167" fontId="159" fillId="0" borderId="67" xfId="1106" applyNumberFormat="1" applyFont="1" applyBorder="1" applyAlignment="1" applyProtection="1">
      <alignment horizontal="center"/>
    </xf>
    <xf numFmtId="167" fontId="160" fillId="0" borderId="67" xfId="1106" applyNumberFormat="1" applyFont="1" applyBorder="1" applyAlignment="1" applyProtection="1">
      <alignment horizontal="left"/>
    </xf>
    <xf numFmtId="167" fontId="160" fillId="0" borderId="68" xfId="1106" applyNumberFormat="1" applyFont="1" applyBorder="1" applyAlignment="1" applyProtection="1">
      <alignment horizontal="left"/>
    </xf>
    <xf numFmtId="0" fontId="161" fillId="0" borderId="35" xfId="1106" applyFont="1" applyBorder="1" applyAlignment="1" applyProtection="1"/>
    <xf numFmtId="0" fontId="127" fillId="0" borderId="12" xfId="1106" applyFont="1" applyBorder="1" applyAlignment="1" applyProtection="1"/>
    <xf numFmtId="0" fontId="159" fillId="0" borderId="64" xfId="1106" applyFont="1" applyBorder="1" applyAlignment="1" applyProtection="1">
      <alignment horizontal="left"/>
    </xf>
    <xf numFmtId="0" fontId="159" fillId="0" borderId="64" xfId="1106" applyFont="1" applyBorder="1" applyAlignment="1" applyProtection="1"/>
    <xf numFmtId="0" fontId="160" fillId="0" borderId="69" xfId="1106" applyFont="1" applyBorder="1" applyAlignment="1" applyProtection="1"/>
    <xf numFmtId="0" fontId="160" fillId="0" borderId="70" xfId="1106" applyFont="1" applyBorder="1" applyAlignment="1" applyProtection="1"/>
    <xf numFmtId="0" fontId="160" fillId="0" borderId="71" xfId="1106" applyFont="1" applyBorder="1" applyAlignment="1" applyProtection="1"/>
    <xf numFmtId="0" fontId="160" fillId="0" borderId="72" xfId="1106" applyFont="1" applyBorder="1" applyAlignment="1" applyProtection="1"/>
    <xf numFmtId="0" fontId="160" fillId="0" borderId="35" xfId="1106" applyFont="1" applyBorder="1" applyAlignment="1" applyProtection="1">
      <alignment horizontal="left"/>
    </xf>
    <xf numFmtId="0" fontId="160" fillId="0" borderId="64" xfId="1106" applyFont="1" applyBorder="1" applyAlignment="1" applyProtection="1"/>
    <xf numFmtId="0" fontId="160" fillId="0" borderId="36" xfId="1106" applyFont="1" applyBorder="1" applyAlignment="1" applyProtection="1"/>
    <xf numFmtId="0" fontId="163" fillId="49" borderId="63" xfId="0" applyFont="1" applyFill="1" applyBorder="1" applyAlignment="1" applyProtection="1">
      <alignment horizontal="left"/>
    </xf>
    <xf numFmtId="0" fontId="148" fillId="0" borderId="25" xfId="1780" applyFont="1" applyBorder="1" applyAlignment="1">
      <alignment horizontal="right"/>
    </xf>
    <xf numFmtId="1" fontId="159" fillId="0" borderId="7" xfId="1106" applyNumberFormat="1" applyFont="1" applyBorder="1" applyAlignment="1" applyProtection="1">
      <alignment horizontal="center"/>
    </xf>
    <xf numFmtId="0" fontId="39" fillId="48" borderId="65" xfId="0" applyFont="1" applyFill="1" applyBorder="1" applyAlignment="1" applyProtection="1">
      <alignment horizontal="center" vertical="center"/>
    </xf>
    <xf numFmtId="0" fontId="38" fillId="48" borderId="64" xfId="0" applyFont="1" applyFill="1" applyBorder="1" applyAlignment="1" applyProtection="1"/>
    <xf numFmtId="0" fontId="39" fillId="48" borderId="64" xfId="0" applyFont="1" applyFill="1" applyBorder="1" applyAlignment="1" applyProtection="1">
      <alignment horizontal="center"/>
    </xf>
    <xf numFmtId="1" fontId="42" fillId="48" borderId="64" xfId="0" applyNumberFormat="1" applyFont="1" applyFill="1" applyBorder="1" applyAlignment="1" applyProtection="1">
      <alignment horizontal="center"/>
    </xf>
    <xf numFmtId="167" fontId="129" fillId="48" borderId="73" xfId="1089" applyNumberFormat="1" applyFont="1" applyFill="1" applyBorder="1" applyAlignment="1">
      <alignment horizontal="center" vertical="center" wrapText="1"/>
    </xf>
    <xf numFmtId="1" fontId="150" fillId="0" borderId="63" xfId="0" applyNumberFormat="1" applyFont="1" applyBorder="1" applyAlignment="1" applyProtection="1">
      <alignment horizontal="center"/>
    </xf>
    <xf numFmtId="0" fontId="174" fillId="0" borderId="63" xfId="0" applyFont="1" applyBorder="1" applyAlignment="1" applyProtection="1">
      <alignment horizontal="center"/>
    </xf>
    <xf numFmtId="1" fontId="175" fillId="0" borderId="63" xfId="1089" applyNumberFormat="1" applyFont="1" applyBorder="1" applyAlignment="1">
      <alignment horizontal="center" wrapText="1"/>
    </xf>
    <xf numFmtId="1" fontId="176" fillId="48" borderId="63" xfId="1782" applyNumberFormat="1" applyFont="1" applyFill="1" applyBorder="1" applyAlignment="1">
      <alignment horizontal="center"/>
    </xf>
    <xf numFmtId="167" fontId="42" fillId="48" borderId="11" xfId="0" applyNumberFormat="1" applyFont="1" applyFill="1" applyBorder="1" applyAlignment="1" applyProtection="1">
      <alignment horizontal="center"/>
    </xf>
    <xf numFmtId="1" fontId="173" fillId="48" borderId="63" xfId="0" applyNumberFormat="1" applyFont="1" applyFill="1" applyBorder="1" applyAlignment="1" applyProtection="1">
      <alignment vertical="center"/>
    </xf>
    <xf numFmtId="167" fontId="177" fillId="0" borderId="65" xfId="1782" applyNumberFormat="1" applyFont="1" applyBorder="1" applyAlignment="1">
      <alignment horizontal="center" vertical="center"/>
    </xf>
    <xf numFmtId="167" fontId="42" fillId="48" borderId="63" xfId="0" applyNumberFormat="1" applyFont="1" applyFill="1" applyBorder="1" applyAlignment="1" applyProtection="1">
      <alignment horizontal="center"/>
    </xf>
    <xf numFmtId="0" fontId="40" fillId="23" borderId="28" xfId="0" applyFont="1" applyFill="1" applyBorder="1" applyAlignment="1" applyProtection="1"/>
    <xf numFmtId="0" fontId="122" fillId="48" borderId="0" xfId="0" applyFont="1" applyFill="1" applyBorder="1" applyAlignment="1" applyProtection="1"/>
    <xf numFmtId="0" fontId="122" fillId="48" borderId="0" xfId="0" applyFont="1" applyFill="1" applyBorder="1" applyAlignment="1" applyProtection="1">
      <alignment horizontal="right"/>
    </xf>
    <xf numFmtId="0" fontId="122" fillId="48" borderId="0" xfId="0" applyFont="1" applyFill="1" applyBorder="1" applyAlignment="1" applyProtection="1">
      <alignment horizontal="left"/>
    </xf>
    <xf numFmtId="0" fontId="164" fillId="0" borderId="0" xfId="1106" applyFont="1" applyBorder="1" applyAlignment="1" applyProtection="1"/>
    <xf numFmtId="0" fontId="178" fillId="50" borderId="75" xfId="0" applyFont="1" applyFill="1" applyBorder="1" applyAlignment="1" applyProtection="1">
      <alignment horizontal="center" vertical="center"/>
    </xf>
    <xf numFmtId="0" fontId="178" fillId="50" borderId="38" xfId="0" applyFont="1" applyFill="1" applyBorder="1" applyAlignment="1" applyProtection="1">
      <alignment horizontal="center" vertical="center"/>
    </xf>
    <xf numFmtId="0" fontId="178" fillId="50" borderId="76" xfId="0" applyFont="1" applyFill="1" applyBorder="1" applyAlignment="1" applyProtection="1">
      <alignment horizontal="center" vertical="center"/>
    </xf>
    <xf numFmtId="0" fontId="179" fillId="0" borderId="1" xfId="0" applyFont="1" applyAlignment="1" applyProtection="1"/>
    <xf numFmtId="0" fontId="180" fillId="0" borderId="1" xfId="0" applyFont="1" applyAlignment="1" applyProtection="1"/>
    <xf numFmtId="0" fontId="180" fillId="0" borderId="1" xfId="0" applyFont="1" applyAlignment="1" applyProtection="1">
      <alignment horizontal="center"/>
    </xf>
    <xf numFmtId="0" fontId="181" fillId="0" borderId="11" xfId="0" applyFont="1" applyBorder="1" applyAlignment="1" applyProtection="1">
      <alignment horizontal="center" vertical="center"/>
    </xf>
    <xf numFmtId="170" fontId="181" fillId="0" borderId="11" xfId="0" applyNumberFormat="1" applyFont="1" applyBorder="1" applyAlignment="1" applyProtection="1">
      <alignment horizontal="center" vertical="center"/>
    </xf>
    <xf numFmtId="0" fontId="178" fillId="0" borderId="11" xfId="0" applyFont="1" applyBorder="1" applyAlignment="1" applyProtection="1">
      <alignment horizontal="center" vertical="center"/>
    </xf>
    <xf numFmtId="0" fontId="181" fillId="0" borderId="73" xfId="0" applyFont="1" applyBorder="1" applyAlignment="1" applyProtection="1">
      <alignment horizontal="center" vertical="center"/>
    </xf>
    <xf numFmtId="0" fontId="179" fillId="0" borderId="1" xfId="0" applyFont="1" applyAlignment="1" applyProtection="1">
      <alignment vertical="center"/>
    </xf>
    <xf numFmtId="0" fontId="180" fillId="0" borderId="1" xfId="0" applyFont="1" applyAlignment="1" applyProtection="1">
      <alignment vertical="center"/>
    </xf>
    <xf numFmtId="0" fontId="180" fillId="0" borderId="1" xfId="0" applyFont="1" applyAlignment="1" applyProtection="1">
      <alignment horizontal="center" vertical="center"/>
    </xf>
    <xf numFmtId="14" fontId="181" fillId="0" borderId="11" xfId="0" applyNumberFormat="1" applyFont="1" applyBorder="1" applyAlignment="1" applyProtection="1">
      <alignment horizontal="center" vertical="center"/>
    </xf>
    <xf numFmtId="0" fontId="178" fillId="51" borderId="77" xfId="0" applyFont="1" applyFill="1" applyBorder="1" applyAlignment="1" applyProtection="1">
      <alignment horizontal="right" vertical="center"/>
    </xf>
    <xf numFmtId="0" fontId="178" fillId="52" borderId="78" xfId="0" applyFont="1" applyFill="1" applyBorder="1" applyAlignment="1" applyProtection="1">
      <alignment horizontal="center" vertical="center"/>
    </xf>
    <xf numFmtId="0" fontId="178" fillId="51" borderId="78" xfId="0" applyFont="1" applyFill="1" applyBorder="1" applyAlignment="1" applyProtection="1">
      <alignment horizontal="center" vertical="center"/>
    </xf>
    <xf numFmtId="0" fontId="178" fillId="49" borderId="78" xfId="0" applyFont="1" applyFill="1" applyBorder="1" applyAlignment="1" applyProtection="1">
      <alignment horizontal="center" vertical="center"/>
    </xf>
    <xf numFmtId="0" fontId="178" fillId="51" borderId="79" xfId="0" applyFont="1" applyFill="1" applyBorder="1" applyAlignment="1" applyProtection="1">
      <alignment horizontal="center" vertical="center"/>
    </xf>
    <xf numFmtId="0" fontId="178" fillId="0" borderId="11" xfId="0" applyFont="1" applyBorder="1" applyAlignment="1" applyProtection="1">
      <alignment horizontal="center" vertical="center" wrapText="1"/>
    </xf>
    <xf numFmtId="0" fontId="182" fillId="0" borderId="1" xfId="0" applyFont="1" applyAlignment="1" applyProtection="1"/>
    <xf numFmtId="0" fontId="183" fillId="0" borderId="1" xfId="0" applyFont="1" applyAlignment="1" applyProtection="1"/>
    <xf numFmtId="0" fontId="184" fillId="52" borderId="74" xfId="0" applyFont="1" applyFill="1" applyBorder="1" applyAlignment="1" applyProtection="1">
      <alignment horizontal="center"/>
    </xf>
    <xf numFmtId="0" fontId="184" fillId="49" borderId="74" xfId="0" applyFont="1" applyFill="1" applyBorder="1" applyAlignment="1" applyProtection="1">
      <alignment horizontal="center"/>
    </xf>
    <xf numFmtId="0" fontId="184" fillId="52" borderId="74" xfId="0" applyFont="1" applyFill="1" applyBorder="1" applyAlignment="1" applyProtection="1"/>
    <xf numFmtId="0" fontId="184" fillId="52" borderId="27" xfId="0" applyFont="1" applyFill="1" applyBorder="1" applyAlignment="1" applyProtection="1">
      <alignment horizontal="center"/>
    </xf>
    <xf numFmtId="0" fontId="184" fillId="52" borderId="32" xfId="0" applyFont="1" applyFill="1" applyBorder="1" applyAlignment="1" applyProtection="1"/>
    <xf numFmtId="0" fontId="184" fillId="52" borderId="32" xfId="0" applyFont="1" applyFill="1" applyBorder="1" applyAlignment="1" applyProtection="1">
      <alignment horizontal="center"/>
    </xf>
    <xf numFmtId="0" fontId="186" fillId="53" borderId="1" xfId="0" applyFont="1" applyFill="1" applyAlignment="1" applyProtection="1">
      <alignment horizontal="center"/>
    </xf>
    <xf numFmtId="0" fontId="187" fillId="49" borderId="63" xfId="0" applyFont="1" applyFill="1" applyBorder="1" applyAlignment="1" applyProtection="1">
      <alignment horizontal="center" vertical="center"/>
    </xf>
    <xf numFmtId="0" fontId="188" fillId="49" borderId="63" xfId="0" applyFont="1" applyFill="1" applyBorder="1" applyAlignment="1" applyProtection="1">
      <alignment horizontal="center" vertical="center"/>
    </xf>
    <xf numFmtId="0" fontId="189" fillId="0" borderId="63" xfId="0" applyFont="1" applyBorder="1" applyAlignment="1" applyProtection="1">
      <alignment horizontal="center" vertical="center"/>
    </xf>
    <xf numFmtId="0" fontId="37" fillId="0" borderId="63" xfId="0" applyFont="1" applyBorder="1" applyAlignment="1" applyProtection="1">
      <alignment horizontal="center" vertical="center" wrapText="1"/>
    </xf>
    <xf numFmtId="0" fontId="189" fillId="0" borderId="63" xfId="0" applyFont="1" applyBorder="1" applyAlignment="1" applyProtection="1">
      <alignment horizontal="center" vertical="center" wrapText="1"/>
    </xf>
    <xf numFmtId="1" fontId="190" fillId="49" borderId="63" xfId="0" applyNumberFormat="1" applyFont="1" applyFill="1" applyBorder="1" applyAlignment="1" applyProtection="1">
      <alignment horizontal="center" vertical="center"/>
    </xf>
    <xf numFmtId="0" fontId="190" fillId="0" borderId="63" xfId="0" applyFont="1" applyBorder="1" applyAlignment="1" applyProtection="1">
      <alignment horizontal="center" vertical="center"/>
    </xf>
    <xf numFmtId="167" fontId="190" fillId="49" borderId="63" xfId="0" applyNumberFormat="1" applyFont="1" applyFill="1" applyBorder="1" applyAlignment="1" applyProtection="1">
      <alignment horizontal="center" vertical="center"/>
    </xf>
    <xf numFmtId="1" fontId="190" fillId="0" borderId="63" xfId="0" applyNumberFormat="1" applyFont="1" applyBorder="1" applyAlignment="1" applyProtection="1">
      <alignment horizontal="center" vertical="center"/>
    </xf>
    <xf numFmtId="15" fontId="189" fillId="0" borderId="63" xfId="0" applyNumberFormat="1" applyFont="1" applyBorder="1" applyAlignment="1" applyProtection="1">
      <alignment horizontal="center" vertical="center"/>
    </xf>
    <xf numFmtId="0" fontId="191" fillId="48" borderId="63" xfId="0" applyFont="1" applyFill="1" applyBorder="1" applyAlignment="1" applyProtection="1">
      <alignment vertical="center"/>
    </xf>
    <xf numFmtId="0" fontId="192" fillId="48" borderId="63" xfId="0" applyFont="1" applyFill="1" applyBorder="1" applyAlignment="1" applyProtection="1">
      <alignment vertical="center" wrapText="1"/>
    </xf>
    <xf numFmtId="0" fontId="193" fillId="0" borderId="63" xfId="0" applyFont="1" applyBorder="1" applyAlignment="1" applyProtection="1">
      <alignment horizontal="center" vertical="center" wrapText="1"/>
    </xf>
    <xf numFmtId="1" fontId="123" fillId="0" borderId="63" xfId="0" applyNumberFormat="1" applyFont="1" applyBorder="1" applyAlignment="1" applyProtection="1">
      <alignment horizontal="center" vertical="center"/>
    </xf>
    <xf numFmtId="0" fontId="0" fillId="0" borderId="80" xfId="0" applyBorder="1" applyAlignment="1" applyProtection="1"/>
    <xf numFmtId="0" fontId="0" fillId="0" borderId="1" xfId="0" applyAlignment="1" applyProtection="1"/>
    <xf numFmtId="0" fontId="189" fillId="54" borderId="81" xfId="0" applyFont="1" applyFill="1" applyBorder="1" applyAlignment="1" applyProtection="1">
      <alignment horizontal="center"/>
    </xf>
    <xf numFmtId="0" fontId="189" fillId="0" borderId="81" xfId="0" applyFont="1" applyBorder="1" applyAlignment="1" applyProtection="1">
      <alignment horizontal="center"/>
    </xf>
    <xf numFmtId="167" fontId="189" fillId="54" borderId="81" xfId="0" applyNumberFormat="1" applyFont="1" applyFill="1" applyBorder="1" applyAlignment="1" applyProtection="1">
      <alignment horizontal="center"/>
    </xf>
    <xf numFmtId="0" fontId="189" fillId="0" borderId="81" xfId="0" applyFont="1" applyBorder="1" applyAlignment="1" applyProtection="1"/>
    <xf numFmtId="15" fontId="189" fillId="0" borderId="81" xfId="0" applyNumberFormat="1" applyFont="1" applyBorder="1" applyAlignment="1" applyProtection="1"/>
    <xf numFmtId="0" fontId="191" fillId="48" borderId="64" xfId="0" applyFont="1" applyFill="1" applyBorder="1" applyAlignment="1" applyProtection="1">
      <alignment vertical="center"/>
    </xf>
    <xf numFmtId="0" fontId="191" fillId="49" borderId="64" xfId="0" applyFont="1" applyFill="1" applyBorder="1" applyAlignment="1" applyProtection="1">
      <alignment horizontal="center" vertical="center"/>
    </xf>
    <xf numFmtId="0" fontId="0" fillId="0" borderId="33" xfId="0" applyBorder="1" applyAlignment="1" applyProtection="1"/>
    <xf numFmtId="1" fontId="194" fillId="54" borderId="48" xfId="0" applyNumberFormat="1" applyFont="1" applyFill="1" applyBorder="1" applyAlignment="1" applyProtection="1">
      <alignment horizontal="left" vertical="center"/>
    </xf>
    <xf numFmtId="0" fontId="189" fillId="0" borderId="1" xfId="0" applyFont="1" applyAlignment="1" applyProtection="1"/>
    <xf numFmtId="1" fontId="189" fillId="0" borderId="1" xfId="0" applyNumberFormat="1" applyFont="1" applyAlignment="1" applyProtection="1"/>
    <xf numFmtId="167" fontId="189" fillId="0" borderId="1" xfId="0" applyNumberFormat="1" applyFont="1" applyAlignment="1" applyProtection="1"/>
    <xf numFmtId="2" fontId="189" fillId="0" borderId="1" xfId="0" applyNumberFormat="1" applyFont="1" applyAlignment="1" applyProtection="1"/>
    <xf numFmtId="15" fontId="189" fillId="0" borderId="1" xfId="0" applyNumberFormat="1" applyFont="1" applyAlignment="1" applyProtection="1"/>
    <xf numFmtId="0" fontId="191" fillId="48" borderId="63" xfId="0" applyFont="1" applyFill="1" applyBorder="1" applyAlignment="1" applyProtection="1">
      <alignment horizontal="center" vertical="center"/>
    </xf>
    <xf numFmtId="0" fontId="0" fillId="0" borderId="61" xfId="0" applyBorder="1" applyAlignment="1" applyProtection="1"/>
    <xf numFmtId="1" fontId="194" fillId="0" borderId="11" xfId="0" applyNumberFormat="1" applyFont="1" applyBorder="1" applyAlignment="1" applyProtection="1">
      <alignment horizontal="left" vertical="center"/>
    </xf>
    <xf numFmtId="1" fontId="191" fillId="48" borderId="63" xfId="0" applyNumberFormat="1" applyFont="1" applyFill="1" applyBorder="1" applyAlignment="1" applyProtection="1">
      <alignment horizontal="center" vertical="center"/>
    </xf>
    <xf numFmtId="0" fontId="191" fillId="49" borderId="63" xfId="0" applyFont="1" applyFill="1" applyBorder="1" applyAlignment="1" applyProtection="1">
      <alignment horizontal="center" vertical="center"/>
    </xf>
    <xf numFmtId="0" fontId="195" fillId="54" borderId="61" xfId="0" applyFont="1" applyFill="1" applyBorder="1" applyAlignment="1" applyProtection="1">
      <alignment vertical="center"/>
    </xf>
    <xf numFmtId="167" fontId="191" fillId="49" borderId="63" xfId="0" applyNumberFormat="1" applyFont="1" applyFill="1" applyBorder="1" applyAlignment="1" applyProtection="1">
      <alignment horizontal="center" vertical="center"/>
    </xf>
    <xf numFmtId="1" fontId="194" fillId="0" borderId="61" xfId="0" applyNumberFormat="1" applyFont="1" applyBorder="1" applyAlignment="1" applyProtection="1">
      <alignment horizontal="center" vertical="center"/>
    </xf>
    <xf numFmtId="0" fontId="196" fillId="0" borderId="64" xfId="0" applyFont="1" applyBorder="1" applyAlignment="1" applyProtection="1">
      <alignment vertical="center"/>
    </xf>
    <xf numFmtId="0" fontId="196" fillId="0" borderId="63" xfId="0" applyFont="1" applyBorder="1" applyAlignment="1" applyProtection="1">
      <alignment horizontal="center" vertical="center"/>
    </xf>
    <xf numFmtId="0" fontId="180" fillId="49" borderId="1" xfId="0" applyFont="1" applyFill="1" applyAlignment="1" applyProtection="1"/>
    <xf numFmtId="0" fontId="180" fillId="0" borderId="81" xfId="0" applyFont="1" applyBorder="1" applyAlignment="1" applyProtection="1"/>
    <xf numFmtId="0" fontId="195" fillId="0" borderId="11" xfId="0" applyFont="1" applyBorder="1" applyAlignment="1" applyProtection="1">
      <alignment horizontal="left" vertical="center"/>
    </xf>
    <xf numFmtId="0" fontId="195" fillId="0" borderId="1" xfId="0" applyFont="1" applyAlignment="1" applyProtection="1">
      <alignment vertical="center"/>
    </xf>
    <xf numFmtId="0" fontId="195" fillId="0" borderId="11" xfId="0" applyFont="1" applyBorder="1" applyAlignment="1" applyProtection="1">
      <alignment vertical="center"/>
    </xf>
    <xf numFmtId="0" fontId="197" fillId="0" borderId="0" xfId="1800" applyAlignment="1">
      <alignment vertical="center"/>
    </xf>
    <xf numFmtId="0" fontId="137" fillId="48" borderId="0" xfId="0" applyFont="1" applyFill="1" applyBorder="1" applyAlignment="1" applyProtection="1">
      <alignment horizontal="center" vertical="center"/>
    </xf>
    <xf numFmtId="1" fontId="173" fillId="48" borderId="65" xfId="0" applyNumberFormat="1" applyFont="1" applyFill="1" applyBorder="1" applyAlignment="1" applyProtection="1">
      <alignment horizontal="center" vertical="center"/>
    </xf>
    <xf numFmtId="1" fontId="173" fillId="48" borderId="59" xfId="0" applyNumberFormat="1" applyFont="1" applyFill="1" applyBorder="1" applyAlignment="1" applyProtection="1">
      <alignment horizontal="center" vertical="center"/>
    </xf>
    <xf numFmtId="1" fontId="173" fillId="48" borderId="64" xfId="0" applyNumberFormat="1" applyFont="1" applyFill="1" applyBorder="1" applyAlignment="1" applyProtection="1">
      <alignment horizontal="center" vertical="center"/>
    </xf>
    <xf numFmtId="2" fontId="173" fillId="48" borderId="65" xfId="0" applyNumberFormat="1" applyFont="1" applyFill="1" applyBorder="1" applyAlignment="1" applyProtection="1">
      <alignment horizontal="center" vertical="center"/>
    </xf>
    <xf numFmtId="2" fontId="173" fillId="48" borderId="59" xfId="0" applyNumberFormat="1" applyFont="1" applyFill="1" applyBorder="1" applyAlignment="1" applyProtection="1">
      <alignment horizontal="center" vertical="center"/>
    </xf>
    <xf numFmtId="2" fontId="173" fillId="48" borderId="64" xfId="0" applyNumberFormat="1" applyFont="1" applyFill="1" applyBorder="1" applyAlignment="1" applyProtection="1">
      <alignment horizontal="center" vertical="center"/>
    </xf>
    <xf numFmtId="0" fontId="158" fillId="48" borderId="74" xfId="0" applyFont="1" applyFill="1" applyBorder="1" applyAlignment="1" applyProtection="1">
      <alignment horizontal="center" vertical="center"/>
    </xf>
    <xf numFmtId="0" fontId="158" fillId="48" borderId="34" xfId="0" applyFont="1" applyFill="1" applyBorder="1" applyAlignment="1" applyProtection="1">
      <alignment horizontal="center" vertical="center"/>
    </xf>
    <xf numFmtId="0" fontId="158" fillId="48" borderId="48" xfId="0" applyFont="1" applyFill="1" applyBorder="1" applyAlignment="1" applyProtection="1">
      <alignment horizontal="center" vertical="center"/>
    </xf>
    <xf numFmtId="0" fontId="123" fillId="48" borderId="0" xfId="0" applyFont="1" applyFill="1" applyBorder="1" applyAlignment="1" applyProtection="1">
      <alignment horizontal="left"/>
    </xf>
    <xf numFmtId="167" fontId="158" fillId="48" borderId="74" xfId="0" applyNumberFormat="1" applyFont="1" applyFill="1" applyBorder="1" applyAlignment="1" applyProtection="1">
      <alignment horizontal="center" vertical="center"/>
    </xf>
    <xf numFmtId="167" fontId="158" fillId="48" borderId="34" xfId="0" applyNumberFormat="1" applyFont="1" applyFill="1" applyBorder="1" applyAlignment="1" applyProtection="1">
      <alignment horizontal="center" vertical="center"/>
    </xf>
    <xf numFmtId="167" fontId="158" fillId="48" borderId="48" xfId="0" applyNumberFormat="1" applyFont="1" applyFill="1" applyBorder="1" applyAlignment="1" applyProtection="1">
      <alignment horizontal="center" vertical="center"/>
    </xf>
    <xf numFmtId="0" fontId="42" fillId="48" borderId="40" xfId="0" applyFont="1" applyFill="1" applyBorder="1" applyAlignment="1" applyProtection="1">
      <alignment horizontal="center" vertical="center"/>
    </xf>
    <xf numFmtId="0" fontId="42" fillId="48" borderId="6" xfId="0" applyFont="1" applyFill="1" applyBorder="1" applyAlignment="1" applyProtection="1">
      <alignment horizontal="center" vertical="center"/>
    </xf>
    <xf numFmtId="0" fontId="42" fillId="48" borderId="37" xfId="0" applyFont="1" applyFill="1" applyBorder="1" applyAlignment="1" applyProtection="1">
      <alignment horizontal="center" vertical="center"/>
    </xf>
    <xf numFmtId="0" fontId="88" fillId="48" borderId="30" xfId="0" applyFont="1" applyFill="1" applyBorder="1" applyAlignment="1" applyProtection="1">
      <alignment horizontal="left"/>
    </xf>
    <xf numFmtId="0" fontId="88" fillId="48" borderId="25" xfId="0" applyFont="1" applyFill="1" applyBorder="1" applyAlignment="1" applyProtection="1">
      <alignment horizontal="left"/>
    </xf>
    <xf numFmtId="0" fontId="39" fillId="48" borderId="63" xfId="0" applyFont="1" applyFill="1" applyBorder="1" applyAlignment="1" applyProtection="1">
      <alignment horizontal="center" vertical="center"/>
    </xf>
    <xf numFmtId="0" fontId="39" fillId="48" borderId="65" xfId="0" applyFont="1" applyFill="1" applyBorder="1" applyAlignment="1" applyProtection="1">
      <alignment horizontal="center" vertical="center"/>
    </xf>
    <xf numFmtId="167" fontId="39" fillId="48" borderId="63" xfId="0" applyNumberFormat="1" applyFont="1" applyFill="1" applyBorder="1" applyAlignment="1" applyProtection="1">
      <alignment horizontal="center" vertical="center" wrapText="1"/>
    </xf>
    <xf numFmtId="167" fontId="39" fillId="48" borderId="65" xfId="0" applyNumberFormat="1" applyFont="1" applyFill="1" applyBorder="1" applyAlignment="1" applyProtection="1">
      <alignment horizontal="center" vertical="center" wrapText="1"/>
    </xf>
    <xf numFmtId="0" fontId="39" fillId="48" borderId="63" xfId="0" applyFont="1" applyFill="1" applyBorder="1" applyAlignment="1" applyProtection="1">
      <alignment horizontal="center" vertical="center" wrapText="1"/>
    </xf>
    <xf numFmtId="0" fontId="39" fillId="48" borderId="65" xfId="0" applyFont="1" applyFill="1" applyBorder="1" applyAlignment="1" applyProtection="1">
      <alignment horizontal="center" vertical="center" wrapText="1"/>
    </xf>
    <xf numFmtId="0" fontId="39" fillId="48" borderId="15" xfId="0" applyFont="1" applyFill="1" applyBorder="1" applyAlignment="1" applyProtection="1">
      <alignment horizontal="center" vertical="center"/>
    </xf>
    <xf numFmtId="0" fontId="39" fillId="48" borderId="19" xfId="0" applyFont="1" applyFill="1" applyBorder="1" applyAlignment="1" applyProtection="1">
      <alignment horizontal="center" vertical="center"/>
    </xf>
    <xf numFmtId="0" fontId="39" fillId="48" borderId="20" xfId="0" applyFont="1" applyFill="1" applyBorder="1" applyAlignment="1" applyProtection="1">
      <alignment horizontal="center" vertical="center"/>
    </xf>
    <xf numFmtId="0" fontId="39" fillId="48" borderId="23" xfId="0" applyFont="1" applyFill="1" applyBorder="1" applyAlignment="1" applyProtection="1">
      <alignment horizontal="center" vertical="center"/>
    </xf>
    <xf numFmtId="0" fontId="39" fillId="48" borderId="59" xfId="0" applyFont="1" applyFill="1" applyBorder="1" applyAlignment="1" applyProtection="1">
      <alignment horizontal="center" vertical="center"/>
    </xf>
    <xf numFmtId="0" fontId="39" fillId="48" borderId="0" xfId="0" applyFont="1" applyFill="1" applyBorder="1" applyAlignment="1" applyProtection="1">
      <alignment horizontal="center"/>
    </xf>
    <xf numFmtId="0" fontId="38" fillId="48" borderId="35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>
      <alignment horizontal="left"/>
    </xf>
    <xf numFmtId="0" fontId="80" fillId="23" borderId="40" xfId="0" applyFont="1" applyFill="1" applyBorder="1" applyAlignment="1" applyProtection="1">
      <alignment horizontal="center" vertical="center"/>
    </xf>
    <xf numFmtId="0" fontId="80" fillId="23" borderId="6" xfId="0" applyFont="1" applyFill="1" applyBorder="1" applyAlignment="1" applyProtection="1">
      <alignment horizontal="center" vertical="center"/>
    </xf>
    <xf numFmtId="0" fontId="80" fillId="23" borderId="37" xfId="0" applyFont="1" applyFill="1" applyBorder="1" applyAlignment="1" applyProtection="1">
      <alignment horizontal="center" vertical="center"/>
    </xf>
    <xf numFmtId="0" fontId="38" fillId="23" borderId="24" xfId="0" applyFont="1" applyFill="1" applyBorder="1" applyAlignment="1" applyProtection="1">
      <alignment horizontal="center"/>
    </xf>
    <xf numFmtId="0" fontId="38" fillId="23" borderId="26" xfId="0" applyFont="1" applyFill="1" applyBorder="1" applyAlignment="1" applyProtection="1">
      <alignment horizontal="center"/>
    </xf>
    <xf numFmtId="0" fontId="38" fillId="23" borderId="30" xfId="0" applyFont="1" applyFill="1" applyBorder="1" applyAlignment="1" applyProtection="1">
      <alignment horizontal="left"/>
    </xf>
    <xf numFmtId="0" fontId="38" fillId="23" borderId="33" xfId="0" applyFont="1" applyFill="1" applyBorder="1" applyAlignment="1" applyProtection="1">
      <alignment horizontal="left"/>
    </xf>
    <xf numFmtId="0" fontId="38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left"/>
    </xf>
    <xf numFmtId="0" fontId="161" fillId="0" borderId="40" xfId="1106" applyFont="1" applyBorder="1" applyAlignment="1" applyProtection="1">
      <alignment horizontal="center"/>
    </xf>
    <xf numFmtId="0" fontId="161" fillId="0" borderId="6" xfId="1106" applyFont="1" applyBorder="1" applyAlignment="1" applyProtection="1">
      <alignment horizontal="center"/>
    </xf>
    <xf numFmtId="0" fontId="161" fillId="0" borderId="37" xfId="1106" applyFont="1" applyBorder="1" applyAlignment="1" applyProtection="1">
      <alignment horizontal="center"/>
    </xf>
  </cellXfs>
  <cellStyles count="1801">
    <cellStyle name="_IMC TEXTILE COMITTEE - VDESAI NEW" xfId="1" xr:uid="{00000000-0005-0000-0000-000000000000}"/>
    <cellStyle name="_INV 0161" xfId="2" xr:uid="{00000000-0005-0000-0000-000001000000}"/>
    <cellStyle name="_INV 0207" xfId="3" xr:uid="{00000000-0005-0000-0000-000002000000}"/>
    <cellStyle name="_INV 0246" xfId="4" xr:uid="{00000000-0005-0000-0000-000003000000}"/>
    <cellStyle name="_INV 0262" xfId="5" xr:uid="{00000000-0005-0000-0000-000004000000}"/>
    <cellStyle name="_INV 0298" xfId="6" xr:uid="{00000000-0005-0000-0000-000005000000}"/>
    <cellStyle name="_INV 0298_INV 0023" xfId="7" xr:uid="{00000000-0005-0000-0000-000006000000}"/>
    <cellStyle name="_INV 0298_INV 0064" xfId="8" xr:uid="{00000000-0005-0000-0000-000007000000}"/>
    <cellStyle name="_INV 0298_INV 0125 JYSK AS" xfId="9" xr:uid="{00000000-0005-0000-0000-000008000000}"/>
    <cellStyle name="_INV 0298_INV 0128 JYSK AS" xfId="10" xr:uid="{00000000-0005-0000-0000-000009000000}"/>
    <cellStyle name="_INV 0298_INV 0128 JYSK AS-REO" xfId="11" xr:uid="{00000000-0005-0000-0000-00000A000000}"/>
    <cellStyle name="_INV 0298_INV 0980" xfId="12" xr:uid="{00000000-0005-0000-0000-00000B000000}"/>
    <cellStyle name="_INV 0298_INV 1228" xfId="13" xr:uid="{00000000-0005-0000-0000-00000C000000}"/>
    <cellStyle name="_INV 0298_INV 1228_INV 0551" xfId="14" xr:uid="{00000000-0005-0000-0000-00000D000000}"/>
    <cellStyle name="_INV 0298_INV 1228_INV 0551_Copy INV 1004H TARGET.COM 350TC" xfId="15" xr:uid="{00000000-0005-0000-0000-00000E000000}"/>
    <cellStyle name="_INV 0298_INV 1228_INV 0551_INV 0005 TARGET.COM 325TC WRINKLE FREE" xfId="16" xr:uid="{00000000-0005-0000-0000-00000F000000}"/>
    <cellStyle name="_INV 0298_INV 1228_INV 1441" xfId="17" xr:uid="{00000000-0005-0000-0000-000010000000}"/>
    <cellStyle name="_INV 0298_INV 1228_INV 1441_container planning" xfId="18" xr:uid="{00000000-0005-0000-0000-000011000000}"/>
    <cellStyle name="_INV 0298_INV 1228_INV 1441_INV 0954 TARGET.COM 350TC" xfId="19" xr:uid="{00000000-0005-0000-0000-000012000000}"/>
    <cellStyle name="_INV 0298_INV 1228_INV 1441_INV 0954 TARGET.COM 350TC_Copy INV 1004H TARGET.COM 350TC" xfId="20" xr:uid="{00000000-0005-0000-0000-000013000000}"/>
    <cellStyle name="_INV 0298_INV 1228_INV 1441_INV 0954 TARGET.COM 350TC_INV 0005 TARGET.COM 325TC WRINKLE FREE" xfId="21" xr:uid="{00000000-0005-0000-0000-000014000000}"/>
    <cellStyle name="_INV 0298_INV 1228_INV 1441_INV 1759 - TARGET 325 TC ORGANIC" xfId="22" xr:uid="{00000000-0005-0000-0000-000015000000}"/>
    <cellStyle name="_INV 0298_INV 1228_INV 1441_INV 1759 - TARGET 325 TC ORGANIC_INV 0137 - TARGET 325 TC ORGANIC" xfId="23" xr:uid="{00000000-0005-0000-0000-000016000000}"/>
    <cellStyle name="_INV 0298_INV 1228_INV 1441_INV 1759 - TARGET 325 TC ORGANIC_INV 0383 TARGET 325TC ORGANIC" xfId="24" xr:uid="{00000000-0005-0000-0000-000017000000}"/>
    <cellStyle name="_INV 0298_INV 1228_INV 1441_INV 1759 - TARGET 325 TC ORGANIC_Target MASTER DOCS" xfId="25" xr:uid="{00000000-0005-0000-0000-000018000000}"/>
    <cellStyle name="_INV 0298_INV 1228_INV 1441_INV 1760 TARGET 300TC WRINKLE FREE" xfId="26" xr:uid="{00000000-0005-0000-0000-000019000000}"/>
    <cellStyle name="_INV 0298_INV 1228_INV 1441_INV 1760 TARGET 300TC WRINKLE FREE_INV 0137 - TARGET 325 TC ORGANIC" xfId="27" xr:uid="{00000000-0005-0000-0000-00001A000000}"/>
    <cellStyle name="_INV 0298_INV 1228_INV 1441_INV 1760 TARGET 300TC WRINKLE FREE_INV 0383 TARGET 325TC ORGANIC" xfId="28" xr:uid="{00000000-0005-0000-0000-00001B000000}"/>
    <cellStyle name="_INV 0298_INV 1228_INV 1441_INV 1760 TARGET 300TC WRINKLE FREE_Target MASTER DOCS" xfId="29" xr:uid="{00000000-0005-0000-0000-00001C000000}"/>
    <cellStyle name="_INV 0298_INV 1228_INV 1441_INV 2045 TARGET 325TC WRINKLE FREE" xfId="30" xr:uid="{00000000-0005-0000-0000-00001D000000}"/>
    <cellStyle name="_INV 0298_INV 1228_INV 1441_INV 2045 TARGET 325TC WRINKLE FREE_INV 0137 - TARGET 325 TC ORGANIC" xfId="31" xr:uid="{00000000-0005-0000-0000-00001E000000}"/>
    <cellStyle name="_INV 0298_INV 1228_INV 1441_INV 2045 TARGET 325TC WRINKLE FREE_INV 0383 TARGET 325TC ORGANIC" xfId="32" xr:uid="{00000000-0005-0000-0000-00001F000000}"/>
    <cellStyle name="_INV 0298_INV 1228_INV 1441_INV 2045 TARGET 325TC WRINKLE FREE_INV 0554 TARGET 325TC WRINKLE FREE - NEW RATE master" xfId="33" xr:uid="{00000000-0005-0000-0000-000020000000}"/>
    <cellStyle name="_INV 0298_INV 1228_INV 1441_INV 2046 TARGET 300TC JAQ" xfId="34" xr:uid="{00000000-0005-0000-0000-000021000000}"/>
    <cellStyle name="_INV 0298_INV 1228_INV 1441_INV 2099 TARGET 325TC WRINKLE FREE" xfId="35" xr:uid="{00000000-0005-0000-0000-000022000000}"/>
    <cellStyle name="_INV 0298_INV 1228_INV 1441_INV 2099 TARGET 325TC WRINKLE FREE_INV 0137 - TARGET 325 TC ORGANIC" xfId="36" xr:uid="{00000000-0005-0000-0000-000023000000}"/>
    <cellStyle name="_INV 0298_INV 1228_INV 1441_INV TWILL ASSORTMENT PLANNING" xfId="37" xr:uid="{00000000-0005-0000-0000-000024000000}"/>
    <cellStyle name="_INV 0298_INV 1228_INV 1441_Target MASTER DOCS" xfId="38" xr:uid="{00000000-0005-0000-0000-000025000000}"/>
    <cellStyle name="_INV 0298_INV 1228_INV 1441_TARGET RUBY SLIPPER" xfId="39" xr:uid="{00000000-0005-0000-0000-000026000000}"/>
    <cellStyle name="_INV 0298_INV 1228_INV 1441_TARGET RUBY SLIPPER_Copy INV 1004H TARGET.COM 350TC" xfId="40" xr:uid="{00000000-0005-0000-0000-000027000000}"/>
    <cellStyle name="_INV 0298_INV 1228_INV 1441_TARGET RUBY SLIPPER_INV 0005 TARGET.COM 325TC WRINKLE FREE" xfId="41" xr:uid="{00000000-0005-0000-0000-000028000000}"/>
    <cellStyle name="_INV 0298_INV 1228_INV 1827" xfId="42" xr:uid="{00000000-0005-0000-0000-000029000000}"/>
    <cellStyle name="_INV 0298_INV 1228_INV 1831" xfId="43" xr:uid="{00000000-0005-0000-0000-00002A000000}"/>
    <cellStyle name="_INV 0298_INV 1228_INV 1833" xfId="44" xr:uid="{00000000-0005-0000-0000-00002B000000}"/>
    <cellStyle name="_INV 0298_INV 1281" xfId="45" xr:uid="{00000000-0005-0000-0000-00002C000000}"/>
    <cellStyle name="_INV 0298_INV 1602" xfId="46" xr:uid="{00000000-0005-0000-0000-00002D000000}"/>
    <cellStyle name="_INV 0298_INV 1688" xfId="47" xr:uid="{00000000-0005-0000-0000-00002E000000}"/>
    <cellStyle name="_INV 0298_manifest &amp; FCR inst" xfId="48" xr:uid="{00000000-0005-0000-0000-00002F000000}"/>
    <cellStyle name="_INV 0327" xfId="49" xr:uid="{00000000-0005-0000-0000-000030000000}"/>
    <cellStyle name="_INV 0327_INV 0064" xfId="50" xr:uid="{00000000-0005-0000-0000-000031000000}"/>
    <cellStyle name="_INV 0327_INV 0551" xfId="51" xr:uid="{00000000-0005-0000-0000-000032000000}"/>
    <cellStyle name="_INV 0327_INV 0551_Copy INV 1004H TARGET.COM 350TC" xfId="52" xr:uid="{00000000-0005-0000-0000-000033000000}"/>
    <cellStyle name="_INV 0327_INV 0551_INV 0005 TARGET.COM 325TC WRINKLE FREE" xfId="53" xr:uid="{00000000-0005-0000-0000-000034000000}"/>
    <cellStyle name="_INV 0327_INV 1441" xfId="54" xr:uid="{00000000-0005-0000-0000-000035000000}"/>
    <cellStyle name="_INV 0327_INV 1441_container planning" xfId="55" xr:uid="{00000000-0005-0000-0000-000036000000}"/>
    <cellStyle name="_INV 0327_INV 1441_INV 0954 TARGET.COM 350TC" xfId="56" xr:uid="{00000000-0005-0000-0000-000037000000}"/>
    <cellStyle name="_INV 0327_INV 1441_INV 0954 TARGET.COM 350TC_Copy INV 1004H TARGET.COM 350TC" xfId="57" xr:uid="{00000000-0005-0000-0000-000038000000}"/>
    <cellStyle name="_INV 0327_INV 1441_INV 0954 TARGET.COM 350TC_INV 0005 TARGET.COM 325TC WRINKLE FREE" xfId="58" xr:uid="{00000000-0005-0000-0000-000039000000}"/>
    <cellStyle name="_INV 0327_INV 1441_INV 1759 - TARGET 325 TC ORGANIC" xfId="59" xr:uid="{00000000-0005-0000-0000-00003A000000}"/>
    <cellStyle name="_INV 0327_INV 1441_INV 1759 - TARGET 325 TC ORGANIC_INV 0137 - TARGET 325 TC ORGANIC" xfId="60" xr:uid="{00000000-0005-0000-0000-00003B000000}"/>
    <cellStyle name="_INV 0327_INV 1441_INV 1759 - TARGET 325 TC ORGANIC_INV 0383 TARGET 325TC ORGANIC" xfId="61" xr:uid="{00000000-0005-0000-0000-00003C000000}"/>
    <cellStyle name="_INV 0327_INV 1441_INV 1759 - TARGET 325 TC ORGANIC_Target MASTER DOCS" xfId="62" xr:uid="{00000000-0005-0000-0000-00003D000000}"/>
    <cellStyle name="_INV 0327_INV 1441_INV 1760 TARGET 300TC WRINKLE FREE" xfId="63" xr:uid="{00000000-0005-0000-0000-00003E000000}"/>
    <cellStyle name="_INV 0327_INV 1441_INV 1760 TARGET 300TC WRINKLE FREE_INV 0137 - TARGET 325 TC ORGANIC" xfId="64" xr:uid="{00000000-0005-0000-0000-00003F000000}"/>
    <cellStyle name="_INV 0327_INV 1441_INV 1760 TARGET 300TC WRINKLE FREE_INV 0383 TARGET 325TC ORGANIC" xfId="65" xr:uid="{00000000-0005-0000-0000-000040000000}"/>
    <cellStyle name="_INV 0327_INV 1441_INV 1760 TARGET 300TC WRINKLE FREE_Target MASTER DOCS" xfId="66" xr:uid="{00000000-0005-0000-0000-000041000000}"/>
    <cellStyle name="_INV 0327_INV 1441_INV 2045 TARGET 325TC WRINKLE FREE" xfId="67" xr:uid="{00000000-0005-0000-0000-000042000000}"/>
    <cellStyle name="_INV 0327_INV 1441_INV 2045 TARGET 325TC WRINKLE FREE_INV 0137 - TARGET 325 TC ORGANIC" xfId="68" xr:uid="{00000000-0005-0000-0000-000043000000}"/>
    <cellStyle name="_INV 0327_INV 1441_INV 2045 TARGET 325TC WRINKLE FREE_INV 0383 TARGET 325TC ORGANIC" xfId="69" xr:uid="{00000000-0005-0000-0000-000044000000}"/>
    <cellStyle name="_INV 0327_INV 1441_INV 2045 TARGET 325TC WRINKLE FREE_INV 0554 TARGET 325TC WRINKLE FREE - NEW RATE master" xfId="70" xr:uid="{00000000-0005-0000-0000-000045000000}"/>
    <cellStyle name="_INV 0327_INV 1441_INV 2046 TARGET 300TC JAQ" xfId="71" xr:uid="{00000000-0005-0000-0000-000046000000}"/>
    <cellStyle name="_INV 0327_INV 1441_INV 2099 TARGET 325TC WRINKLE FREE" xfId="72" xr:uid="{00000000-0005-0000-0000-000047000000}"/>
    <cellStyle name="_INV 0327_INV 1441_INV 2099 TARGET 325TC WRINKLE FREE_INV 0137 - TARGET 325 TC ORGANIC" xfId="73" xr:uid="{00000000-0005-0000-0000-000048000000}"/>
    <cellStyle name="_INV 0327_INV 1441_INV TWILL ASSORTMENT PLANNING" xfId="74" xr:uid="{00000000-0005-0000-0000-000049000000}"/>
    <cellStyle name="_INV 0327_INV 1441_Target MASTER DOCS" xfId="75" xr:uid="{00000000-0005-0000-0000-00004A000000}"/>
    <cellStyle name="_INV 0327_INV 1441_TARGET RUBY SLIPPER" xfId="76" xr:uid="{00000000-0005-0000-0000-00004B000000}"/>
    <cellStyle name="_INV 0327_INV 1441_TARGET RUBY SLIPPER_Copy INV 1004H TARGET.COM 350TC" xfId="77" xr:uid="{00000000-0005-0000-0000-00004C000000}"/>
    <cellStyle name="_INV 0327_INV 1441_TARGET RUBY SLIPPER_INV 0005 TARGET.COM 325TC WRINKLE FREE" xfId="78" xr:uid="{00000000-0005-0000-0000-00004D000000}"/>
    <cellStyle name="_INV 0327_INV 1827" xfId="79" xr:uid="{00000000-0005-0000-0000-00004E000000}"/>
    <cellStyle name="_INV 0327_INV 1831" xfId="80" xr:uid="{00000000-0005-0000-0000-00004F000000}"/>
    <cellStyle name="_INV 0327_INV 1833" xfId="81" xr:uid="{00000000-0005-0000-0000-000050000000}"/>
    <cellStyle name="_INV 0484" xfId="82" xr:uid="{00000000-0005-0000-0000-000051000000}"/>
    <cellStyle name="_INV 0484_INV 0064" xfId="83" xr:uid="{00000000-0005-0000-0000-000052000000}"/>
    <cellStyle name="_INV 0484_INV 0551" xfId="84" xr:uid="{00000000-0005-0000-0000-000053000000}"/>
    <cellStyle name="_INV 0484_INV 0551_Copy INV 1004H TARGET.COM 350TC" xfId="85" xr:uid="{00000000-0005-0000-0000-000054000000}"/>
    <cellStyle name="_INV 0484_INV 0551_INV 0005 TARGET.COM 325TC WRINKLE FREE" xfId="86" xr:uid="{00000000-0005-0000-0000-000055000000}"/>
    <cellStyle name="_INV 0484_INV 1441" xfId="87" xr:uid="{00000000-0005-0000-0000-000056000000}"/>
    <cellStyle name="_INV 0484_INV 1441_container planning" xfId="88" xr:uid="{00000000-0005-0000-0000-000057000000}"/>
    <cellStyle name="_INV 0484_INV 1441_INV 0954 TARGET.COM 350TC" xfId="89" xr:uid="{00000000-0005-0000-0000-000058000000}"/>
    <cellStyle name="_INV 0484_INV 1441_INV 0954 TARGET.COM 350TC_Copy INV 1004H TARGET.COM 350TC" xfId="90" xr:uid="{00000000-0005-0000-0000-000059000000}"/>
    <cellStyle name="_INV 0484_INV 1441_INV 0954 TARGET.COM 350TC_INV 0005 TARGET.COM 325TC WRINKLE FREE" xfId="91" xr:uid="{00000000-0005-0000-0000-00005A000000}"/>
    <cellStyle name="_INV 0484_INV 1441_INV 1759 - TARGET 325 TC ORGANIC" xfId="92" xr:uid="{00000000-0005-0000-0000-00005B000000}"/>
    <cellStyle name="_INV 0484_INV 1441_INV 1759 - TARGET 325 TC ORGANIC_INV 0137 - TARGET 325 TC ORGANIC" xfId="93" xr:uid="{00000000-0005-0000-0000-00005C000000}"/>
    <cellStyle name="_INV 0484_INV 1441_INV 1759 - TARGET 325 TC ORGANIC_INV 0383 TARGET 325TC ORGANIC" xfId="94" xr:uid="{00000000-0005-0000-0000-00005D000000}"/>
    <cellStyle name="_INV 0484_INV 1441_INV 1759 - TARGET 325 TC ORGANIC_Target MASTER DOCS" xfId="95" xr:uid="{00000000-0005-0000-0000-00005E000000}"/>
    <cellStyle name="_INV 0484_INV 1441_INV 1760 TARGET 300TC WRINKLE FREE" xfId="96" xr:uid="{00000000-0005-0000-0000-00005F000000}"/>
    <cellStyle name="_INV 0484_INV 1441_INV 1760 TARGET 300TC WRINKLE FREE_INV 0137 - TARGET 325 TC ORGANIC" xfId="97" xr:uid="{00000000-0005-0000-0000-000060000000}"/>
    <cellStyle name="_INV 0484_INV 1441_INV 1760 TARGET 300TC WRINKLE FREE_INV 0383 TARGET 325TC ORGANIC" xfId="98" xr:uid="{00000000-0005-0000-0000-000061000000}"/>
    <cellStyle name="_INV 0484_INV 1441_INV 1760 TARGET 300TC WRINKLE FREE_Target MASTER DOCS" xfId="99" xr:uid="{00000000-0005-0000-0000-000062000000}"/>
    <cellStyle name="_INV 0484_INV 1441_INV 2045 TARGET 325TC WRINKLE FREE" xfId="100" xr:uid="{00000000-0005-0000-0000-000063000000}"/>
    <cellStyle name="_INV 0484_INV 1441_INV 2045 TARGET 325TC WRINKLE FREE_INV 0137 - TARGET 325 TC ORGANIC" xfId="101" xr:uid="{00000000-0005-0000-0000-000064000000}"/>
    <cellStyle name="_INV 0484_INV 1441_INV 2045 TARGET 325TC WRINKLE FREE_INV 0383 TARGET 325TC ORGANIC" xfId="102" xr:uid="{00000000-0005-0000-0000-000065000000}"/>
    <cellStyle name="_INV 0484_INV 1441_INV 2045 TARGET 325TC WRINKLE FREE_INV 0554 TARGET 325TC WRINKLE FREE - NEW RATE master" xfId="103" xr:uid="{00000000-0005-0000-0000-000066000000}"/>
    <cellStyle name="_INV 0484_INV 1441_INV 2046 TARGET 300TC JAQ" xfId="104" xr:uid="{00000000-0005-0000-0000-000067000000}"/>
    <cellStyle name="_INV 0484_INV 1441_INV 2099 TARGET 325TC WRINKLE FREE" xfId="105" xr:uid="{00000000-0005-0000-0000-000068000000}"/>
    <cellStyle name="_INV 0484_INV 1441_INV 2099 TARGET 325TC WRINKLE FREE_INV 0137 - TARGET 325 TC ORGANIC" xfId="106" xr:uid="{00000000-0005-0000-0000-000069000000}"/>
    <cellStyle name="_INV 0484_INV 1441_INV TWILL ASSORTMENT PLANNING" xfId="107" xr:uid="{00000000-0005-0000-0000-00006A000000}"/>
    <cellStyle name="_INV 0484_INV 1441_Target MASTER DOCS" xfId="108" xr:uid="{00000000-0005-0000-0000-00006B000000}"/>
    <cellStyle name="_INV 0484_INV 1441_TARGET RUBY SLIPPER" xfId="109" xr:uid="{00000000-0005-0000-0000-00006C000000}"/>
    <cellStyle name="_INV 0484_INV 1441_TARGET RUBY SLIPPER_Copy INV 1004H TARGET.COM 350TC" xfId="110" xr:uid="{00000000-0005-0000-0000-00006D000000}"/>
    <cellStyle name="_INV 0484_INV 1441_TARGET RUBY SLIPPER_INV 0005 TARGET.COM 325TC WRINKLE FREE" xfId="111" xr:uid="{00000000-0005-0000-0000-00006E000000}"/>
    <cellStyle name="_INV 0484_INV 1827" xfId="112" xr:uid="{00000000-0005-0000-0000-00006F000000}"/>
    <cellStyle name="_INV 0484_INV 1831" xfId="113" xr:uid="{00000000-0005-0000-0000-000070000000}"/>
    <cellStyle name="_INV 0484_INV 1833" xfId="114" xr:uid="{00000000-0005-0000-0000-000071000000}"/>
    <cellStyle name="_INV 0515" xfId="115" xr:uid="{00000000-0005-0000-0000-000072000000}"/>
    <cellStyle name="_INV 0550" xfId="116" xr:uid="{00000000-0005-0000-0000-000073000000}"/>
    <cellStyle name="_INV 0876" xfId="117" xr:uid="{00000000-0005-0000-0000-000074000000}"/>
    <cellStyle name="_INV 0915" xfId="118" xr:uid="{00000000-0005-0000-0000-000075000000}"/>
    <cellStyle name="_INV 0915_INV 0064" xfId="119" xr:uid="{00000000-0005-0000-0000-000076000000}"/>
    <cellStyle name="_INV 0915_INV 0551" xfId="120" xr:uid="{00000000-0005-0000-0000-000077000000}"/>
    <cellStyle name="_INV 0915_INV 0551_Copy INV 1004H TARGET.COM 350TC" xfId="121" xr:uid="{00000000-0005-0000-0000-000078000000}"/>
    <cellStyle name="_INV 0915_INV 0551_INV 0005 TARGET.COM 325TC WRINKLE FREE" xfId="122" xr:uid="{00000000-0005-0000-0000-000079000000}"/>
    <cellStyle name="_INV 0915_INV 1441" xfId="123" xr:uid="{00000000-0005-0000-0000-00007A000000}"/>
    <cellStyle name="_INV 0915_INV 1441_container planning" xfId="124" xr:uid="{00000000-0005-0000-0000-00007B000000}"/>
    <cellStyle name="_INV 0915_INV 1441_INV 0954 TARGET.COM 350TC" xfId="125" xr:uid="{00000000-0005-0000-0000-00007C000000}"/>
    <cellStyle name="_INV 0915_INV 1441_INV 0954 TARGET.COM 350TC_Copy INV 1004H TARGET.COM 350TC" xfId="126" xr:uid="{00000000-0005-0000-0000-00007D000000}"/>
    <cellStyle name="_INV 0915_INV 1441_INV 0954 TARGET.COM 350TC_INV 0005 TARGET.COM 325TC WRINKLE FREE" xfId="127" xr:uid="{00000000-0005-0000-0000-00007E000000}"/>
    <cellStyle name="_INV 0915_INV 1441_INV 1759 - TARGET 325 TC ORGANIC" xfId="128" xr:uid="{00000000-0005-0000-0000-00007F000000}"/>
    <cellStyle name="_INV 0915_INV 1441_INV 1759 - TARGET 325 TC ORGANIC_INV 0137 - TARGET 325 TC ORGANIC" xfId="129" xr:uid="{00000000-0005-0000-0000-000080000000}"/>
    <cellStyle name="_INV 0915_INV 1441_INV 1759 - TARGET 325 TC ORGANIC_INV 0383 TARGET 325TC ORGANIC" xfId="130" xr:uid="{00000000-0005-0000-0000-000081000000}"/>
    <cellStyle name="_INV 0915_INV 1441_INV 1759 - TARGET 325 TC ORGANIC_Target MASTER DOCS" xfId="131" xr:uid="{00000000-0005-0000-0000-000082000000}"/>
    <cellStyle name="_INV 0915_INV 1441_INV 1760 TARGET 300TC WRINKLE FREE" xfId="132" xr:uid="{00000000-0005-0000-0000-000083000000}"/>
    <cellStyle name="_INV 0915_INV 1441_INV 1760 TARGET 300TC WRINKLE FREE_INV 0137 - TARGET 325 TC ORGANIC" xfId="133" xr:uid="{00000000-0005-0000-0000-000084000000}"/>
    <cellStyle name="_INV 0915_INV 1441_INV 1760 TARGET 300TC WRINKLE FREE_INV 0383 TARGET 325TC ORGANIC" xfId="134" xr:uid="{00000000-0005-0000-0000-000085000000}"/>
    <cellStyle name="_INV 0915_INV 1441_INV 1760 TARGET 300TC WRINKLE FREE_Target MASTER DOCS" xfId="135" xr:uid="{00000000-0005-0000-0000-000086000000}"/>
    <cellStyle name="_INV 0915_INV 1441_INV 2045 TARGET 325TC WRINKLE FREE" xfId="136" xr:uid="{00000000-0005-0000-0000-000087000000}"/>
    <cellStyle name="_INV 0915_INV 1441_INV 2045 TARGET 325TC WRINKLE FREE_INV 0137 - TARGET 325 TC ORGANIC" xfId="137" xr:uid="{00000000-0005-0000-0000-000088000000}"/>
    <cellStyle name="_INV 0915_INV 1441_INV 2045 TARGET 325TC WRINKLE FREE_INV 0383 TARGET 325TC ORGANIC" xfId="138" xr:uid="{00000000-0005-0000-0000-000089000000}"/>
    <cellStyle name="_INV 0915_INV 1441_INV 2045 TARGET 325TC WRINKLE FREE_INV 0554 TARGET 325TC WRINKLE FREE - NEW RATE master" xfId="139" xr:uid="{00000000-0005-0000-0000-00008A000000}"/>
    <cellStyle name="_INV 0915_INV 1441_INV 2046 TARGET 300TC JAQ" xfId="140" xr:uid="{00000000-0005-0000-0000-00008B000000}"/>
    <cellStyle name="_INV 0915_INV 1441_INV 2099 TARGET 325TC WRINKLE FREE" xfId="141" xr:uid="{00000000-0005-0000-0000-00008C000000}"/>
    <cellStyle name="_INV 0915_INV 1441_INV 2099 TARGET 325TC WRINKLE FREE_INV 0137 - TARGET 325 TC ORGANIC" xfId="142" xr:uid="{00000000-0005-0000-0000-00008D000000}"/>
    <cellStyle name="_INV 0915_INV 1441_INV TWILL ASSORTMENT PLANNING" xfId="143" xr:uid="{00000000-0005-0000-0000-00008E000000}"/>
    <cellStyle name="_INV 0915_INV 1441_Target MASTER DOCS" xfId="144" xr:uid="{00000000-0005-0000-0000-00008F000000}"/>
    <cellStyle name="_INV 0915_INV 1441_TARGET RUBY SLIPPER" xfId="145" xr:uid="{00000000-0005-0000-0000-000090000000}"/>
    <cellStyle name="_INV 0915_INV 1441_TARGET RUBY SLIPPER_Copy INV 1004H TARGET.COM 350TC" xfId="146" xr:uid="{00000000-0005-0000-0000-000091000000}"/>
    <cellStyle name="_INV 0915_INV 1441_TARGET RUBY SLIPPER_INV 0005 TARGET.COM 325TC WRINKLE FREE" xfId="147" xr:uid="{00000000-0005-0000-0000-000092000000}"/>
    <cellStyle name="_INV 0915_INV 1827" xfId="148" xr:uid="{00000000-0005-0000-0000-000093000000}"/>
    <cellStyle name="_INV 0915_INV 1831" xfId="149" xr:uid="{00000000-0005-0000-0000-000094000000}"/>
    <cellStyle name="_INV 0915_INV 1833" xfId="150" xr:uid="{00000000-0005-0000-0000-000095000000}"/>
    <cellStyle name="_INV 1029" xfId="151" xr:uid="{00000000-0005-0000-0000-000096000000}"/>
    <cellStyle name="_INV 1096" xfId="152" xr:uid="{00000000-0005-0000-0000-000097000000}"/>
    <cellStyle name="_INV 1737 - TERRY TOWEL  - ASSOCIATED TEXTILE SERVICES" xfId="153" xr:uid="{00000000-0005-0000-0000-000098000000}"/>
    <cellStyle name="_INV 1753" xfId="154" xr:uid="{00000000-0005-0000-0000-000099000000}"/>
    <cellStyle name="_INV 1788- BEIRHOLMS DK - TERRY TOWEL- SEA" xfId="155" xr:uid="{00000000-0005-0000-0000-00009A000000}"/>
    <cellStyle name="0,0_x000d__x000a_NA_x000d__x000a_" xfId="156" xr:uid="{00000000-0005-0000-0000-00009B000000}"/>
    <cellStyle name="20 % - Markeringsfarve1" xfId="157" xr:uid="{00000000-0005-0000-0000-00009C000000}"/>
    <cellStyle name="20 % - Markeringsfarve2" xfId="158" xr:uid="{00000000-0005-0000-0000-00009D000000}"/>
    <cellStyle name="20 % - Markeringsfarve3" xfId="159" xr:uid="{00000000-0005-0000-0000-00009E000000}"/>
    <cellStyle name="20 % - Markeringsfarve4" xfId="160" xr:uid="{00000000-0005-0000-0000-00009F000000}"/>
    <cellStyle name="20 % - Markeringsfarve5" xfId="161" xr:uid="{00000000-0005-0000-0000-0000A0000000}"/>
    <cellStyle name="20 % - Markeringsfarve6" xfId="162" xr:uid="{00000000-0005-0000-0000-0000A1000000}"/>
    <cellStyle name="20% - Accent1 2" xfId="163" xr:uid="{00000000-0005-0000-0000-0000A2000000}"/>
    <cellStyle name="20% - Accent1 2 2" xfId="164" xr:uid="{00000000-0005-0000-0000-0000A3000000}"/>
    <cellStyle name="20% - Accent1 2 2 2" xfId="165" xr:uid="{00000000-0005-0000-0000-0000A4000000}"/>
    <cellStyle name="20% - Accent1 2 3" xfId="166" xr:uid="{00000000-0005-0000-0000-0000A5000000}"/>
    <cellStyle name="20% - Accent1 2 3 2" xfId="167" xr:uid="{00000000-0005-0000-0000-0000A6000000}"/>
    <cellStyle name="20% - Accent1 2 3 3" xfId="1109" xr:uid="{00000000-0005-0000-0000-0000A7000000}"/>
    <cellStyle name="20% - Accent1 2_INV 0795  K-MART MIR-300" xfId="168" xr:uid="{00000000-0005-0000-0000-0000A8000000}"/>
    <cellStyle name="20% - Accent1 3" xfId="169" xr:uid="{00000000-0005-0000-0000-0000A9000000}"/>
    <cellStyle name="20% - Accent1 4" xfId="170" xr:uid="{00000000-0005-0000-0000-0000AA000000}"/>
    <cellStyle name="20% - Accent2 2" xfId="171" xr:uid="{00000000-0005-0000-0000-0000AB000000}"/>
    <cellStyle name="20% - Accent2 2 2" xfId="172" xr:uid="{00000000-0005-0000-0000-0000AC000000}"/>
    <cellStyle name="20% - Accent2 2 2 2" xfId="173" xr:uid="{00000000-0005-0000-0000-0000AD000000}"/>
    <cellStyle name="20% - Accent2 2 3" xfId="174" xr:uid="{00000000-0005-0000-0000-0000AE000000}"/>
    <cellStyle name="20% - Accent2 2 3 2" xfId="175" xr:uid="{00000000-0005-0000-0000-0000AF000000}"/>
    <cellStyle name="20% - Accent2 2 3 3" xfId="1110" xr:uid="{00000000-0005-0000-0000-0000B0000000}"/>
    <cellStyle name="20% - Accent2 2_INV 0795  K-MART MIR-300" xfId="176" xr:uid="{00000000-0005-0000-0000-0000B1000000}"/>
    <cellStyle name="20% - Accent2 3" xfId="177" xr:uid="{00000000-0005-0000-0000-0000B2000000}"/>
    <cellStyle name="20% - Accent2 4" xfId="178" xr:uid="{00000000-0005-0000-0000-0000B3000000}"/>
    <cellStyle name="20% - Accent3 2" xfId="179" xr:uid="{00000000-0005-0000-0000-0000B4000000}"/>
    <cellStyle name="20% - Accent3 2 2" xfId="180" xr:uid="{00000000-0005-0000-0000-0000B5000000}"/>
    <cellStyle name="20% - Accent3 2 2 2" xfId="181" xr:uid="{00000000-0005-0000-0000-0000B6000000}"/>
    <cellStyle name="20% - Accent3 2 3" xfId="182" xr:uid="{00000000-0005-0000-0000-0000B7000000}"/>
    <cellStyle name="20% - Accent3 2 3 2" xfId="183" xr:uid="{00000000-0005-0000-0000-0000B8000000}"/>
    <cellStyle name="20% - Accent3 2 3 3" xfId="1111" xr:uid="{00000000-0005-0000-0000-0000B9000000}"/>
    <cellStyle name="20% - Accent3 2_INV 0795  K-MART MIR-300" xfId="184" xr:uid="{00000000-0005-0000-0000-0000BA000000}"/>
    <cellStyle name="20% - Accent3 3" xfId="185" xr:uid="{00000000-0005-0000-0000-0000BB000000}"/>
    <cellStyle name="20% - Accent3 4" xfId="186" xr:uid="{00000000-0005-0000-0000-0000BC000000}"/>
    <cellStyle name="20% - Accent4 2" xfId="187" xr:uid="{00000000-0005-0000-0000-0000BD000000}"/>
    <cellStyle name="20% - Accent4 2 2" xfId="188" xr:uid="{00000000-0005-0000-0000-0000BE000000}"/>
    <cellStyle name="20% - Accent4 2 2 2" xfId="189" xr:uid="{00000000-0005-0000-0000-0000BF000000}"/>
    <cellStyle name="20% - Accent4 2 3" xfId="190" xr:uid="{00000000-0005-0000-0000-0000C0000000}"/>
    <cellStyle name="20% - Accent4 2 3 2" xfId="191" xr:uid="{00000000-0005-0000-0000-0000C1000000}"/>
    <cellStyle name="20% - Accent4 2 3 3" xfId="1112" xr:uid="{00000000-0005-0000-0000-0000C2000000}"/>
    <cellStyle name="20% - Accent4 2_INV 0795  K-MART MIR-300" xfId="192" xr:uid="{00000000-0005-0000-0000-0000C3000000}"/>
    <cellStyle name="20% - Accent4 3" xfId="193" xr:uid="{00000000-0005-0000-0000-0000C4000000}"/>
    <cellStyle name="20% - Accent4 4" xfId="194" xr:uid="{00000000-0005-0000-0000-0000C5000000}"/>
    <cellStyle name="20% - Accent5 2" xfId="195" xr:uid="{00000000-0005-0000-0000-0000C6000000}"/>
    <cellStyle name="20% - Accent5 2 2" xfId="196" xr:uid="{00000000-0005-0000-0000-0000C7000000}"/>
    <cellStyle name="20% - Accent5 2 2 2" xfId="197" xr:uid="{00000000-0005-0000-0000-0000C8000000}"/>
    <cellStyle name="20% - Accent5 2 3" xfId="198" xr:uid="{00000000-0005-0000-0000-0000C9000000}"/>
    <cellStyle name="20% - Accent5 2 3 2" xfId="199" xr:uid="{00000000-0005-0000-0000-0000CA000000}"/>
    <cellStyle name="20% - Accent5 2 3 3" xfId="1113" xr:uid="{00000000-0005-0000-0000-0000CB000000}"/>
    <cellStyle name="20% - Accent5 2_INV 0795  K-MART MIR-300" xfId="200" xr:uid="{00000000-0005-0000-0000-0000CC000000}"/>
    <cellStyle name="20% - Accent5 3" xfId="201" xr:uid="{00000000-0005-0000-0000-0000CD000000}"/>
    <cellStyle name="20% - Accent5 4" xfId="202" xr:uid="{00000000-0005-0000-0000-0000CE000000}"/>
    <cellStyle name="20% - Accent6 2" xfId="203" xr:uid="{00000000-0005-0000-0000-0000CF000000}"/>
    <cellStyle name="20% - Accent6 2 2" xfId="204" xr:uid="{00000000-0005-0000-0000-0000D0000000}"/>
    <cellStyle name="20% - Accent6 2 2 2" xfId="205" xr:uid="{00000000-0005-0000-0000-0000D1000000}"/>
    <cellStyle name="20% - Accent6 2 3" xfId="206" xr:uid="{00000000-0005-0000-0000-0000D2000000}"/>
    <cellStyle name="20% - Accent6 2 3 2" xfId="207" xr:uid="{00000000-0005-0000-0000-0000D3000000}"/>
    <cellStyle name="20% - Accent6 2 3 3" xfId="1114" xr:uid="{00000000-0005-0000-0000-0000D4000000}"/>
    <cellStyle name="20% - Accent6 2_INV 0795  K-MART MIR-300" xfId="208" xr:uid="{00000000-0005-0000-0000-0000D5000000}"/>
    <cellStyle name="20% - Accent6 3" xfId="209" xr:uid="{00000000-0005-0000-0000-0000D6000000}"/>
    <cellStyle name="20% - Accent6 4" xfId="210" xr:uid="{00000000-0005-0000-0000-0000D7000000}"/>
    <cellStyle name="40 % - Markeringsfarve1" xfId="211" xr:uid="{00000000-0005-0000-0000-0000D8000000}"/>
    <cellStyle name="40 % - Markeringsfarve2" xfId="212" xr:uid="{00000000-0005-0000-0000-0000D9000000}"/>
    <cellStyle name="40 % - Markeringsfarve3" xfId="213" xr:uid="{00000000-0005-0000-0000-0000DA000000}"/>
    <cellStyle name="40 % - Markeringsfarve4" xfId="214" xr:uid="{00000000-0005-0000-0000-0000DB000000}"/>
    <cellStyle name="40 % - Markeringsfarve5" xfId="215" xr:uid="{00000000-0005-0000-0000-0000DC000000}"/>
    <cellStyle name="40 % - Markeringsfarve6" xfId="216" xr:uid="{00000000-0005-0000-0000-0000DD000000}"/>
    <cellStyle name="40% - Accent1 2" xfId="217" xr:uid="{00000000-0005-0000-0000-0000DE000000}"/>
    <cellStyle name="40% - Accent1 2 2" xfId="218" xr:uid="{00000000-0005-0000-0000-0000DF000000}"/>
    <cellStyle name="40% - Accent1 2 2 2" xfId="219" xr:uid="{00000000-0005-0000-0000-0000E0000000}"/>
    <cellStyle name="40% - Accent1 2 3" xfId="220" xr:uid="{00000000-0005-0000-0000-0000E1000000}"/>
    <cellStyle name="40% - Accent1 2 3 2" xfId="221" xr:uid="{00000000-0005-0000-0000-0000E2000000}"/>
    <cellStyle name="40% - Accent1 2 3 3" xfId="1115" xr:uid="{00000000-0005-0000-0000-0000E3000000}"/>
    <cellStyle name="40% - Accent1 2_INV 0795  K-MART MIR-300" xfId="222" xr:uid="{00000000-0005-0000-0000-0000E4000000}"/>
    <cellStyle name="40% - Accent1 3" xfId="223" xr:uid="{00000000-0005-0000-0000-0000E5000000}"/>
    <cellStyle name="40% - Accent1 4" xfId="224" xr:uid="{00000000-0005-0000-0000-0000E6000000}"/>
    <cellStyle name="40% - Accent2 2" xfId="225" xr:uid="{00000000-0005-0000-0000-0000E7000000}"/>
    <cellStyle name="40% - Accent2 2 2" xfId="226" xr:uid="{00000000-0005-0000-0000-0000E8000000}"/>
    <cellStyle name="40% - Accent2 2 2 2" xfId="227" xr:uid="{00000000-0005-0000-0000-0000E9000000}"/>
    <cellStyle name="40% - Accent2 2 3" xfId="228" xr:uid="{00000000-0005-0000-0000-0000EA000000}"/>
    <cellStyle name="40% - Accent2 2 3 2" xfId="229" xr:uid="{00000000-0005-0000-0000-0000EB000000}"/>
    <cellStyle name="40% - Accent2 2 3 3" xfId="1116" xr:uid="{00000000-0005-0000-0000-0000EC000000}"/>
    <cellStyle name="40% - Accent2 2_INV 0795  K-MART MIR-300" xfId="230" xr:uid="{00000000-0005-0000-0000-0000ED000000}"/>
    <cellStyle name="40% - Accent2 3" xfId="231" xr:uid="{00000000-0005-0000-0000-0000EE000000}"/>
    <cellStyle name="40% - Accent2 4" xfId="232" xr:uid="{00000000-0005-0000-0000-0000EF000000}"/>
    <cellStyle name="40% - Accent3 2" xfId="233" xr:uid="{00000000-0005-0000-0000-0000F0000000}"/>
    <cellStyle name="40% - Accent3 2 2" xfId="234" xr:uid="{00000000-0005-0000-0000-0000F1000000}"/>
    <cellStyle name="40% - Accent3 2 2 2" xfId="235" xr:uid="{00000000-0005-0000-0000-0000F2000000}"/>
    <cellStyle name="40% - Accent3 2 3" xfId="236" xr:uid="{00000000-0005-0000-0000-0000F3000000}"/>
    <cellStyle name="40% - Accent3 2 3 2" xfId="237" xr:uid="{00000000-0005-0000-0000-0000F4000000}"/>
    <cellStyle name="40% - Accent3 2 3 3" xfId="1117" xr:uid="{00000000-0005-0000-0000-0000F5000000}"/>
    <cellStyle name="40% - Accent3 2_INV 0795  K-MART MIR-300" xfId="238" xr:uid="{00000000-0005-0000-0000-0000F6000000}"/>
    <cellStyle name="40% - Accent3 3" xfId="239" xr:uid="{00000000-0005-0000-0000-0000F7000000}"/>
    <cellStyle name="40% - Accent3 4" xfId="240" xr:uid="{00000000-0005-0000-0000-0000F8000000}"/>
    <cellStyle name="40% - Accent4 2" xfId="241" xr:uid="{00000000-0005-0000-0000-0000F9000000}"/>
    <cellStyle name="40% - Accent4 2 2" xfId="242" xr:uid="{00000000-0005-0000-0000-0000FA000000}"/>
    <cellStyle name="40% - Accent4 2 2 2" xfId="243" xr:uid="{00000000-0005-0000-0000-0000FB000000}"/>
    <cellStyle name="40% - Accent4 2 3" xfId="244" xr:uid="{00000000-0005-0000-0000-0000FC000000}"/>
    <cellStyle name="40% - Accent4 2 3 2" xfId="245" xr:uid="{00000000-0005-0000-0000-0000FD000000}"/>
    <cellStyle name="40% - Accent4 2 3 3" xfId="1118" xr:uid="{00000000-0005-0000-0000-0000FE000000}"/>
    <cellStyle name="40% - Accent4 2_INV 0795  K-MART MIR-300" xfId="246" xr:uid="{00000000-0005-0000-0000-0000FF000000}"/>
    <cellStyle name="40% - Accent4 3" xfId="247" xr:uid="{00000000-0005-0000-0000-000000010000}"/>
    <cellStyle name="40% - Accent4 4" xfId="248" xr:uid="{00000000-0005-0000-0000-000001010000}"/>
    <cellStyle name="40% - Accent5 2" xfId="249" xr:uid="{00000000-0005-0000-0000-000002010000}"/>
    <cellStyle name="40% - Accent5 2 2" xfId="250" xr:uid="{00000000-0005-0000-0000-000003010000}"/>
    <cellStyle name="40% - Accent5 2 2 2" xfId="251" xr:uid="{00000000-0005-0000-0000-000004010000}"/>
    <cellStyle name="40% - Accent5 2 3" xfId="252" xr:uid="{00000000-0005-0000-0000-000005010000}"/>
    <cellStyle name="40% - Accent5 2 3 2" xfId="253" xr:uid="{00000000-0005-0000-0000-000006010000}"/>
    <cellStyle name="40% - Accent5 2 3 3" xfId="1119" xr:uid="{00000000-0005-0000-0000-000007010000}"/>
    <cellStyle name="40% - Accent5 2_INV 0795  K-MART MIR-300" xfId="254" xr:uid="{00000000-0005-0000-0000-000008010000}"/>
    <cellStyle name="40% - Accent5 3" xfId="255" xr:uid="{00000000-0005-0000-0000-000009010000}"/>
    <cellStyle name="40% - Accent5 4" xfId="256" xr:uid="{00000000-0005-0000-0000-00000A010000}"/>
    <cellStyle name="40% - Accent6 2" xfId="257" xr:uid="{00000000-0005-0000-0000-00000B010000}"/>
    <cellStyle name="40% - Accent6 2 2" xfId="258" xr:uid="{00000000-0005-0000-0000-00000C010000}"/>
    <cellStyle name="40% - Accent6 2 2 2" xfId="259" xr:uid="{00000000-0005-0000-0000-00000D010000}"/>
    <cellStyle name="40% - Accent6 2 3" xfId="260" xr:uid="{00000000-0005-0000-0000-00000E010000}"/>
    <cellStyle name="40% - Accent6 2 3 2" xfId="261" xr:uid="{00000000-0005-0000-0000-00000F010000}"/>
    <cellStyle name="40% - Accent6 2 3 3" xfId="1120" xr:uid="{00000000-0005-0000-0000-000010010000}"/>
    <cellStyle name="40% - Accent6 2_INV 0795  K-MART MIR-300" xfId="262" xr:uid="{00000000-0005-0000-0000-000011010000}"/>
    <cellStyle name="40% - Accent6 3" xfId="263" xr:uid="{00000000-0005-0000-0000-000012010000}"/>
    <cellStyle name="40% - Accent6 4" xfId="264" xr:uid="{00000000-0005-0000-0000-000013010000}"/>
    <cellStyle name="60 % - Markeringsfarve1" xfId="265" xr:uid="{00000000-0005-0000-0000-000014010000}"/>
    <cellStyle name="60 % - Markeringsfarve2" xfId="266" xr:uid="{00000000-0005-0000-0000-000015010000}"/>
    <cellStyle name="60 % - Markeringsfarve3" xfId="267" xr:uid="{00000000-0005-0000-0000-000016010000}"/>
    <cellStyle name="60 % - Markeringsfarve4" xfId="268" xr:uid="{00000000-0005-0000-0000-000017010000}"/>
    <cellStyle name="60 % - Markeringsfarve5" xfId="269" xr:uid="{00000000-0005-0000-0000-000018010000}"/>
    <cellStyle name="60 % - Markeringsfarve6" xfId="270" xr:uid="{00000000-0005-0000-0000-000019010000}"/>
    <cellStyle name="60% - Accent1 2" xfId="271" xr:uid="{00000000-0005-0000-0000-00001A010000}"/>
    <cellStyle name="60% - Accent1 2 2" xfId="272" xr:uid="{00000000-0005-0000-0000-00001B010000}"/>
    <cellStyle name="60% - Accent1 2 3" xfId="273" xr:uid="{00000000-0005-0000-0000-00001C010000}"/>
    <cellStyle name="60% - Accent1 2_INV 0795  K-MART MIR-300" xfId="274" xr:uid="{00000000-0005-0000-0000-00001D010000}"/>
    <cellStyle name="60% - Accent1 3" xfId="275" xr:uid="{00000000-0005-0000-0000-00001E010000}"/>
    <cellStyle name="60% - Accent1 4" xfId="276" xr:uid="{00000000-0005-0000-0000-00001F010000}"/>
    <cellStyle name="60% - Accent2 2" xfId="277" xr:uid="{00000000-0005-0000-0000-000020010000}"/>
    <cellStyle name="60% - Accent2 2 2" xfId="278" xr:uid="{00000000-0005-0000-0000-000021010000}"/>
    <cellStyle name="60% - Accent2 2 3" xfId="279" xr:uid="{00000000-0005-0000-0000-000022010000}"/>
    <cellStyle name="60% - Accent2 2_INV 0795  K-MART MIR-300" xfId="280" xr:uid="{00000000-0005-0000-0000-000023010000}"/>
    <cellStyle name="60% - Accent2 3" xfId="281" xr:uid="{00000000-0005-0000-0000-000024010000}"/>
    <cellStyle name="60% - Accent2 4" xfId="282" xr:uid="{00000000-0005-0000-0000-000025010000}"/>
    <cellStyle name="60% - Accent3 2" xfId="283" xr:uid="{00000000-0005-0000-0000-000026010000}"/>
    <cellStyle name="60% - Accent3 2 2" xfId="284" xr:uid="{00000000-0005-0000-0000-000027010000}"/>
    <cellStyle name="60% - Accent3 2 3" xfId="285" xr:uid="{00000000-0005-0000-0000-000028010000}"/>
    <cellStyle name="60% - Accent3 2_INV 0795  K-MART MIR-300" xfId="286" xr:uid="{00000000-0005-0000-0000-000029010000}"/>
    <cellStyle name="60% - Accent3 3" xfId="287" xr:uid="{00000000-0005-0000-0000-00002A010000}"/>
    <cellStyle name="60% - Accent3 4" xfId="288" xr:uid="{00000000-0005-0000-0000-00002B010000}"/>
    <cellStyle name="60% - Accent4 2" xfId="289" xr:uid="{00000000-0005-0000-0000-00002C010000}"/>
    <cellStyle name="60% - Accent4 2 2" xfId="290" xr:uid="{00000000-0005-0000-0000-00002D010000}"/>
    <cellStyle name="60% - Accent4 2 3" xfId="291" xr:uid="{00000000-0005-0000-0000-00002E010000}"/>
    <cellStyle name="60% - Accent4 2_INV 0795  K-MART MIR-300" xfId="292" xr:uid="{00000000-0005-0000-0000-00002F010000}"/>
    <cellStyle name="60% - Accent4 3" xfId="293" xr:uid="{00000000-0005-0000-0000-000030010000}"/>
    <cellStyle name="60% - Accent4 4" xfId="294" xr:uid="{00000000-0005-0000-0000-000031010000}"/>
    <cellStyle name="60% - Accent5 2" xfId="295" xr:uid="{00000000-0005-0000-0000-000032010000}"/>
    <cellStyle name="60% - Accent5 2 2" xfId="296" xr:uid="{00000000-0005-0000-0000-000033010000}"/>
    <cellStyle name="60% - Accent5 2 3" xfId="297" xr:uid="{00000000-0005-0000-0000-000034010000}"/>
    <cellStyle name="60% - Accent5 2_INV 0795  K-MART MIR-300" xfId="298" xr:uid="{00000000-0005-0000-0000-000035010000}"/>
    <cellStyle name="60% - Accent5 3" xfId="299" xr:uid="{00000000-0005-0000-0000-000036010000}"/>
    <cellStyle name="60% - Accent5 4" xfId="300" xr:uid="{00000000-0005-0000-0000-000037010000}"/>
    <cellStyle name="60% - Accent6 2" xfId="301" xr:uid="{00000000-0005-0000-0000-000038010000}"/>
    <cellStyle name="60% - Accent6 2 2" xfId="302" xr:uid="{00000000-0005-0000-0000-000039010000}"/>
    <cellStyle name="60% - Accent6 2 3" xfId="303" xr:uid="{00000000-0005-0000-0000-00003A010000}"/>
    <cellStyle name="60% - Accent6 2_INV 0795  K-MART MIR-300" xfId="304" xr:uid="{00000000-0005-0000-0000-00003B010000}"/>
    <cellStyle name="60% - Accent6 3" xfId="305" xr:uid="{00000000-0005-0000-0000-00003C010000}"/>
    <cellStyle name="60% - Accent6 4" xfId="306" xr:uid="{00000000-0005-0000-0000-00003D010000}"/>
    <cellStyle name="Accent1 2" xfId="307" xr:uid="{00000000-0005-0000-0000-00003E010000}"/>
    <cellStyle name="Accent1 2 2" xfId="308" xr:uid="{00000000-0005-0000-0000-00003F010000}"/>
    <cellStyle name="Accent1 2 3" xfId="309" xr:uid="{00000000-0005-0000-0000-000040010000}"/>
    <cellStyle name="Accent1 2_INV 0795  K-MART MIR-300" xfId="310" xr:uid="{00000000-0005-0000-0000-000041010000}"/>
    <cellStyle name="Accent1 3" xfId="311" xr:uid="{00000000-0005-0000-0000-000042010000}"/>
    <cellStyle name="Accent1 4" xfId="312" xr:uid="{00000000-0005-0000-0000-000043010000}"/>
    <cellStyle name="Accent2 2" xfId="313" xr:uid="{00000000-0005-0000-0000-000044010000}"/>
    <cellStyle name="Accent2 2 2" xfId="314" xr:uid="{00000000-0005-0000-0000-000045010000}"/>
    <cellStyle name="Accent2 2 3" xfId="315" xr:uid="{00000000-0005-0000-0000-000046010000}"/>
    <cellStyle name="Accent2 2_INV 0795  K-MART MIR-300" xfId="316" xr:uid="{00000000-0005-0000-0000-000047010000}"/>
    <cellStyle name="Accent2 3" xfId="317" xr:uid="{00000000-0005-0000-0000-000048010000}"/>
    <cellStyle name="Accent2 4" xfId="318" xr:uid="{00000000-0005-0000-0000-000049010000}"/>
    <cellStyle name="Accent3 2" xfId="319" xr:uid="{00000000-0005-0000-0000-00004A010000}"/>
    <cellStyle name="Accent3 2 2" xfId="320" xr:uid="{00000000-0005-0000-0000-00004B010000}"/>
    <cellStyle name="Accent3 2 3" xfId="321" xr:uid="{00000000-0005-0000-0000-00004C010000}"/>
    <cellStyle name="Accent3 2_INV 0795  K-MART MIR-300" xfId="322" xr:uid="{00000000-0005-0000-0000-00004D010000}"/>
    <cellStyle name="Accent3 3" xfId="323" xr:uid="{00000000-0005-0000-0000-00004E010000}"/>
    <cellStyle name="Accent3 4" xfId="324" xr:uid="{00000000-0005-0000-0000-00004F010000}"/>
    <cellStyle name="Accent4 2" xfId="325" xr:uid="{00000000-0005-0000-0000-000050010000}"/>
    <cellStyle name="Accent4 2 2" xfId="326" xr:uid="{00000000-0005-0000-0000-000051010000}"/>
    <cellStyle name="Accent4 2 3" xfId="327" xr:uid="{00000000-0005-0000-0000-000052010000}"/>
    <cellStyle name="Accent4 2_INV 0795  K-MART MIR-300" xfId="328" xr:uid="{00000000-0005-0000-0000-000053010000}"/>
    <cellStyle name="Accent4 3" xfId="329" xr:uid="{00000000-0005-0000-0000-000054010000}"/>
    <cellStyle name="Accent4 4" xfId="330" xr:uid="{00000000-0005-0000-0000-000055010000}"/>
    <cellStyle name="Accent5 2" xfId="331" xr:uid="{00000000-0005-0000-0000-000056010000}"/>
    <cellStyle name="Accent5 2 2" xfId="332" xr:uid="{00000000-0005-0000-0000-000057010000}"/>
    <cellStyle name="Accent5 2 3" xfId="333" xr:uid="{00000000-0005-0000-0000-000058010000}"/>
    <cellStyle name="Accent5 2_INV 0795  K-MART MIR-300" xfId="334" xr:uid="{00000000-0005-0000-0000-000059010000}"/>
    <cellStyle name="Accent5 3" xfId="335" xr:uid="{00000000-0005-0000-0000-00005A010000}"/>
    <cellStyle name="Accent5 4" xfId="336" xr:uid="{00000000-0005-0000-0000-00005B010000}"/>
    <cellStyle name="Accent6 2" xfId="337" xr:uid="{00000000-0005-0000-0000-00005C010000}"/>
    <cellStyle name="Accent6 2 2" xfId="338" xr:uid="{00000000-0005-0000-0000-00005D010000}"/>
    <cellStyle name="Accent6 2 3" xfId="339" xr:uid="{00000000-0005-0000-0000-00005E010000}"/>
    <cellStyle name="Accent6 2_INV 0795  K-MART MIR-300" xfId="340" xr:uid="{00000000-0005-0000-0000-00005F010000}"/>
    <cellStyle name="Accent6 3" xfId="341" xr:uid="{00000000-0005-0000-0000-000060010000}"/>
    <cellStyle name="Accent6 4" xfId="342" xr:uid="{00000000-0005-0000-0000-000061010000}"/>
    <cellStyle name="Advarselstekst" xfId="343" xr:uid="{00000000-0005-0000-0000-000062010000}"/>
    <cellStyle name="Bad 2" xfId="344" xr:uid="{00000000-0005-0000-0000-000063010000}"/>
    <cellStyle name="Bad 2 2" xfId="345" xr:uid="{00000000-0005-0000-0000-000064010000}"/>
    <cellStyle name="Bad 2 3" xfId="346" xr:uid="{00000000-0005-0000-0000-000065010000}"/>
    <cellStyle name="Bad 2_INV 0795  K-MART MIR-300" xfId="347" xr:uid="{00000000-0005-0000-0000-000066010000}"/>
    <cellStyle name="Bad 3" xfId="348" xr:uid="{00000000-0005-0000-0000-000067010000}"/>
    <cellStyle name="Bad 4" xfId="349" xr:uid="{00000000-0005-0000-0000-000068010000}"/>
    <cellStyle name="Bemærk!" xfId="350" xr:uid="{00000000-0005-0000-0000-000069010000}"/>
    <cellStyle name="Bemærk! 2" xfId="1121" xr:uid="{00000000-0005-0000-0000-00006A010000}"/>
    <cellStyle name="Beregning" xfId="351" xr:uid="{00000000-0005-0000-0000-00006B010000}"/>
    <cellStyle name="Berekening" xfId="352" xr:uid="{00000000-0005-0000-0000-00006C010000}"/>
    <cellStyle name="Calculation 2" xfId="353" xr:uid="{00000000-0005-0000-0000-00006D010000}"/>
    <cellStyle name="Calculation 2 2" xfId="354" xr:uid="{00000000-0005-0000-0000-00006E010000}"/>
    <cellStyle name="Calculation 2 3" xfId="355" xr:uid="{00000000-0005-0000-0000-00006F010000}"/>
    <cellStyle name="Calculation 2_INV 0795  K-MART MIR-300" xfId="356" xr:uid="{00000000-0005-0000-0000-000070010000}"/>
    <cellStyle name="Calculation 3" xfId="357" xr:uid="{00000000-0005-0000-0000-000071010000}"/>
    <cellStyle name="Calculation 4" xfId="358" xr:uid="{00000000-0005-0000-0000-000072010000}"/>
    <cellStyle name="category" xfId="359" xr:uid="{00000000-0005-0000-0000-000073010000}"/>
    <cellStyle name="Check Cell 2" xfId="360" xr:uid="{00000000-0005-0000-0000-000074010000}"/>
    <cellStyle name="Check Cell 2 2" xfId="361" xr:uid="{00000000-0005-0000-0000-000075010000}"/>
    <cellStyle name="Check Cell 2 3" xfId="362" xr:uid="{00000000-0005-0000-0000-000076010000}"/>
    <cellStyle name="Check Cell 2_INV 0795  K-MART MIR-300" xfId="363" xr:uid="{00000000-0005-0000-0000-000077010000}"/>
    <cellStyle name="Check Cell 3" xfId="364" xr:uid="{00000000-0005-0000-0000-000078010000}"/>
    <cellStyle name="Check Cell 4" xfId="365" xr:uid="{00000000-0005-0000-0000-000079010000}"/>
    <cellStyle name="Comma" xfId="366" builtinId="3"/>
    <cellStyle name="Comma 10" xfId="367" xr:uid="{00000000-0005-0000-0000-00007B010000}"/>
    <cellStyle name="Comma 10 2" xfId="368" xr:uid="{00000000-0005-0000-0000-00007C010000}"/>
    <cellStyle name="Comma 10 2 2" xfId="369" xr:uid="{00000000-0005-0000-0000-00007D010000}"/>
    <cellStyle name="Comma 10 2 2 2" xfId="1587" xr:uid="{00000000-0005-0000-0000-00007E010000}"/>
    <cellStyle name="Comma 10 2 2 3" xfId="1125" xr:uid="{00000000-0005-0000-0000-00007F010000}"/>
    <cellStyle name="Comma 10 2 3" xfId="1586" xr:uid="{00000000-0005-0000-0000-000080010000}"/>
    <cellStyle name="Comma 10 2 4" xfId="1124" xr:uid="{00000000-0005-0000-0000-000081010000}"/>
    <cellStyle name="Comma 10 3" xfId="370" xr:uid="{00000000-0005-0000-0000-000082010000}"/>
    <cellStyle name="Comma 10 3 2" xfId="1588" xr:uid="{00000000-0005-0000-0000-000083010000}"/>
    <cellStyle name="Comma 10 3 3" xfId="1126" xr:uid="{00000000-0005-0000-0000-000084010000}"/>
    <cellStyle name="Comma 10 4" xfId="1589" xr:uid="{00000000-0005-0000-0000-000085010000}"/>
    <cellStyle name="Comma 10 5" xfId="1585" xr:uid="{00000000-0005-0000-0000-000086010000}"/>
    <cellStyle name="Comma 10 6" xfId="1123" xr:uid="{00000000-0005-0000-0000-000087010000}"/>
    <cellStyle name="Comma 11" xfId="371" xr:uid="{00000000-0005-0000-0000-000088010000}"/>
    <cellStyle name="Comma 11 2" xfId="372" xr:uid="{00000000-0005-0000-0000-000089010000}"/>
    <cellStyle name="Comma 11 2 2" xfId="373" xr:uid="{00000000-0005-0000-0000-00008A010000}"/>
    <cellStyle name="Comma 11 2 2 2" xfId="1592" xr:uid="{00000000-0005-0000-0000-00008B010000}"/>
    <cellStyle name="Comma 11 2 2 3" xfId="1129" xr:uid="{00000000-0005-0000-0000-00008C010000}"/>
    <cellStyle name="Comma 11 2 3" xfId="1591" xr:uid="{00000000-0005-0000-0000-00008D010000}"/>
    <cellStyle name="Comma 11 2 4" xfId="1128" xr:uid="{00000000-0005-0000-0000-00008E010000}"/>
    <cellStyle name="Comma 11 3" xfId="374" xr:uid="{00000000-0005-0000-0000-00008F010000}"/>
    <cellStyle name="Comma 11 3 2" xfId="375" xr:uid="{00000000-0005-0000-0000-000090010000}"/>
    <cellStyle name="Comma 11 3 2 2" xfId="1131" xr:uid="{00000000-0005-0000-0000-000091010000}"/>
    <cellStyle name="Comma 11 3 3" xfId="1593" xr:uid="{00000000-0005-0000-0000-000092010000}"/>
    <cellStyle name="Comma 11 3 4" xfId="1130" xr:uid="{00000000-0005-0000-0000-000093010000}"/>
    <cellStyle name="Comma 11 4" xfId="1594" xr:uid="{00000000-0005-0000-0000-000094010000}"/>
    <cellStyle name="Comma 11 5" xfId="1590" xr:uid="{00000000-0005-0000-0000-000095010000}"/>
    <cellStyle name="Comma 11 6" xfId="1127" xr:uid="{00000000-0005-0000-0000-000096010000}"/>
    <cellStyle name="Comma 12" xfId="376" xr:uid="{00000000-0005-0000-0000-000097010000}"/>
    <cellStyle name="Comma 12 2" xfId="377" xr:uid="{00000000-0005-0000-0000-000098010000}"/>
    <cellStyle name="Comma 12 2 2" xfId="378" xr:uid="{00000000-0005-0000-0000-000099010000}"/>
    <cellStyle name="Comma 12 2 2 2" xfId="1597" xr:uid="{00000000-0005-0000-0000-00009A010000}"/>
    <cellStyle name="Comma 12 2 2 3" xfId="1134" xr:uid="{00000000-0005-0000-0000-00009B010000}"/>
    <cellStyle name="Comma 12 2 3" xfId="1596" xr:uid="{00000000-0005-0000-0000-00009C010000}"/>
    <cellStyle name="Comma 12 2 4" xfId="1133" xr:uid="{00000000-0005-0000-0000-00009D010000}"/>
    <cellStyle name="Comma 12 3" xfId="379" xr:uid="{00000000-0005-0000-0000-00009E010000}"/>
    <cellStyle name="Comma 12 3 2" xfId="1598" xr:uid="{00000000-0005-0000-0000-00009F010000}"/>
    <cellStyle name="Comma 12 3 3" xfId="1135" xr:uid="{00000000-0005-0000-0000-0000A0010000}"/>
    <cellStyle name="Comma 12 4" xfId="1599" xr:uid="{00000000-0005-0000-0000-0000A1010000}"/>
    <cellStyle name="Comma 12 5" xfId="1595" xr:uid="{00000000-0005-0000-0000-0000A2010000}"/>
    <cellStyle name="Comma 12 6" xfId="1132" xr:uid="{00000000-0005-0000-0000-0000A3010000}"/>
    <cellStyle name="Comma 13" xfId="380" xr:uid="{00000000-0005-0000-0000-0000A4010000}"/>
    <cellStyle name="Comma 13 2" xfId="381" xr:uid="{00000000-0005-0000-0000-0000A5010000}"/>
    <cellStyle name="Comma 13 2 2" xfId="1601" xr:uid="{00000000-0005-0000-0000-0000A6010000}"/>
    <cellStyle name="Comma 13 2 3" xfId="1137" xr:uid="{00000000-0005-0000-0000-0000A7010000}"/>
    <cellStyle name="Comma 13 3" xfId="382" xr:uid="{00000000-0005-0000-0000-0000A8010000}"/>
    <cellStyle name="Comma 13 3 2" xfId="1138" xr:uid="{00000000-0005-0000-0000-0000A9010000}"/>
    <cellStyle name="Comma 13 4" xfId="1600" xr:uid="{00000000-0005-0000-0000-0000AA010000}"/>
    <cellStyle name="Comma 13 5" xfId="1136" xr:uid="{00000000-0005-0000-0000-0000AB010000}"/>
    <cellStyle name="Comma 14" xfId="383" xr:uid="{00000000-0005-0000-0000-0000AC010000}"/>
    <cellStyle name="Comma 14 2" xfId="384" xr:uid="{00000000-0005-0000-0000-0000AD010000}"/>
    <cellStyle name="Comma 14 2 2" xfId="1140" xr:uid="{00000000-0005-0000-0000-0000AE010000}"/>
    <cellStyle name="Comma 14 3" xfId="385" xr:uid="{00000000-0005-0000-0000-0000AF010000}"/>
    <cellStyle name="Comma 14 3 2" xfId="1141" xr:uid="{00000000-0005-0000-0000-0000B0010000}"/>
    <cellStyle name="Comma 14 4" xfId="1602" xr:uid="{00000000-0005-0000-0000-0000B1010000}"/>
    <cellStyle name="Comma 14 5" xfId="1139" xr:uid="{00000000-0005-0000-0000-0000B2010000}"/>
    <cellStyle name="Comma 15" xfId="386" xr:uid="{00000000-0005-0000-0000-0000B3010000}"/>
    <cellStyle name="Comma 15 2" xfId="387" xr:uid="{00000000-0005-0000-0000-0000B4010000}"/>
    <cellStyle name="Comma 15 2 2" xfId="1604" xr:uid="{00000000-0005-0000-0000-0000B5010000}"/>
    <cellStyle name="Comma 15 2 3" xfId="1143" xr:uid="{00000000-0005-0000-0000-0000B6010000}"/>
    <cellStyle name="Comma 15 3" xfId="388" xr:uid="{00000000-0005-0000-0000-0000B7010000}"/>
    <cellStyle name="Comma 15 3 2" xfId="1144" xr:uid="{00000000-0005-0000-0000-0000B8010000}"/>
    <cellStyle name="Comma 15 4" xfId="389" xr:uid="{00000000-0005-0000-0000-0000B9010000}"/>
    <cellStyle name="Comma 15 4 2" xfId="1145" xr:uid="{00000000-0005-0000-0000-0000BA010000}"/>
    <cellStyle name="Comma 15 5" xfId="1603" xr:uid="{00000000-0005-0000-0000-0000BB010000}"/>
    <cellStyle name="Comma 15 6" xfId="1142" xr:uid="{00000000-0005-0000-0000-0000BC010000}"/>
    <cellStyle name="Comma 16" xfId="390" xr:uid="{00000000-0005-0000-0000-0000BD010000}"/>
    <cellStyle name="Comma 16 2" xfId="391" xr:uid="{00000000-0005-0000-0000-0000BE010000}"/>
    <cellStyle name="Comma 16 2 2" xfId="1147" xr:uid="{00000000-0005-0000-0000-0000BF010000}"/>
    <cellStyle name="Comma 16 3" xfId="1605" xr:uid="{00000000-0005-0000-0000-0000C0010000}"/>
    <cellStyle name="Comma 16 4" xfId="1146" xr:uid="{00000000-0005-0000-0000-0000C1010000}"/>
    <cellStyle name="Comma 17" xfId="392" xr:uid="{00000000-0005-0000-0000-0000C2010000}"/>
    <cellStyle name="Comma 17 2" xfId="393" xr:uid="{00000000-0005-0000-0000-0000C3010000}"/>
    <cellStyle name="Comma 17 2 2" xfId="394" xr:uid="{00000000-0005-0000-0000-0000C4010000}"/>
    <cellStyle name="Comma 17 2 2 2" xfId="1150" xr:uid="{00000000-0005-0000-0000-0000C5010000}"/>
    <cellStyle name="Comma 17 2 3" xfId="395" xr:uid="{00000000-0005-0000-0000-0000C6010000}"/>
    <cellStyle name="Comma 17 2 3 2" xfId="1151" xr:uid="{00000000-0005-0000-0000-0000C7010000}"/>
    <cellStyle name="Comma 17 2 4" xfId="1149" xr:uid="{00000000-0005-0000-0000-0000C8010000}"/>
    <cellStyle name="Comma 17 3" xfId="396" xr:uid="{00000000-0005-0000-0000-0000C9010000}"/>
    <cellStyle name="Comma 17 3 2" xfId="1152" xr:uid="{00000000-0005-0000-0000-0000CA010000}"/>
    <cellStyle name="Comma 17 4" xfId="397" xr:uid="{00000000-0005-0000-0000-0000CB010000}"/>
    <cellStyle name="Comma 17 4 2" xfId="1153" xr:uid="{00000000-0005-0000-0000-0000CC010000}"/>
    <cellStyle name="Comma 17 5" xfId="1606" xr:uid="{00000000-0005-0000-0000-0000CD010000}"/>
    <cellStyle name="Comma 17 6" xfId="1148" xr:uid="{00000000-0005-0000-0000-0000CE010000}"/>
    <cellStyle name="Comma 18" xfId="398" xr:uid="{00000000-0005-0000-0000-0000CF010000}"/>
    <cellStyle name="Comma 18 2" xfId="399" xr:uid="{00000000-0005-0000-0000-0000D0010000}"/>
    <cellStyle name="Comma 18 2 2" xfId="1155" xr:uid="{00000000-0005-0000-0000-0000D1010000}"/>
    <cellStyle name="Comma 18 3" xfId="1154" xr:uid="{00000000-0005-0000-0000-0000D2010000}"/>
    <cellStyle name="Comma 19" xfId="400" xr:uid="{00000000-0005-0000-0000-0000D3010000}"/>
    <cellStyle name="Comma 19 2" xfId="401" xr:uid="{00000000-0005-0000-0000-0000D4010000}"/>
    <cellStyle name="Comma 19 2 2" xfId="1157" xr:uid="{00000000-0005-0000-0000-0000D5010000}"/>
    <cellStyle name="Comma 19 3" xfId="402" xr:uid="{00000000-0005-0000-0000-0000D6010000}"/>
    <cellStyle name="Comma 19 3 2" xfId="1158" xr:uid="{00000000-0005-0000-0000-0000D7010000}"/>
    <cellStyle name="Comma 19 4" xfId="1156" xr:uid="{00000000-0005-0000-0000-0000D8010000}"/>
    <cellStyle name="Comma 2" xfId="403" xr:uid="{00000000-0005-0000-0000-0000D9010000}"/>
    <cellStyle name="Comma 2 2" xfId="404" xr:uid="{00000000-0005-0000-0000-0000DA010000}"/>
    <cellStyle name="Comma 2 2 2" xfId="1608" xr:uid="{00000000-0005-0000-0000-0000DB010000}"/>
    <cellStyle name="Comma 2 2 3" xfId="1160" xr:uid="{00000000-0005-0000-0000-0000DC010000}"/>
    <cellStyle name="Comma 2 3" xfId="405" xr:uid="{00000000-0005-0000-0000-0000DD010000}"/>
    <cellStyle name="Comma 2 3 2" xfId="406" xr:uid="{00000000-0005-0000-0000-0000DE010000}"/>
    <cellStyle name="Comma 2 3 2 2" xfId="1162" xr:uid="{00000000-0005-0000-0000-0000DF010000}"/>
    <cellStyle name="Comma 2 3 3" xfId="407" xr:uid="{00000000-0005-0000-0000-0000E0010000}"/>
    <cellStyle name="Comma 2 3 3 2" xfId="1163" xr:uid="{00000000-0005-0000-0000-0000E1010000}"/>
    <cellStyle name="Comma 2 3 4" xfId="1609" xr:uid="{00000000-0005-0000-0000-0000E2010000}"/>
    <cellStyle name="Comma 2 3 5" xfId="1161" xr:uid="{00000000-0005-0000-0000-0000E3010000}"/>
    <cellStyle name="Comma 2 4" xfId="408" xr:uid="{00000000-0005-0000-0000-0000E4010000}"/>
    <cellStyle name="Comma 2 4 2" xfId="1164" xr:uid="{00000000-0005-0000-0000-0000E5010000}"/>
    <cellStyle name="Comma 2 5" xfId="1607" xr:uid="{00000000-0005-0000-0000-0000E6010000}"/>
    <cellStyle name="Comma 2 6" xfId="1159" xr:uid="{00000000-0005-0000-0000-0000E7010000}"/>
    <cellStyle name="Comma 20" xfId="409" xr:uid="{00000000-0005-0000-0000-0000E8010000}"/>
    <cellStyle name="Comma 20 2" xfId="1165" xr:uid="{00000000-0005-0000-0000-0000E9010000}"/>
    <cellStyle name="Comma 21" xfId="410" xr:uid="{00000000-0005-0000-0000-0000EA010000}"/>
    <cellStyle name="Comma 21 2" xfId="411" xr:uid="{00000000-0005-0000-0000-0000EB010000}"/>
    <cellStyle name="Comma 21 2 2" xfId="1167" xr:uid="{00000000-0005-0000-0000-0000EC010000}"/>
    <cellStyle name="Comma 21 3" xfId="412" xr:uid="{00000000-0005-0000-0000-0000ED010000}"/>
    <cellStyle name="Comma 21 3 2" xfId="1168" xr:uid="{00000000-0005-0000-0000-0000EE010000}"/>
    <cellStyle name="Comma 21 4" xfId="1166" xr:uid="{00000000-0005-0000-0000-0000EF010000}"/>
    <cellStyle name="Comma 22" xfId="413" xr:uid="{00000000-0005-0000-0000-0000F0010000}"/>
    <cellStyle name="Comma 22 2" xfId="1169" xr:uid="{00000000-0005-0000-0000-0000F1010000}"/>
    <cellStyle name="Comma 23" xfId="414" xr:uid="{00000000-0005-0000-0000-0000F2010000}"/>
    <cellStyle name="Comma 23 2" xfId="1170" xr:uid="{00000000-0005-0000-0000-0000F3010000}"/>
    <cellStyle name="Comma 24" xfId="415" xr:uid="{00000000-0005-0000-0000-0000F4010000}"/>
    <cellStyle name="Comma 24 2" xfId="1171" xr:uid="{00000000-0005-0000-0000-0000F5010000}"/>
    <cellStyle name="Comma 25" xfId="416" xr:uid="{00000000-0005-0000-0000-0000F6010000}"/>
    <cellStyle name="Comma 25 2" xfId="1172" xr:uid="{00000000-0005-0000-0000-0000F7010000}"/>
    <cellStyle name="Comma 26" xfId="417" xr:uid="{00000000-0005-0000-0000-0000F8010000}"/>
    <cellStyle name="Comma 26 2" xfId="1173" xr:uid="{00000000-0005-0000-0000-0000F9010000}"/>
    <cellStyle name="Comma 27" xfId="418" xr:uid="{00000000-0005-0000-0000-0000FA010000}"/>
    <cellStyle name="Comma 27 2" xfId="1174" xr:uid="{00000000-0005-0000-0000-0000FB010000}"/>
    <cellStyle name="Comma 28" xfId="419" xr:uid="{00000000-0005-0000-0000-0000FC010000}"/>
    <cellStyle name="Comma 28 2" xfId="1175" xr:uid="{00000000-0005-0000-0000-0000FD010000}"/>
    <cellStyle name="Comma 29" xfId="1122" xr:uid="{00000000-0005-0000-0000-0000FE010000}"/>
    <cellStyle name="Comma 3" xfId="420" xr:uid="{00000000-0005-0000-0000-0000FF010000}"/>
    <cellStyle name="Comma 3 2" xfId="421" xr:uid="{00000000-0005-0000-0000-000000020000}"/>
    <cellStyle name="Comma 3 2 2" xfId="422" xr:uid="{00000000-0005-0000-0000-000001020000}"/>
    <cellStyle name="Comma 3 2 2 2" xfId="423" xr:uid="{00000000-0005-0000-0000-000002020000}"/>
    <cellStyle name="Comma 3 2 2 2 2" xfId="424" xr:uid="{00000000-0005-0000-0000-000003020000}"/>
    <cellStyle name="Comma 3 2 2 2 2 2" xfId="1180" xr:uid="{00000000-0005-0000-0000-000004020000}"/>
    <cellStyle name="Comma 3 2 2 2 3" xfId="425" xr:uid="{00000000-0005-0000-0000-000005020000}"/>
    <cellStyle name="Comma 3 2 2 2 3 2" xfId="1181" xr:uid="{00000000-0005-0000-0000-000006020000}"/>
    <cellStyle name="Comma 3 2 2 2 4" xfId="1179" xr:uid="{00000000-0005-0000-0000-000007020000}"/>
    <cellStyle name="Comma 3 2 2 3" xfId="1612" xr:uid="{00000000-0005-0000-0000-000008020000}"/>
    <cellStyle name="Comma 3 2 2 4" xfId="1178" xr:uid="{00000000-0005-0000-0000-000009020000}"/>
    <cellStyle name="Comma 3 2 3" xfId="426" xr:uid="{00000000-0005-0000-0000-00000A020000}"/>
    <cellStyle name="Comma 3 2 3 2" xfId="1613" xr:uid="{00000000-0005-0000-0000-00000B020000}"/>
    <cellStyle name="Comma 3 2 3 3" xfId="1182" xr:uid="{00000000-0005-0000-0000-00000C020000}"/>
    <cellStyle name="Comma 3 2 4" xfId="427" xr:uid="{00000000-0005-0000-0000-00000D020000}"/>
    <cellStyle name="Comma 3 2 4 2" xfId="1183" xr:uid="{00000000-0005-0000-0000-00000E020000}"/>
    <cellStyle name="Comma 3 2 5" xfId="1611" xr:uid="{00000000-0005-0000-0000-00000F020000}"/>
    <cellStyle name="Comma 3 2 6" xfId="1177" xr:uid="{00000000-0005-0000-0000-000010020000}"/>
    <cellStyle name="Comma 3 3" xfId="428" xr:uid="{00000000-0005-0000-0000-000011020000}"/>
    <cellStyle name="Comma 3 3 2" xfId="429" xr:uid="{00000000-0005-0000-0000-000012020000}"/>
    <cellStyle name="Comma 3 3 2 2" xfId="1615" xr:uid="{00000000-0005-0000-0000-000013020000}"/>
    <cellStyle name="Comma 3 3 2 3" xfId="1185" xr:uid="{00000000-0005-0000-0000-000014020000}"/>
    <cellStyle name="Comma 3 3 3" xfId="430" xr:uid="{00000000-0005-0000-0000-000015020000}"/>
    <cellStyle name="Comma 3 3 3 2" xfId="1186" xr:uid="{00000000-0005-0000-0000-000016020000}"/>
    <cellStyle name="Comma 3 3 4" xfId="1614" xr:uid="{00000000-0005-0000-0000-000017020000}"/>
    <cellStyle name="Comma 3 3 5" xfId="1184" xr:uid="{00000000-0005-0000-0000-000018020000}"/>
    <cellStyle name="Comma 3 4" xfId="431" xr:uid="{00000000-0005-0000-0000-000019020000}"/>
    <cellStyle name="Comma 3 4 2" xfId="432" xr:uid="{00000000-0005-0000-0000-00001A020000}"/>
    <cellStyle name="Comma 3 4 2 2" xfId="1188" xr:uid="{00000000-0005-0000-0000-00001B020000}"/>
    <cellStyle name="Comma 3 4 3" xfId="1616" xr:uid="{00000000-0005-0000-0000-00001C020000}"/>
    <cellStyle name="Comma 3 4 4" xfId="1187" xr:uid="{00000000-0005-0000-0000-00001D020000}"/>
    <cellStyle name="Comma 3 5" xfId="433" xr:uid="{00000000-0005-0000-0000-00001E020000}"/>
    <cellStyle name="Comma 3 5 2" xfId="1189" xr:uid="{00000000-0005-0000-0000-00001F020000}"/>
    <cellStyle name="Comma 3 6" xfId="1610" xr:uid="{00000000-0005-0000-0000-000020020000}"/>
    <cellStyle name="Comma 3 7" xfId="1176" xr:uid="{00000000-0005-0000-0000-000021020000}"/>
    <cellStyle name="Comma 4" xfId="434" xr:uid="{00000000-0005-0000-0000-000022020000}"/>
    <cellStyle name="Comma 4 2" xfId="435" xr:uid="{00000000-0005-0000-0000-000023020000}"/>
    <cellStyle name="Comma 4 2 2" xfId="436" xr:uid="{00000000-0005-0000-0000-000024020000}"/>
    <cellStyle name="Comma 4 2 2 2" xfId="437" xr:uid="{00000000-0005-0000-0000-000025020000}"/>
    <cellStyle name="Comma 4 2 2 2 2" xfId="1193" xr:uid="{00000000-0005-0000-0000-000026020000}"/>
    <cellStyle name="Comma 4 2 2 3" xfId="1619" xr:uid="{00000000-0005-0000-0000-000027020000}"/>
    <cellStyle name="Comma 4 2 2 4" xfId="1192" xr:uid="{00000000-0005-0000-0000-000028020000}"/>
    <cellStyle name="Comma 4 2 3" xfId="1618" xr:uid="{00000000-0005-0000-0000-000029020000}"/>
    <cellStyle name="Comma 4 2 4" xfId="1191" xr:uid="{00000000-0005-0000-0000-00002A020000}"/>
    <cellStyle name="Comma 4 3" xfId="438" xr:uid="{00000000-0005-0000-0000-00002B020000}"/>
    <cellStyle name="Comma 4 3 2" xfId="439" xr:uid="{00000000-0005-0000-0000-00002C020000}"/>
    <cellStyle name="Comma 4 3 2 2" xfId="1195" xr:uid="{00000000-0005-0000-0000-00002D020000}"/>
    <cellStyle name="Comma 4 3 3" xfId="1620" xr:uid="{00000000-0005-0000-0000-00002E020000}"/>
    <cellStyle name="Comma 4 3 4" xfId="1194" xr:uid="{00000000-0005-0000-0000-00002F020000}"/>
    <cellStyle name="Comma 4 4" xfId="440" xr:uid="{00000000-0005-0000-0000-000030020000}"/>
    <cellStyle name="Comma 4 4 2" xfId="1621" xr:uid="{00000000-0005-0000-0000-000031020000}"/>
    <cellStyle name="Comma 4 4 3" xfId="1196" xr:uid="{00000000-0005-0000-0000-000032020000}"/>
    <cellStyle name="Comma 4 5" xfId="1617" xr:uid="{00000000-0005-0000-0000-000033020000}"/>
    <cellStyle name="Comma 4 6" xfId="1190" xr:uid="{00000000-0005-0000-0000-000034020000}"/>
    <cellStyle name="Comma 5" xfId="441" xr:uid="{00000000-0005-0000-0000-000035020000}"/>
    <cellStyle name="Comma 5 2" xfId="442" xr:uid="{00000000-0005-0000-0000-000036020000}"/>
    <cellStyle name="Comma 5 2 2" xfId="443" xr:uid="{00000000-0005-0000-0000-000037020000}"/>
    <cellStyle name="Comma 5 2 2 2" xfId="1624" xr:uid="{00000000-0005-0000-0000-000038020000}"/>
    <cellStyle name="Comma 5 2 2 3" xfId="1199" xr:uid="{00000000-0005-0000-0000-000039020000}"/>
    <cellStyle name="Comma 5 2 3" xfId="1623" xr:uid="{00000000-0005-0000-0000-00003A020000}"/>
    <cellStyle name="Comma 5 2 4" xfId="1198" xr:uid="{00000000-0005-0000-0000-00003B020000}"/>
    <cellStyle name="Comma 5 3" xfId="444" xr:uid="{00000000-0005-0000-0000-00003C020000}"/>
    <cellStyle name="Comma 5 3 2" xfId="445" xr:uid="{00000000-0005-0000-0000-00003D020000}"/>
    <cellStyle name="Comma 5 3 2 2" xfId="1201" xr:uid="{00000000-0005-0000-0000-00003E020000}"/>
    <cellStyle name="Comma 5 3 3" xfId="446" xr:uid="{00000000-0005-0000-0000-00003F020000}"/>
    <cellStyle name="Comma 5 3 3 2" xfId="1202" xr:uid="{00000000-0005-0000-0000-000040020000}"/>
    <cellStyle name="Comma 5 3 4" xfId="447" xr:uid="{00000000-0005-0000-0000-000041020000}"/>
    <cellStyle name="Comma 5 3 4 2" xfId="1203" xr:uid="{00000000-0005-0000-0000-000042020000}"/>
    <cellStyle name="Comma 5 3 5" xfId="1625" xr:uid="{00000000-0005-0000-0000-000043020000}"/>
    <cellStyle name="Comma 5 3 6" xfId="1200" xr:uid="{00000000-0005-0000-0000-000044020000}"/>
    <cellStyle name="Comma 5 4" xfId="448" xr:uid="{00000000-0005-0000-0000-000045020000}"/>
    <cellStyle name="Comma 5 4 2" xfId="449" xr:uid="{00000000-0005-0000-0000-000046020000}"/>
    <cellStyle name="Comma 5 4 2 2" xfId="1205" xr:uid="{00000000-0005-0000-0000-000047020000}"/>
    <cellStyle name="Comma 5 4 3" xfId="1626" xr:uid="{00000000-0005-0000-0000-000048020000}"/>
    <cellStyle name="Comma 5 4 4" xfId="1204" xr:uid="{00000000-0005-0000-0000-000049020000}"/>
    <cellStyle name="Comma 5 5" xfId="1622" xr:uid="{00000000-0005-0000-0000-00004A020000}"/>
    <cellStyle name="Comma 5 6" xfId="1197" xr:uid="{00000000-0005-0000-0000-00004B020000}"/>
    <cellStyle name="Comma 6" xfId="450" xr:uid="{00000000-0005-0000-0000-00004C020000}"/>
    <cellStyle name="Comma 6 2" xfId="451" xr:uid="{00000000-0005-0000-0000-00004D020000}"/>
    <cellStyle name="Comma 6 2 2" xfId="452" xr:uid="{00000000-0005-0000-0000-00004E020000}"/>
    <cellStyle name="Comma 6 2 2 2" xfId="453" xr:uid="{00000000-0005-0000-0000-00004F020000}"/>
    <cellStyle name="Comma 6 2 2 2 2" xfId="1209" xr:uid="{00000000-0005-0000-0000-000050020000}"/>
    <cellStyle name="Comma 6 2 2 3" xfId="454" xr:uid="{00000000-0005-0000-0000-000051020000}"/>
    <cellStyle name="Comma 6 2 2 3 2" xfId="1210" xr:uid="{00000000-0005-0000-0000-000052020000}"/>
    <cellStyle name="Comma 6 2 2 4" xfId="1629" xr:uid="{00000000-0005-0000-0000-000053020000}"/>
    <cellStyle name="Comma 6 2 2 5" xfId="1208" xr:uid="{00000000-0005-0000-0000-000054020000}"/>
    <cellStyle name="Comma 6 2 3" xfId="455" xr:uid="{00000000-0005-0000-0000-000055020000}"/>
    <cellStyle name="Comma 6 2 3 2" xfId="1211" xr:uid="{00000000-0005-0000-0000-000056020000}"/>
    <cellStyle name="Comma 6 2 4" xfId="456" xr:uid="{00000000-0005-0000-0000-000057020000}"/>
    <cellStyle name="Comma 6 2 4 2" xfId="1212" xr:uid="{00000000-0005-0000-0000-000058020000}"/>
    <cellStyle name="Comma 6 2 5" xfId="1628" xr:uid="{00000000-0005-0000-0000-000059020000}"/>
    <cellStyle name="Comma 6 2 6" xfId="1207" xr:uid="{00000000-0005-0000-0000-00005A020000}"/>
    <cellStyle name="Comma 6 3" xfId="457" xr:uid="{00000000-0005-0000-0000-00005B020000}"/>
    <cellStyle name="Comma 6 3 2" xfId="458" xr:uid="{00000000-0005-0000-0000-00005C020000}"/>
    <cellStyle name="Comma 6 3 2 2" xfId="1214" xr:uid="{00000000-0005-0000-0000-00005D020000}"/>
    <cellStyle name="Comma 6 3 3" xfId="459" xr:uid="{00000000-0005-0000-0000-00005E020000}"/>
    <cellStyle name="Comma 6 3 3 2" xfId="1215" xr:uid="{00000000-0005-0000-0000-00005F020000}"/>
    <cellStyle name="Comma 6 3 4" xfId="460" xr:uid="{00000000-0005-0000-0000-000060020000}"/>
    <cellStyle name="Comma 6 3 4 2" xfId="1216" xr:uid="{00000000-0005-0000-0000-000061020000}"/>
    <cellStyle name="Comma 6 3 5" xfId="1630" xr:uid="{00000000-0005-0000-0000-000062020000}"/>
    <cellStyle name="Comma 6 3 6" xfId="1213" xr:uid="{00000000-0005-0000-0000-000063020000}"/>
    <cellStyle name="Comma 6 4" xfId="461" xr:uid="{00000000-0005-0000-0000-000064020000}"/>
    <cellStyle name="Comma 6 4 2" xfId="462" xr:uid="{00000000-0005-0000-0000-000065020000}"/>
    <cellStyle name="Comma 6 4 2 2" xfId="1218" xr:uid="{00000000-0005-0000-0000-000066020000}"/>
    <cellStyle name="Comma 6 4 3" xfId="463" xr:uid="{00000000-0005-0000-0000-000067020000}"/>
    <cellStyle name="Comma 6 4 3 2" xfId="1219" xr:uid="{00000000-0005-0000-0000-000068020000}"/>
    <cellStyle name="Comma 6 4 4" xfId="1631" xr:uid="{00000000-0005-0000-0000-000069020000}"/>
    <cellStyle name="Comma 6 4 5" xfId="1217" xr:uid="{00000000-0005-0000-0000-00006A020000}"/>
    <cellStyle name="Comma 6 5" xfId="1627" xr:uid="{00000000-0005-0000-0000-00006B020000}"/>
    <cellStyle name="Comma 6 6" xfId="1206" xr:uid="{00000000-0005-0000-0000-00006C020000}"/>
    <cellStyle name="Comma 7" xfId="464" xr:uid="{00000000-0005-0000-0000-00006D020000}"/>
    <cellStyle name="Comma 7 2" xfId="465" xr:uid="{00000000-0005-0000-0000-00006E020000}"/>
    <cellStyle name="Comma 7 2 2" xfId="466" xr:uid="{00000000-0005-0000-0000-00006F020000}"/>
    <cellStyle name="Comma 7 2 2 2" xfId="467" xr:uid="{00000000-0005-0000-0000-000070020000}"/>
    <cellStyle name="Comma 7 2 2 2 2" xfId="1223" xr:uid="{00000000-0005-0000-0000-000071020000}"/>
    <cellStyle name="Comma 7 2 2 3" xfId="468" xr:uid="{00000000-0005-0000-0000-000072020000}"/>
    <cellStyle name="Comma 7 2 2 3 2" xfId="1224" xr:uid="{00000000-0005-0000-0000-000073020000}"/>
    <cellStyle name="Comma 7 2 2 4" xfId="1634" xr:uid="{00000000-0005-0000-0000-000074020000}"/>
    <cellStyle name="Comma 7 2 2 5" xfId="1222" xr:uid="{00000000-0005-0000-0000-000075020000}"/>
    <cellStyle name="Comma 7 2 3" xfId="469" xr:uid="{00000000-0005-0000-0000-000076020000}"/>
    <cellStyle name="Comma 7 2 3 2" xfId="1225" xr:uid="{00000000-0005-0000-0000-000077020000}"/>
    <cellStyle name="Comma 7 2 4" xfId="470" xr:uid="{00000000-0005-0000-0000-000078020000}"/>
    <cellStyle name="Comma 7 2 4 2" xfId="1226" xr:uid="{00000000-0005-0000-0000-000079020000}"/>
    <cellStyle name="Comma 7 2 5" xfId="1633" xr:uid="{00000000-0005-0000-0000-00007A020000}"/>
    <cellStyle name="Comma 7 2 6" xfId="1221" xr:uid="{00000000-0005-0000-0000-00007B020000}"/>
    <cellStyle name="Comma 7 3" xfId="471" xr:uid="{00000000-0005-0000-0000-00007C020000}"/>
    <cellStyle name="Comma 7 3 2" xfId="1635" xr:uid="{00000000-0005-0000-0000-00007D020000}"/>
    <cellStyle name="Comma 7 3 3" xfId="1227" xr:uid="{00000000-0005-0000-0000-00007E020000}"/>
    <cellStyle name="Comma 7 4" xfId="472" xr:uid="{00000000-0005-0000-0000-00007F020000}"/>
    <cellStyle name="Comma 7 4 2" xfId="1228" xr:uid="{00000000-0005-0000-0000-000080020000}"/>
    <cellStyle name="Comma 7 5" xfId="1632" xr:uid="{00000000-0005-0000-0000-000081020000}"/>
    <cellStyle name="Comma 7 6" xfId="1220" xr:uid="{00000000-0005-0000-0000-000082020000}"/>
    <cellStyle name="Comma 8" xfId="473" xr:uid="{00000000-0005-0000-0000-000083020000}"/>
    <cellStyle name="Comma 8 2" xfId="474" xr:uid="{00000000-0005-0000-0000-000084020000}"/>
    <cellStyle name="Comma 8 2 2" xfId="475" xr:uid="{00000000-0005-0000-0000-000085020000}"/>
    <cellStyle name="Comma 8 2 2 2" xfId="1638" xr:uid="{00000000-0005-0000-0000-000086020000}"/>
    <cellStyle name="Comma 8 2 2 3" xfId="1231" xr:uid="{00000000-0005-0000-0000-000087020000}"/>
    <cellStyle name="Comma 8 2 3" xfId="1637" xr:uid="{00000000-0005-0000-0000-000088020000}"/>
    <cellStyle name="Comma 8 2 4" xfId="1230" xr:uid="{00000000-0005-0000-0000-000089020000}"/>
    <cellStyle name="Comma 8 3" xfId="476" xr:uid="{00000000-0005-0000-0000-00008A020000}"/>
    <cellStyle name="Comma 8 3 2" xfId="1639" xr:uid="{00000000-0005-0000-0000-00008B020000}"/>
    <cellStyle name="Comma 8 3 3" xfId="1232" xr:uid="{00000000-0005-0000-0000-00008C020000}"/>
    <cellStyle name="Comma 8 4" xfId="1640" xr:uid="{00000000-0005-0000-0000-00008D020000}"/>
    <cellStyle name="Comma 8 5" xfId="1636" xr:uid="{00000000-0005-0000-0000-00008E020000}"/>
    <cellStyle name="Comma 8 6" xfId="1229" xr:uid="{00000000-0005-0000-0000-00008F020000}"/>
    <cellStyle name="Comma 9" xfId="477" xr:uid="{00000000-0005-0000-0000-000090020000}"/>
    <cellStyle name="Comma 9 2" xfId="478" xr:uid="{00000000-0005-0000-0000-000091020000}"/>
    <cellStyle name="Comma 9 2 2" xfId="479" xr:uid="{00000000-0005-0000-0000-000092020000}"/>
    <cellStyle name="Comma 9 2 2 2" xfId="1644" xr:uid="{00000000-0005-0000-0000-000093020000}"/>
    <cellStyle name="Comma 9 2 2 3" xfId="1643" xr:uid="{00000000-0005-0000-0000-000094020000}"/>
    <cellStyle name="Comma 9 2 2 4" xfId="1235" xr:uid="{00000000-0005-0000-0000-000095020000}"/>
    <cellStyle name="Comma 9 2 3" xfId="1645" xr:uid="{00000000-0005-0000-0000-000096020000}"/>
    <cellStyle name="Comma 9 2 4" xfId="1642" xr:uid="{00000000-0005-0000-0000-000097020000}"/>
    <cellStyle name="Comma 9 2 5" xfId="1234" xr:uid="{00000000-0005-0000-0000-000098020000}"/>
    <cellStyle name="Comma 9 3" xfId="480" xr:uid="{00000000-0005-0000-0000-000099020000}"/>
    <cellStyle name="Comma 9 3 2" xfId="481" xr:uid="{00000000-0005-0000-0000-00009A020000}"/>
    <cellStyle name="Comma 9 3 2 2" xfId="1647" xr:uid="{00000000-0005-0000-0000-00009B020000}"/>
    <cellStyle name="Comma 9 3 2 3" xfId="1237" xr:uid="{00000000-0005-0000-0000-00009C020000}"/>
    <cellStyle name="Comma 9 3 3" xfId="1646" xr:uid="{00000000-0005-0000-0000-00009D020000}"/>
    <cellStyle name="Comma 9 3 4" xfId="1236" xr:uid="{00000000-0005-0000-0000-00009E020000}"/>
    <cellStyle name="Comma 9 4" xfId="1648" xr:uid="{00000000-0005-0000-0000-00009F020000}"/>
    <cellStyle name="Comma 9 5" xfId="1641" xr:uid="{00000000-0005-0000-0000-0000A0020000}"/>
    <cellStyle name="Comma 9 6" xfId="1233" xr:uid="{00000000-0005-0000-0000-0000A1020000}"/>
    <cellStyle name="Controlecel" xfId="482" xr:uid="{00000000-0005-0000-0000-0000A2020000}"/>
    <cellStyle name="Currency 2" xfId="483" xr:uid="{00000000-0005-0000-0000-0000A3020000}"/>
    <cellStyle name="Currency 2 2" xfId="484" xr:uid="{00000000-0005-0000-0000-0000A4020000}"/>
    <cellStyle name="Currency 2 2 2" xfId="1650" xr:uid="{00000000-0005-0000-0000-0000A5020000}"/>
    <cellStyle name="Currency 2 3" xfId="1649" xr:uid="{00000000-0005-0000-0000-0000A6020000}"/>
    <cellStyle name="Currency 2 4" xfId="1238" xr:uid="{00000000-0005-0000-0000-0000A7020000}"/>
    <cellStyle name="Currency 3" xfId="485" xr:uid="{00000000-0005-0000-0000-0000A8020000}"/>
    <cellStyle name="Currency 3 2" xfId="486" xr:uid="{00000000-0005-0000-0000-0000A9020000}"/>
    <cellStyle name="Currency 3 2 2" xfId="1239" xr:uid="{00000000-0005-0000-0000-0000AA020000}"/>
    <cellStyle name="Currency 3 3" xfId="487" xr:uid="{00000000-0005-0000-0000-0000AB020000}"/>
    <cellStyle name="Currency 3 3 2" xfId="1240" xr:uid="{00000000-0005-0000-0000-0000AC020000}"/>
    <cellStyle name="Currency 3 4" xfId="488" xr:uid="{00000000-0005-0000-0000-0000AD020000}"/>
    <cellStyle name="Currency 3 4 2" xfId="1241" xr:uid="{00000000-0005-0000-0000-0000AE020000}"/>
    <cellStyle name="Currency 3 5" xfId="1651" xr:uid="{00000000-0005-0000-0000-0000AF020000}"/>
    <cellStyle name="Currency 4" xfId="489" xr:uid="{00000000-0005-0000-0000-0000B0020000}"/>
    <cellStyle name="Currency 4 2" xfId="490" xr:uid="{00000000-0005-0000-0000-0000B1020000}"/>
    <cellStyle name="Currency 4 3" xfId="1652" xr:uid="{00000000-0005-0000-0000-0000B2020000}"/>
    <cellStyle name="Currency 5" xfId="491" xr:uid="{00000000-0005-0000-0000-0000B3020000}"/>
    <cellStyle name="Currency 5 2" xfId="1653" xr:uid="{00000000-0005-0000-0000-0000B4020000}"/>
    <cellStyle name="Currency 6" xfId="492" xr:uid="{00000000-0005-0000-0000-0000B5020000}"/>
    <cellStyle name="Currency 6 2" xfId="1654" xr:uid="{00000000-0005-0000-0000-0000B6020000}"/>
    <cellStyle name="Currency 7" xfId="493" xr:uid="{00000000-0005-0000-0000-0000B7020000}"/>
    <cellStyle name="Explanatory Text 2" xfId="494" xr:uid="{00000000-0005-0000-0000-0000B8020000}"/>
    <cellStyle name="Explanatory Text 2 2" xfId="495" xr:uid="{00000000-0005-0000-0000-0000B9020000}"/>
    <cellStyle name="Explanatory Text 2 3" xfId="496" xr:uid="{00000000-0005-0000-0000-0000BA020000}"/>
    <cellStyle name="Explanatory Text 2_INV 0795  K-MART MIR-300" xfId="497" xr:uid="{00000000-0005-0000-0000-0000BB020000}"/>
    <cellStyle name="Explanatory Text 3" xfId="498" xr:uid="{00000000-0005-0000-0000-0000BC020000}"/>
    <cellStyle name="Explanatory Text 4" xfId="499" xr:uid="{00000000-0005-0000-0000-0000BD020000}"/>
    <cellStyle name="Forklarende tekst" xfId="500" xr:uid="{00000000-0005-0000-0000-0000BE020000}"/>
    <cellStyle name="Gekoppelde cel" xfId="501" xr:uid="{00000000-0005-0000-0000-0000BF020000}"/>
    <cellStyle name="God" xfId="502" xr:uid="{00000000-0005-0000-0000-0000C0020000}"/>
    <cellStyle name="Goed" xfId="503" xr:uid="{00000000-0005-0000-0000-0000C1020000}"/>
    <cellStyle name="Good 2" xfId="504" xr:uid="{00000000-0005-0000-0000-0000C2020000}"/>
    <cellStyle name="Good 2 2" xfId="505" xr:uid="{00000000-0005-0000-0000-0000C3020000}"/>
    <cellStyle name="Good 2 3" xfId="506" xr:uid="{00000000-0005-0000-0000-0000C4020000}"/>
    <cellStyle name="Good 2_INV 0795  K-MART MIR-300" xfId="507" xr:uid="{00000000-0005-0000-0000-0000C5020000}"/>
    <cellStyle name="Good 3" xfId="508" xr:uid="{00000000-0005-0000-0000-0000C6020000}"/>
    <cellStyle name="Good 4" xfId="509" xr:uid="{00000000-0005-0000-0000-0000C7020000}"/>
    <cellStyle name="Grey" xfId="510" xr:uid="{00000000-0005-0000-0000-0000C8020000}"/>
    <cellStyle name="HEADER" xfId="511" xr:uid="{00000000-0005-0000-0000-0000C9020000}"/>
    <cellStyle name="Header1" xfId="512" xr:uid="{00000000-0005-0000-0000-0000CA020000}"/>
    <cellStyle name="Header2" xfId="513" xr:uid="{00000000-0005-0000-0000-0000CB020000}"/>
    <cellStyle name="Heading 1 2" xfId="514" xr:uid="{00000000-0005-0000-0000-0000CC020000}"/>
    <cellStyle name="Heading 1 2 2" xfId="515" xr:uid="{00000000-0005-0000-0000-0000CD020000}"/>
    <cellStyle name="Heading 1 2 3" xfId="516" xr:uid="{00000000-0005-0000-0000-0000CE020000}"/>
    <cellStyle name="Heading 1 2_INV 0795  K-MART MIR-300" xfId="517" xr:uid="{00000000-0005-0000-0000-0000CF020000}"/>
    <cellStyle name="Heading 1 3" xfId="518" xr:uid="{00000000-0005-0000-0000-0000D0020000}"/>
    <cellStyle name="Heading 1 4" xfId="519" xr:uid="{00000000-0005-0000-0000-0000D1020000}"/>
    <cellStyle name="Heading 2 2" xfId="520" xr:uid="{00000000-0005-0000-0000-0000D2020000}"/>
    <cellStyle name="Heading 2 2 2" xfId="521" xr:uid="{00000000-0005-0000-0000-0000D3020000}"/>
    <cellStyle name="Heading 2 2 3" xfId="522" xr:uid="{00000000-0005-0000-0000-0000D4020000}"/>
    <cellStyle name="Heading 2 2_INV 0795  K-MART MIR-300" xfId="523" xr:uid="{00000000-0005-0000-0000-0000D5020000}"/>
    <cellStyle name="Heading 2 3" xfId="524" xr:uid="{00000000-0005-0000-0000-0000D6020000}"/>
    <cellStyle name="Heading 2 4" xfId="525" xr:uid="{00000000-0005-0000-0000-0000D7020000}"/>
    <cellStyle name="Heading 3 2" xfId="526" xr:uid="{00000000-0005-0000-0000-0000D8020000}"/>
    <cellStyle name="Heading 3 2 2" xfId="527" xr:uid="{00000000-0005-0000-0000-0000D9020000}"/>
    <cellStyle name="Heading 3 2 3" xfId="528" xr:uid="{00000000-0005-0000-0000-0000DA020000}"/>
    <cellStyle name="Heading 3 2_INV 0795  K-MART MIR-300" xfId="529" xr:uid="{00000000-0005-0000-0000-0000DB020000}"/>
    <cellStyle name="Heading 3 3" xfId="530" xr:uid="{00000000-0005-0000-0000-0000DC020000}"/>
    <cellStyle name="Heading 3 4" xfId="531" xr:uid="{00000000-0005-0000-0000-0000DD020000}"/>
    <cellStyle name="Heading 4 2" xfId="532" xr:uid="{00000000-0005-0000-0000-0000DE020000}"/>
    <cellStyle name="Heading 4 2 2" xfId="533" xr:uid="{00000000-0005-0000-0000-0000DF020000}"/>
    <cellStyle name="Heading 4 2 3" xfId="534" xr:uid="{00000000-0005-0000-0000-0000E0020000}"/>
    <cellStyle name="Heading 4 2_INV 0795  K-MART MIR-300" xfId="535" xr:uid="{00000000-0005-0000-0000-0000E1020000}"/>
    <cellStyle name="Heading 4 3" xfId="536" xr:uid="{00000000-0005-0000-0000-0000E2020000}"/>
    <cellStyle name="Heading 4 4" xfId="537" xr:uid="{00000000-0005-0000-0000-0000E3020000}"/>
    <cellStyle name="Hyperlink" xfId="1800" builtinId="8"/>
    <cellStyle name="Hyperlink 2" xfId="538" xr:uid="{00000000-0005-0000-0000-0000E4020000}"/>
    <cellStyle name="Hyperlink 3" xfId="539" xr:uid="{00000000-0005-0000-0000-0000E5020000}"/>
    <cellStyle name="Hyperlink 3 2" xfId="1655" xr:uid="{00000000-0005-0000-0000-0000E6020000}"/>
    <cellStyle name="Input [yellow]" xfId="540" xr:uid="{00000000-0005-0000-0000-0000E7020000}"/>
    <cellStyle name="Input 10" xfId="541" xr:uid="{00000000-0005-0000-0000-0000E8020000}"/>
    <cellStyle name="Input 11" xfId="542" xr:uid="{00000000-0005-0000-0000-0000E9020000}"/>
    <cellStyle name="Input 12" xfId="543" xr:uid="{00000000-0005-0000-0000-0000EA020000}"/>
    <cellStyle name="Input 13" xfId="544" xr:uid="{00000000-0005-0000-0000-0000EB020000}"/>
    <cellStyle name="Input 14" xfId="545" xr:uid="{00000000-0005-0000-0000-0000EC020000}"/>
    <cellStyle name="Input 15" xfId="546" xr:uid="{00000000-0005-0000-0000-0000ED020000}"/>
    <cellStyle name="Input 16" xfId="547" xr:uid="{00000000-0005-0000-0000-0000EE020000}"/>
    <cellStyle name="Input 17" xfId="548" xr:uid="{00000000-0005-0000-0000-0000EF020000}"/>
    <cellStyle name="Input 18" xfId="549" xr:uid="{00000000-0005-0000-0000-0000F0020000}"/>
    <cellStyle name="Input 19" xfId="550" xr:uid="{00000000-0005-0000-0000-0000F1020000}"/>
    <cellStyle name="Input 2" xfId="551" xr:uid="{00000000-0005-0000-0000-0000F2020000}"/>
    <cellStyle name="Input 2 2" xfId="552" xr:uid="{00000000-0005-0000-0000-0000F3020000}"/>
    <cellStyle name="Input 2 3" xfId="553" xr:uid="{00000000-0005-0000-0000-0000F4020000}"/>
    <cellStyle name="Input 2_INV 0795  K-MART MIR-300" xfId="554" xr:uid="{00000000-0005-0000-0000-0000F5020000}"/>
    <cellStyle name="Input 20" xfId="555" xr:uid="{00000000-0005-0000-0000-0000F6020000}"/>
    <cellStyle name="Input 3" xfId="556" xr:uid="{00000000-0005-0000-0000-0000F7020000}"/>
    <cellStyle name="Input 4" xfId="557" xr:uid="{00000000-0005-0000-0000-0000F8020000}"/>
    <cellStyle name="Input 5" xfId="558" xr:uid="{00000000-0005-0000-0000-0000F9020000}"/>
    <cellStyle name="Input 6" xfId="559" xr:uid="{00000000-0005-0000-0000-0000FA020000}"/>
    <cellStyle name="Input 7" xfId="560" xr:uid="{00000000-0005-0000-0000-0000FB020000}"/>
    <cellStyle name="Input 8" xfId="561" xr:uid="{00000000-0005-0000-0000-0000FC020000}"/>
    <cellStyle name="Input 9" xfId="562" xr:uid="{00000000-0005-0000-0000-0000FD020000}"/>
    <cellStyle name="Invoer" xfId="563" xr:uid="{00000000-0005-0000-0000-0000FE020000}"/>
    <cellStyle name="Kontroller celle" xfId="564" xr:uid="{00000000-0005-0000-0000-0000FF020000}"/>
    <cellStyle name="Kop 1" xfId="565" xr:uid="{00000000-0005-0000-0000-000000030000}"/>
    <cellStyle name="Kop 2" xfId="566" xr:uid="{00000000-0005-0000-0000-000001030000}"/>
    <cellStyle name="Kop 3" xfId="567" xr:uid="{00000000-0005-0000-0000-000002030000}"/>
    <cellStyle name="Kop 4" xfId="568" xr:uid="{00000000-0005-0000-0000-000003030000}"/>
    <cellStyle name="Linked Cell 2" xfId="569" xr:uid="{00000000-0005-0000-0000-000004030000}"/>
    <cellStyle name="Linked Cell 2 2" xfId="570" xr:uid="{00000000-0005-0000-0000-000005030000}"/>
    <cellStyle name="Linked Cell 2 3" xfId="571" xr:uid="{00000000-0005-0000-0000-000006030000}"/>
    <cellStyle name="Linked Cell 2_INV 0795  K-MART MIR-300" xfId="572" xr:uid="{00000000-0005-0000-0000-000007030000}"/>
    <cellStyle name="Linked Cell 3" xfId="573" xr:uid="{00000000-0005-0000-0000-000008030000}"/>
    <cellStyle name="Linked Cell 4" xfId="574" xr:uid="{00000000-0005-0000-0000-000009030000}"/>
    <cellStyle name="Markeringsfarve1" xfId="575" xr:uid="{00000000-0005-0000-0000-00000A030000}"/>
    <cellStyle name="Markeringsfarve2" xfId="576" xr:uid="{00000000-0005-0000-0000-00000B030000}"/>
    <cellStyle name="Markeringsfarve3" xfId="577" xr:uid="{00000000-0005-0000-0000-00000C030000}"/>
    <cellStyle name="Markeringsfarve4" xfId="578" xr:uid="{00000000-0005-0000-0000-00000D030000}"/>
    <cellStyle name="Markeringsfarve5" xfId="579" xr:uid="{00000000-0005-0000-0000-00000E030000}"/>
    <cellStyle name="Markeringsfarve6" xfId="580" xr:uid="{00000000-0005-0000-0000-00000F030000}"/>
    <cellStyle name="Model" xfId="581" xr:uid="{00000000-0005-0000-0000-000010030000}"/>
    <cellStyle name="Neutraal" xfId="582" xr:uid="{00000000-0005-0000-0000-000011030000}"/>
    <cellStyle name="Neutral 2" xfId="583" xr:uid="{00000000-0005-0000-0000-000012030000}"/>
    <cellStyle name="Neutral 2 2" xfId="584" xr:uid="{00000000-0005-0000-0000-000013030000}"/>
    <cellStyle name="Neutral 2 3" xfId="585" xr:uid="{00000000-0005-0000-0000-000014030000}"/>
    <cellStyle name="Neutral 2_INV 0795  K-MART MIR-300" xfId="586" xr:uid="{00000000-0005-0000-0000-000015030000}"/>
    <cellStyle name="Neutral 3" xfId="587" xr:uid="{00000000-0005-0000-0000-000016030000}"/>
    <cellStyle name="Neutral 4" xfId="588" xr:uid="{00000000-0005-0000-0000-000017030000}"/>
    <cellStyle name="Normal" xfId="0" builtinId="0"/>
    <cellStyle name="Normal - Style1" xfId="589" xr:uid="{00000000-0005-0000-0000-000019030000}"/>
    <cellStyle name="Normal - Style1 2" xfId="590" xr:uid="{00000000-0005-0000-0000-00001A030000}"/>
    <cellStyle name="Normal - Style1 3" xfId="591" xr:uid="{00000000-0005-0000-0000-00001B030000}"/>
    <cellStyle name="Normal - Style1 3 2" xfId="592" xr:uid="{00000000-0005-0000-0000-00001C030000}"/>
    <cellStyle name="Normal - Style1 4" xfId="593" xr:uid="{00000000-0005-0000-0000-00001D030000}"/>
    <cellStyle name="Normal - Style1 4 2" xfId="594" xr:uid="{00000000-0005-0000-0000-00001E030000}"/>
    <cellStyle name="Normal - Style1 5" xfId="595" xr:uid="{00000000-0005-0000-0000-00001F030000}"/>
    <cellStyle name="Normal - Style1 6" xfId="596" xr:uid="{00000000-0005-0000-0000-000020030000}"/>
    <cellStyle name="Normal - Style1_INV 0445 HBC TOWEL." xfId="597" xr:uid="{00000000-0005-0000-0000-000021030000}"/>
    <cellStyle name="Normal 10" xfId="598" xr:uid="{00000000-0005-0000-0000-000022030000}"/>
    <cellStyle name="Normal 10 2" xfId="599" xr:uid="{00000000-0005-0000-0000-000023030000}"/>
    <cellStyle name="Normal 10 2 2" xfId="600" xr:uid="{00000000-0005-0000-0000-000024030000}"/>
    <cellStyle name="Normal 10 2 3" xfId="1243" xr:uid="{00000000-0005-0000-0000-000025030000}"/>
    <cellStyle name="Normal 10 3" xfId="601" xr:uid="{00000000-0005-0000-0000-000026030000}"/>
    <cellStyle name="Normal 10 3 2" xfId="602" xr:uid="{00000000-0005-0000-0000-000027030000}"/>
    <cellStyle name="Normal 10 3 2 2" xfId="1245" xr:uid="{00000000-0005-0000-0000-000028030000}"/>
    <cellStyle name="Normal 10 3 3" xfId="603" xr:uid="{00000000-0005-0000-0000-000029030000}"/>
    <cellStyle name="Normal 10 3 3 2" xfId="1246" xr:uid="{00000000-0005-0000-0000-00002A030000}"/>
    <cellStyle name="Normal 10 3 4" xfId="604" xr:uid="{00000000-0005-0000-0000-00002B030000}"/>
    <cellStyle name="Normal 10 3 5" xfId="605" xr:uid="{00000000-0005-0000-0000-00002C030000}"/>
    <cellStyle name="Normal 10 3 5 2" xfId="1247" xr:uid="{00000000-0005-0000-0000-00002D030000}"/>
    <cellStyle name="Normal 10 3 6" xfId="1656" xr:uid="{00000000-0005-0000-0000-00002E030000}"/>
    <cellStyle name="Normal 10 3 7" xfId="1244" xr:uid="{00000000-0005-0000-0000-00002F030000}"/>
    <cellStyle name="Normal 10 4" xfId="606" xr:uid="{00000000-0005-0000-0000-000030030000}"/>
    <cellStyle name="Normal 10 4 2" xfId="1248" xr:uid="{00000000-0005-0000-0000-000031030000}"/>
    <cellStyle name="Normal 10 5" xfId="1242" xr:uid="{00000000-0005-0000-0000-000032030000}"/>
    <cellStyle name="Normal 10_INV 1722  77800035  300TC" xfId="607" xr:uid="{00000000-0005-0000-0000-000033030000}"/>
    <cellStyle name="Normal 100" xfId="1798" xr:uid="{1E1CE5E2-B0D4-481B-BBD7-917F33E1D74C}"/>
    <cellStyle name="Normal 11" xfId="608" xr:uid="{00000000-0005-0000-0000-000034030000}"/>
    <cellStyle name="Normal 11 2" xfId="609" xr:uid="{00000000-0005-0000-0000-000035030000}"/>
    <cellStyle name="Normal 11 2 2" xfId="610" xr:uid="{00000000-0005-0000-0000-000036030000}"/>
    <cellStyle name="Normal 11 2 3" xfId="611" xr:uid="{00000000-0005-0000-0000-000037030000}"/>
    <cellStyle name="Normal 11 2 3 2" xfId="1251" xr:uid="{00000000-0005-0000-0000-000038030000}"/>
    <cellStyle name="Normal 11 2 4" xfId="612" xr:uid="{00000000-0005-0000-0000-000039030000}"/>
    <cellStyle name="Normal 11 2 5" xfId="1250" xr:uid="{00000000-0005-0000-0000-00003A030000}"/>
    <cellStyle name="Normal 11 3" xfId="613" xr:uid="{00000000-0005-0000-0000-00003B030000}"/>
    <cellStyle name="Normal 11 3 2" xfId="1657" xr:uid="{00000000-0005-0000-0000-00003C030000}"/>
    <cellStyle name="Normal 11 4" xfId="614" xr:uid="{00000000-0005-0000-0000-00003D030000}"/>
    <cellStyle name="Normal 11 4 2" xfId="1252" xr:uid="{00000000-0005-0000-0000-00003E030000}"/>
    <cellStyle name="Normal 11 5" xfId="1249" xr:uid="{00000000-0005-0000-0000-00003F030000}"/>
    <cellStyle name="Normal 12" xfId="615" xr:uid="{00000000-0005-0000-0000-000040030000}"/>
    <cellStyle name="Normal 12 2" xfId="616" xr:uid="{00000000-0005-0000-0000-000041030000}"/>
    <cellStyle name="Normal 12 2 2" xfId="617" xr:uid="{00000000-0005-0000-0000-000042030000}"/>
    <cellStyle name="Normal 12 2 2 2" xfId="618" xr:uid="{00000000-0005-0000-0000-000043030000}"/>
    <cellStyle name="Normal 12 2 2 2 2" xfId="1256" xr:uid="{00000000-0005-0000-0000-000044030000}"/>
    <cellStyle name="Normal 12 2 2 3" xfId="1255" xr:uid="{00000000-0005-0000-0000-000045030000}"/>
    <cellStyle name="Normal 12 2 3" xfId="619" xr:uid="{00000000-0005-0000-0000-000046030000}"/>
    <cellStyle name="Normal 12 2 3 2" xfId="620" xr:uid="{00000000-0005-0000-0000-000047030000}"/>
    <cellStyle name="Normal 12 2 3 2 2" xfId="1258" xr:uid="{00000000-0005-0000-0000-000048030000}"/>
    <cellStyle name="Normal 12 2 3 3" xfId="621" xr:uid="{00000000-0005-0000-0000-000049030000}"/>
    <cellStyle name="Normal 12 2 3 4" xfId="1257" xr:uid="{00000000-0005-0000-0000-00004A030000}"/>
    <cellStyle name="Normal 12 2 4" xfId="622" xr:uid="{00000000-0005-0000-0000-00004B030000}"/>
    <cellStyle name="Normal 12 2 5" xfId="1254" xr:uid="{00000000-0005-0000-0000-00004C030000}"/>
    <cellStyle name="Normal 12 2_INV 1628 ALOK INC TOWEL" xfId="623" xr:uid="{00000000-0005-0000-0000-00004D030000}"/>
    <cellStyle name="Normal 12 3" xfId="624" xr:uid="{00000000-0005-0000-0000-00004E030000}"/>
    <cellStyle name="Normal 12 3 2" xfId="625" xr:uid="{00000000-0005-0000-0000-00004F030000}"/>
    <cellStyle name="Normal 12 3 2 2" xfId="1260" xr:uid="{00000000-0005-0000-0000-000050030000}"/>
    <cellStyle name="Normal 12 3 3" xfId="626" xr:uid="{00000000-0005-0000-0000-000051030000}"/>
    <cellStyle name="Normal 12 3 4" xfId="1658" xr:uid="{00000000-0005-0000-0000-000052030000}"/>
    <cellStyle name="Normal 12 3 5" xfId="1259" xr:uid="{00000000-0005-0000-0000-000053030000}"/>
    <cellStyle name="Normal 12 4" xfId="1253" xr:uid="{00000000-0005-0000-0000-000054030000}"/>
    <cellStyle name="Normal 13" xfId="627" xr:uid="{00000000-0005-0000-0000-000055030000}"/>
    <cellStyle name="Normal 13 2" xfId="628" xr:uid="{00000000-0005-0000-0000-000056030000}"/>
    <cellStyle name="Normal 13 2 2" xfId="629" xr:uid="{00000000-0005-0000-0000-000057030000}"/>
    <cellStyle name="Normal 13 2 3" xfId="630" xr:uid="{00000000-0005-0000-0000-000058030000}"/>
    <cellStyle name="Normal 13 2 3 2" xfId="1263" xr:uid="{00000000-0005-0000-0000-000059030000}"/>
    <cellStyle name="Normal 13 2 4" xfId="631" xr:uid="{00000000-0005-0000-0000-00005A030000}"/>
    <cellStyle name="Normal 13 2 5" xfId="1262" xr:uid="{00000000-0005-0000-0000-00005B030000}"/>
    <cellStyle name="Normal 13 3" xfId="632" xr:uid="{00000000-0005-0000-0000-00005C030000}"/>
    <cellStyle name="Normal 13 4" xfId="633" xr:uid="{00000000-0005-0000-0000-00005D030000}"/>
    <cellStyle name="Normal 13 4 2" xfId="1264" xr:uid="{00000000-0005-0000-0000-00005E030000}"/>
    <cellStyle name="Normal 13 5" xfId="1261" xr:uid="{00000000-0005-0000-0000-00005F030000}"/>
    <cellStyle name="Normal 14" xfId="634" xr:uid="{00000000-0005-0000-0000-000060030000}"/>
    <cellStyle name="Normal 14 2" xfId="635" xr:uid="{00000000-0005-0000-0000-000061030000}"/>
    <cellStyle name="Normal 14 2 2" xfId="636" xr:uid="{00000000-0005-0000-0000-000062030000}"/>
    <cellStyle name="Normal 14 2 3" xfId="637" xr:uid="{00000000-0005-0000-0000-000063030000}"/>
    <cellStyle name="Normal 14 2 4" xfId="638" xr:uid="{00000000-0005-0000-0000-000064030000}"/>
    <cellStyle name="Normal 14 2 4 2" xfId="1267" xr:uid="{00000000-0005-0000-0000-000065030000}"/>
    <cellStyle name="Normal 14 2 5" xfId="639" xr:uid="{00000000-0005-0000-0000-000066030000}"/>
    <cellStyle name="Normal 14 2 6" xfId="1266" xr:uid="{00000000-0005-0000-0000-000067030000}"/>
    <cellStyle name="Normal 14 3" xfId="640" xr:uid="{00000000-0005-0000-0000-000068030000}"/>
    <cellStyle name="Normal 14 4" xfId="641" xr:uid="{00000000-0005-0000-0000-000069030000}"/>
    <cellStyle name="Normal 14 4 2" xfId="642" xr:uid="{00000000-0005-0000-0000-00006A030000}"/>
    <cellStyle name="Normal 14 5" xfId="643" xr:uid="{00000000-0005-0000-0000-00006B030000}"/>
    <cellStyle name="Normal 14 6" xfId="644" xr:uid="{00000000-0005-0000-0000-00006C030000}"/>
    <cellStyle name="Normal 14 6 2" xfId="1268" xr:uid="{00000000-0005-0000-0000-00006D030000}"/>
    <cellStyle name="Normal 14 7" xfId="1265" xr:uid="{00000000-0005-0000-0000-00006E030000}"/>
    <cellStyle name="Normal 15" xfId="645" xr:uid="{00000000-0005-0000-0000-00006F030000}"/>
    <cellStyle name="Normal 15 2" xfId="646" xr:uid="{00000000-0005-0000-0000-000070030000}"/>
    <cellStyle name="Normal 15 2 2" xfId="647" xr:uid="{00000000-0005-0000-0000-000071030000}"/>
    <cellStyle name="Normal 15 2 2 2" xfId="648" xr:uid="{00000000-0005-0000-0000-000072030000}"/>
    <cellStyle name="Normal 15 2 2 2 2" xfId="1272" xr:uid="{00000000-0005-0000-0000-000073030000}"/>
    <cellStyle name="Normal 15 2 2 3" xfId="649" xr:uid="{00000000-0005-0000-0000-000074030000}"/>
    <cellStyle name="Normal 15 2 2 3 2" xfId="1273" xr:uid="{00000000-0005-0000-0000-000075030000}"/>
    <cellStyle name="Normal 15 2 2 4" xfId="1271" xr:uid="{00000000-0005-0000-0000-000076030000}"/>
    <cellStyle name="Normal 15 2 3" xfId="650" xr:uid="{00000000-0005-0000-0000-000077030000}"/>
    <cellStyle name="Normal 15 2 3 2" xfId="1274" xr:uid="{00000000-0005-0000-0000-000078030000}"/>
    <cellStyle name="Normal 15 2 4" xfId="651" xr:uid="{00000000-0005-0000-0000-000079030000}"/>
    <cellStyle name="Normal 15 2 4 2" xfId="1275" xr:uid="{00000000-0005-0000-0000-00007A030000}"/>
    <cellStyle name="Normal 15 2 5" xfId="652" xr:uid="{00000000-0005-0000-0000-00007B030000}"/>
    <cellStyle name="Normal 15 2 5 2" xfId="1276" xr:uid="{00000000-0005-0000-0000-00007C030000}"/>
    <cellStyle name="Normal 15 2 6" xfId="1660" xr:uid="{00000000-0005-0000-0000-00007D030000}"/>
    <cellStyle name="Normal 15 2 7" xfId="1270" xr:uid="{00000000-0005-0000-0000-00007E030000}"/>
    <cellStyle name="Normal 15 3" xfId="653" xr:uid="{00000000-0005-0000-0000-00007F030000}"/>
    <cellStyle name="Normal 15 3 2" xfId="654" xr:uid="{00000000-0005-0000-0000-000080030000}"/>
    <cellStyle name="Normal 15 3 2 2" xfId="1278" xr:uid="{00000000-0005-0000-0000-000081030000}"/>
    <cellStyle name="Normal 15 3 3" xfId="655" xr:uid="{00000000-0005-0000-0000-000082030000}"/>
    <cellStyle name="Normal 15 3 3 2" xfId="1279" xr:uid="{00000000-0005-0000-0000-000083030000}"/>
    <cellStyle name="Normal 15 3 4" xfId="1277" xr:uid="{00000000-0005-0000-0000-000084030000}"/>
    <cellStyle name="Normal 15 4" xfId="1659" xr:uid="{00000000-0005-0000-0000-000085030000}"/>
    <cellStyle name="Normal 15 5" xfId="1269" xr:uid="{00000000-0005-0000-0000-000086030000}"/>
    <cellStyle name="Normal 15_INV 1944 next alok 3880 3840" xfId="656" xr:uid="{00000000-0005-0000-0000-000087030000}"/>
    <cellStyle name="Normal 16" xfId="657" xr:uid="{00000000-0005-0000-0000-000088030000}"/>
    <cellStyle name="Normal 16 2" xfId="658" xr:uid="{00000000-0005-0000-0000-000089030000}"/>
    <cellStyle name="Normal 16 2 2" xfId="659" xr:uid="{00000000-0005-0000-0000-00008A030000}"/>
    <cellStyle name="Normal 16 2 3" xfId="660" xr:uid="{00000000-0005-0000-0000-00008B030000}"/>
    <cellStyle name="Normal 16 2 3 2" xfId="1282" xr:uid="{00000000-0005-0000-0000-00008C030000}"/>
    <cellStyle name="Normal 16 2 4" xfId="661" xr:uid="{00000000-0005-0000-0000-00008D030000}"/>
    <cellStyle name="Normal 16 2 5" xfId="1662" xr:uid="{00000000-0005-0000-0000-00008E030000}"/>
    <cellStyle name="Normal 16 2 6" xfId="1281" xr:uid="{00000000-0005-0000-0000-00008F030000}"/>
    <cellStyle name="Normal 16 3" xfId="662" xr:uid="{00000000-0005-0000-0000-000090030000}"/>
    <cellStyle name="Normal 16 3 2" xfId="663" xr:uid="{00000000-0005-0000-0000-000091030000}"/>
    <cellStyle name="Normal 16 3 2 2" xfId="1284" xr:uid="{00000000-0005-0000-0000-000092030000}"/>
    <cellStyle name="Normal 16 3 3" xfId="664" xr:uid="{00000000-0005-0000-0000-000093030000}"/>
    <cellStyle name="Normal 16 3 3 2" xfId="1285" xr:uid="{00000000-0005-0000-0000-000094030000}"/>
    <cellStyle name="Normal 16 3 4" xfId="1283" xr:uid="{00000000-0005-0000-0000-000095030000}"/>
    <cellStyle name="Normal 16 4" xfId="665" xr:uid="{00000000-0005-0000-0000-000096030000}"/>
    <cellStyle name="Normal 16 4 2" xfId="1286" xr:uid="{00000000-0005-0000-0000-000097030000}"/>
    <cellStyle name="Normal 16 5" xfId="1661" xr:uid="{00000000-0005-0000-0000-000098030000}"/>
    <cellStyle name="Normal 16 6" xfId="1280" xr:uid="{00000000-0005-0000-0000-000099030000}"/>
    <cellStyle name="Normal 17" xfId="666" xr:uid="{00000000-0005-0000-0000-00009A030000}"/>
    <cellStyle name="Normal 17 2" xfId="667" xr:uid="{00000000-0005-0000-0000-00009B030000}"/>
    <cellStyle name="Normal 17 2 2" xfId="668" xr:uid="{00000000-0005-0000-0000-00009C030000}"/>
    <cellStyle name="Normal 17 2 2 2" xfId="1289" xr:uid="{00000000-0005-0000-0000-00009D030000}"/>
    <cellStyle name="Normal 17 2 3" xfId="669" xr:uid="{00000000-0005-0000-0000-00009E030000}"/>
    <cellStyle name="Normal 17 2 3 2" xfId="1290" xr:uid="{00000000-0005-0000-0000-00009F030000}"/>
    <cellStyle name="Normal 17 2 4" xfId="670" xr:uid="{00000000-0005-0000-0000-0000A0030000}"/>
    <cellStyle name="Normal 17 2 4 2" xfId="1291" xr:uid="{00000000-0005-0000-0000-0000A1030000}"/>
    <cellStyle name="Normal 17 2 5" xfId="1288" xr:uid="{00000000-0005-0000-0000-0000A2030000}"/>
    <cellStyle name="Normal 17 3" xfId="671" xr:uid="{00000000-0005-0000-0000-0000A3030000}"/>
    <cellStyle name="Normal 17 3 2" xfId="1292" xr:uid="{00000000-0005-0000-0000-0000A4030000}"/>
    <cellStyle name="Normal 17 4" xfId="672" xr:uid="{00000000-0005-0000-0000-0000A5030000}"/>
    <cellStyle name="Normal 17 4 2" xfId="673" xr:uid="{00000000-0005-0000-0000-0000A6030000}"/>
    <cellStyle name="Normal 17 4 2 2" xfId="1294" xr:uid="{00000000-0005-0000-0000-0000A7030000}"/>
    <cellStyle name="Normal 17 4 3" xfId="674" xr:uid="{00000000-0005-0000-0000-0000A8030000}"/>
    <cellStyle name="Normal 17 4 4" xfId="1293" xr:uid="{00000000-0005-0000-0000-0000A9030000}"/>
    <cellStyle name="Normal 17 5" xfId="675" xr:uid="{00000000-0005-0000-0000-0000AA030000}"/>
    <cellStyle name="Normal 17 5 2" xfId="1295" xr:uid="{00000000-0005-0000-0000-0000AB030000}"/>
    <cellStyle name="Normal 17 6" xfId="1287" xr:uid="{00000000-0005-0000-0000-0000AC030000}"/>
    <cellStyle name="Normal 18" xfId="676" xr:uid="{00000000-0005-0000-0000-0000AD030000}"/>
    <cellStyle name="Normal 18 2" xfId="677" xr:uid="{00000000-0005-0000-0000-0000AE030000}"/>
    <cellStyle name="Normal 18 2 2" xfId="678" xr:uid="{00000000-0005-0000-0000-0000AF030000}"/>
    <cellStyle name="Normal 18 2 2 2" xfId="1298" xr:uid="{00000000-0005-0000-0000-0000B0030000}"/>
    <cellStyle name="Normal 18 2 3" xfId="679" xr:uid="{00000000-0005-0000-0000-0000B1030000}"/>
    <cellStyle name="Normal 18 2 3 2" xfId="1299" xr:uid="{00000000-0005-0000-0000-0000B2030000}"/>
    <cellStyle name="Normal 18 2 4" xfId="680" xr:uid="{00000000-0005-0000-0000-0000B3030000}"/>
    <cellStyle name="Normal 18 2 4 2" xfId="1300" xr:uid="{00000000-0005-0000-0000-0000B4030000}"/>
    <cellStyle name="Normal 18 2 5" xfId="1297" xr:uid="{00000000-0005-0000-0000-0000B5030000}"/>
    <cellStyle name="Normal 18 3" xfId="681" xr:uid="{00000000-0005-0000-0000-0000B6030000}"/>
    <cellStyle name="Normal 18 3 2" xfId="682" xr:uid="{00000000-0005-0000-0000-0000B7030000}"/>
    <cellStyle name="Normal 18 3 2 2" xfId="1302" xr:uid="{00000000-0005-0000-0000-0000B8030000}"/>
    <cellStyle name="Normal 18 3 3" xfId="683" xr:uid="{00000000-0005-0000-0000-0000B9030000}"/>
    <cellStyle name="Normal 18 3 3 2" xfId="1303" xr:uid="{00000000-0005-0000-0000-0000BA030000}"/>
    <cellStyle name="Normal 18 3 4" xfId="1301" xr:uid="{00000000-0005-0000-0000-0000BB030000}"/>
    <cellStyle name="Normal 18 4" xfId="684" xr:uid="{00000000-0005-0000-0000-0000BC030000}"/>
    <cellStyle name="Normal 18 4 2" xfId="1304" xr:uid="{00000000-0005-0000-0000-0000BD030000}"/>
    <cellStyle name="Normal 18 5" xfId="685" xr:uid="{00000000-0005-0000-0000-0000BE030000}"/>
    <cellStyle name="Normal 18 5 2" xfId="1305" xr:uid="{00000000-0005-0000-0000-0000BF030000}"/>
    <cellStyle name="Normal 18 6" xfId="686" xr:uid="{00000000-0005-0000-0000-0000C0030000}"/>
    <cellStyle name="Normal 18 7" xfId="1663" xr:uid="{00000000-0005-0000-0000-0000C1030000}"/>
    <cellStyle name="Normal 18 8" xfId="1296" xr:uid="{00000000-0005-0000-0000-0000C2030000}"/>
    <cellStyle name="Normal 19" xfId="687" xr:uid="{00000000-0005-0000-0000-0000C3030000}"/>
    <cellStyle name="Normal 19 2" xfId="688" xr:uid="{00000000-0005-0000-0000-0000C4030000}"/>
    <cellStyle name="Normal 19 2 2" xfId="1307" xr:uid="{00000000-0005-0000-0000-0000C5030000}"/>
    <cellStyle name="Normal 19 3" xfId="689" xr:uid="{00000000-0005-0000-0000-0000C6030000}"/>
    <cellStyle name="Normal 19 3 2" xfId="1308" xr:uid="{00000000-0005-0000-0000-0000C7030000}"/>
    <cellStyle name="Normal 19 4" xfId="690" xr:uid="{00000000-0005-0000-0000-0000C8030000}"/>
    <cellStyle name="Normal 19 5" xfId="1664" xr:uid="{00000000-0005-0000-0000-0000C9030000}"/>
    <cellStyle name="Normal 19 6" xfId="1306" xr:uid="{00000000-0005-0000-0000-0000CA030000}"/>
    <cellStyle name="Normal 2" xfId="691" xr:uid="{00000000-0005-0000-0000-0000CB030000}"/>
    <cellStyle name="Normal 2 10" xfId="1665" xr:uid="{00000000-0005-0000-0000-0000CC030000}"/>
    <cellStyle name="Normal 2 11" xfId="1309" xr:uid="{00000000-0005-0000-0000-0000CD030000}"/>
    <cellStyle name="Normal 2 2" xfId="692" xr:uid="{00000000-0005-0000-0000-0000CE030000}"/>
    <cellStyle name="Normal 2 2 2" xfId="693" xr:uid="{00000000-0005-0000-0000-0000CF030000}"/>
    <cellStyle name="Normal 2 2 2 2" xfId="694" xr:uid="{00000000-0005-0000-0000-0000D0030000}"/>
    <cellStyle name="Normal 2 2 2 2 2" xfId="695" xr:uid="{00000000-0005-0000-0000-0000D1030000}"/>
    <cellStyle name="Normal 2 2 2 2 2 2" xfId="1312" xr:uid="{00000000-0005-0000-0000-0000D2030000}"/>
    <cellStyle name="Normal 2 2 2 2 3" xfId="1668" xr:uid="{00000000-0005-0000-0000-0000D3030000}"/>
    <cellStyle name="Normal 2 2 2 3" xfId="696" xr:uid="{00000000-0005-0000-0000-0000D4030000}"/>
    <cellStyle name="Normal 2 2 2 3 2" xfId="1669" xr:uid="{00000000-0005-0000-0000-0000D5030000}"/>
    <cellStyle name="Normal 2 2 2 3 3" xfId="1313" xr:uid="{00000000-0005-0000-0000-0000D6030000}"/>
    <cellStyle name="Normal 2 2 2 4" xfId="697" xr:uid="{00000000-0005-0000-0000-0000D7030000}"/>
    <cellStyle name="Normal 2 2 2 5" xfId="1667" xr:uid="{00000000-0005-0000-0000-0000D8030000}"/>
    <cellStyle name="Normal 2 2 2 6" xfId="1311" xr:uid="{00000000-0005-0000-0000-0000D9030000}"/>
    <cellStyle name="Normal 2 2 3" xfId="698" xr:uid="{00000000-0005-0000-0000-0000DA030000}"/>
    <cellStyle name="Normal 2 2 3 2" xfId="699" xr:uid="{00000000-0005-0000-0000-0000DB030000}"/>
    <cellStyle name="Normal 2 2 3 2 2" xfId="1315" xr:uid="{00000000-0005-0000-0000-0000DC030000}"/>
    <cellStyle name="Normal 2 2 3 3" xfId="700" xr:uid="{00000000-0005-0000-0000-0000DD030000}"/>
    <cellStyle name="Normal 2 2 3 3 2" xfId="1316" xr:uid="{00000000-0005-0000-0000-0000DE030000}"/>
    <cellStyle name="Normal 2 2 3 4" xfId="701" xr:uid="{00000000-0005-0000-0000-0000DF030000}"/>
    <cellStyle name="Normal 2 2 3 5" xfId="1670" xr:uid="{00000000-0005-0000-0000-0000E0030000}"/>
    <cellStyle name="Normal 2 2 3 6" xfId="1314" xr:uid="{00000000-0005-0000-0000-0000E1030000}"/>
    <cellStyle name="Normal 2 2 4" xfId="702" xr:uid="{00000000-0005-0000-0000-0000E2030000}"/>
    <cellStyle name="Normal 2 2 5" xfId="1666" xr:uid="{00000000-0005-0000-0000-0000E3030000}"/>
    <cellStyle name="Normal 2 2 6" xfId="1310" xr:uid="{00000000-0005-0000-0000-0000E4030000}"/>
    <cellStyle name="Normal 2 3" xfId="703" xr:uid="{00000000-0005-0000-0000-0000E5030000}"/>
    <cellStyle name="Normal 2 3 2" xfId="704" xr:uid="{00000000-0005-0000-0000-0000E6030000}"/>
    <cellStyle name="Normal 2 3 2 2" xfId="705" xr:uid="{00000000-0005-0000-0000-0000E7030000}"/>
    <cellStyle name="Normal 2 3 2 2 2" xfId="1673" xr:uid="{00000000-0005-0000-0000-0000E8030000}"/>
    <cellStyle name="Normal 2 3 2 2 3" xfId="1319" xr:uid="{00000000-0005-0000-0000-0000E9030000}"/>
    <cellStyle name="Normal 2 3 2 3" xfId="1674" xr:uid="{00000000-0005-0000-0000-0000EA030000}"/>
    <cellStyle name="Normal 2 3 2 4" xfId="1672" xr:uid="{00000000-0005-0000-0000-0000EB030000}"/>
    <cellStyle name="Normal 2 3 2 5" xfId="1318" xr:uid="{00000000-0005-0000-0000-0000EC030000}"/>
    <cellStyle name="Normal 2 3 3" xfId="706" xr:uid="{00000000-0005-0000-0000-0000ED030000}"/>
    <cellStyle name="Normal 2 3 3 2" xfId="707" xr:uid="{00000000-0005-0000-0000-0000EE030000}"/>
    <cellStyle name="Normal 2 3 3 2 2" xfId="1321" xr:uid="{00000000-0005-0000-0000-0000EF030000}"/>
    <cellStyle name="Normal 2 3 3 3" xfId="1675" xr:uid="{00000000-0005-0000-0000-0000F0030000}"/>
    <cellStyle name="Normal 2 3 3 4" xfId="1320" xr:uid="{00000000-0005-0000-0000-0000F1030000}"/>
    <cellStyle name="Normal 2 3 4" xfId="708" xr:uid="{00000000-0005-0000-0000-0000F2030000}"/>
    <cellStyle name="Normal 2 3 4 2" xfId="1676" xr:uid="{00000000-0005-0000-0000-0000F3030000}"/>
    <cellStyle name="Normal 2 3 4 3" xfId="1322" xr:uid="{00000000-0005-0000-0000-0000F4030000}"/>
    <cellStyle name="Normal 2 3 5" xfId="709" xr:uid="{00000000-0005-0000-0000-0000F5030000}"/>
    <cellStyle name="Normal 2 3 5 2" xfId="1323" xr:uid="{00000000-0005-0000-0000-0000F6030000}"/>
    <cellStyle name="Normal 2 3 6" xfId="1671" xr:uid="{00000000-0005-0000-0000-0000F7030000}"/>
    <cellStyle name="Normal 2 3 7" xfId="1317" xr:uid="{00000000-0005-0000-0000-0000F8030000}"/>
    <cellStyle name="Normal 2 4" xfId="710" xr:uid="{00000000-0005-0000-0000-0000F9030000}"/>
    <cellStyle name="Normal 2 4 2" xfId="711" xr:uid="{00000000-0005-0000-0000-0000FA030000}"/>
    <cellStyle name="Normal 2 4 2 2" xfId="1678" xr:uid="{00000000-0005-0000-0000-0000FB030000}"/>
    <cellStyle name="Normal 2 4 2 3" xfId="1325" xr:uid="{00000000-0005-0000-0000-0000FC030000}"/>
    <cellStyle name="Normal 2 4 3" xfId="1679" xr:uid="{00000000-0005-0000-0000-0000FD030000}"/>
    <cellStyle name="Normal 2 4 4" xfId="1677" xr:uid="{00000000-0005-0000-0000-0000FE030000}"/>
    <cellStyle name="Normal 2 4 5" xfId="1324" xr:uid="{00000000-0005-0000-0000-0000FF030000}"/>
    <cellStyle name="Normal 2 5" xfId="712" xr:uid="{00000000-0005-0000-0000-000000040000}"/>
    <cellStyle name="Normal 2 5 2" xfId="713" xr:uid="{00000000-0005-0000-0000-000001040000}"/>
    <cellStyle name="Normal 2 5 2 2" xfId="1681" xr:uid="{00000000-0005-0000-0000-000002040000}"/>
    <cellStyle name="Normal 2 5 2 3" xfId="1327" xr:uid="{00000000-0005-0000-0000-000003040000}"/>
    <cellStyle name="Normal 2 5 3" xfId="1682" xr:uid="{00000000-0005-0000-0000-000004040000}"/>
    <cellStyle name="Normal 2 5 4" xfId="1680" xr:uid="{00000000-0005-0000-0000-000005040000}"/>
    <cellStyle name="Normal 2 5 5" xfId="1326" xr:uid="{00000000-0005-0000-0000-000006040000}"/>
    <cellStyle name="Normal 2 6" xfId="714" xr:uid="{00000000-0005-0000-0000-000007040000}"/>
    <cellStyle name="Normal 2 7" xfId="715" xr:uid="{00000000-0005-0000-0000-000008040000}"/>
    <cellStyle name="Normal 2 7 2" xfId="716" xr:uid="{00000000-0005-0000-0000-000009040000}"/>
    <cellStyle name="Normal 2 7 2 2" xfId="717" xr:uid="{00000000-0005-0000-0000-00000A040000}"/>
    <cellStyle name="Normal 2 7 2 2 2" xfId="1330" xr:uid="{00000000-0005-0000-0000-00000B040000}"/>
    <cellStyle name="Normal 2 7 2 3" xfId="718" xr:uid="{00000000-0005-0000-0000-00000C040000}"/>
    <cellStyle name="Normal 2 7 2 3 2" xfId="1331" xr:uid="{00000000-0005-0000-0000-00000D040000}"/>
    <cellStyle name="Normal 2 7 2 4" xfId="1329" xr:uid="{00000000-0005-0000-0000-00000E040000}"/>
    <cellStyle name="Normal 2 7 3" xfId="719" xr:uid="{00000000-0005-0000-0000-00000F040000}"/>
    <cellStyle name="Normal 2 7 3 2" xfId="1332" xr:uid="{00000000-0005-0000-0000-000010040000}"/>
    <cellStyle name="Normal 2 7 4" xfId="720" xr:uid="{00000000-0005-0000-0000-000011040000}"/>
    <cellStyle name="Normal 2 7 5" xfId="1683" xr:uid="{00000000-0005-0000-0000-000012040000}"/>
    <cellStyle name="Normal 2 7 6" xfId="1328" xr:uid="{00000000-0005-0000-0000-000013040000}"/>
    <cellStyle name="Normal 2 8" xfId="721" xr:uid="{00000000-0005-0000-0000-000014040000}"/>
    <cellStyle name="Normal 2 8 2" xfId="722" xr:uid="{00000000-0005-0000-0000-000015040000}"/>
    <cellStyle name="Normal 2 8 2 2" xfId="1334" xr:uid="{00000000-0005-0000-0000-000016040000}"/>
    <cellStyle name="Normal 2 8 3" xfId="723" xr:uid="{00000000-0005-0000-0000-000017040000}"/>
    <cellStyle name="Normal 2 8 3 2" xfId="1335" xr:uid="{00000000-0005-0000-0000-000018040000}"/>
    <cellStyle name="Normal 2 8 4" xfId="724" xr:uid="{00000000-0005-0000-0000-000019040000}"/>
    <cellStyle name="Normal 2 8 5" xfId="1684" xr:uid="{00000000-0005-0000-0000-00001A040000}"/>
    <cellStyle name="Normal 2 8 6" xfId="1333" xr:uid="{00000000-0005-0000-0000-00001B040000}"/>
    <cellStyle name="Normal 2 9" xfId="725" xr:uid="{00000000-0005-0000-0000-00001C040000}"/>
    <cellStyle name="Normal 2 9 2" xfId="726" xr:uid="{00000000-0005-0000-0000-00001D040000}"/>
    <cellStyle name="Normal 2_INV 0402 COSTCO MEXICO" xfId="727" xr:uid="{00000000-0005-0000-0000-00001E040000}"/>
    <cellStyle name="Normal 20" xfId="728" xr:uid="{00000000-0005-0000-0000-00001F040000}"/>
    <cellStyle name="Normal 20 2" xfId="729" xr:uid="{00000000-0005-0000-0000-000020040000}"/>
    <cellStyle name="Normal 20 2 2" xfId="730" xr:uid="{00000000-0005-0000-0000-000021040000}"/>
    <cellStyle name="Normal 20 2 2 2" xfId="1338" xr:uid="{00000000-0005-0000-0000-000022040000}"/>
    <cellStyle name="Normal 20 2 3" xfId="731" xr:uid="{00000000-0005-0000-0000-000023040000}"/>
    <cellStyle name="Normal 20 2 3 2" xfId="1339" xr:uid="{00000000-0005-0000-0000-000024040000}"/>
    <cellStyle name="Normal 20 2 4" xfId="1337" xr:uid="{00000000-0005-0000-0000-000025040000}"/>
    <cellStyle name="Normal 20 3" xfId="732" xr:uid="{00000000-0005-0000-0000-000026040000}"/>
    <cellStyle name="Normal 20 3 2" xfId="1340" xr:uid="{00000000-0005-0000-0000-000027040000}"/>
    <cellStyle name="Normal 20 4" xfId="733" xr:uid="{00000000-0005-0000-0000-000028040000}"/>
    <cellStyle name="Normal 20 4 2" xfId="1341" xr:uid="{00000000-0005-0000-0000-000029040000}"/>
    <cellStyle name="Normal 20 5" xfId="734" xr:uid="{00000000-0005-0000-0000-00002A040000}"/>
    <cellStyle name="Normal 20 6" xfId="1336" xr:uid="{00000000-0005-0000-0000-00002B040000}"/>
    <cellStyle name="Normal 21" xfId="735" xr:uid="{00000000-0005-0000-0000-00002C040000}"/>
    <cellStyle name="Normal 21 2" xfId="736" xr:uid="{00000000-0005-0000-0000-00002D040000}"/>
    <cellStyle name="Normal 21 2 2" xfId="737" xr:uid="{00000000-0005-0000-0000-00002E040000}"/>
    <cellStyle name="Normal 21 2 2 2" xfId="1344" xr:uid="{00000000-0005-0000-0000-00002F040000}"/>
    <cellStyle name="Normal 21 2 3" xfId="738" xr:uid="{00000000-0005-0000-0000-000030040000}"/>
    <cellStyle name="Normal 21 2 3 2" xfId="1345" xr:uid="{00000000-0005-0000-0000-000031040000}"/>
    <cellStyle name="Normal 21 2 4" xfId="739" xr:uid="{00000000-0005-0000-0000-000032040000}"/>
    <cellStyle name="Normal 21 2 4 2" xfId="1346" xr:uid="{00000000-0005-0000-0000-000033040000}"/>
    <cellStyle name="Normal 21 2 5" xfId="740" xr:uid="{00000000-0005-0000-0000-000034040000}"/>
    <cellStyle name="Normal 21 2 5 2" xfId="1347" xr:uid="{00000000-0005-0000-0000-000035040000}"/>
    <cellStyle name="Normal 21 2 6" xfId="1343" xr:uid="{00000000-0005-0000-0000-000036040000}"/>
    <cellStyle name="Normal 21 3" xfId="741" xr:uid="{00000000-0005-0000-0000-000037040000}"/>
    <cellStyle name="Normal 21 3 2" xfId="1348" xr:uid="{00000000-0005-0000-0000-000038040000}"/>
    <cellStyle name="Normal 21 4" xfId="742" xr:uid="{00000000-0005-0000-0000-000039040000}"/>
    <cellStyle name="Normal 21 5" xfId="1342" xr:uid="{00000000-0005-0000-0000-00003A040000}"/>
    <cellStyle name="Normal 22" xfId="743" xr:uid="{00000000-0005-0000-0000-00003B040000}"/>
    <cellStyle name="Normal 22 2" xfId="744" xr:uid="{00000000-0005-0000-0000-00003C040000}"/>
    <cellStyle name="Normal 22 2 2" xfId="745" xr:uid="{00000000-0005-0000-0000-00003D040000}"/>
    <cellStyle name="Normal 22 2 2 2" xfId="1351" xr:uid="{00000000-0005-0000-0000-00003E040000}"/>
    <cellStyle name="Normal 22 2 3" xfId="746" xr:uid="{00000000-0005-0000-0000-00003F040000}"/>
    <cellStyle name="Normal 22 2 3 2" xfId="1352" xr:uid="{00000000-0005-0000-0000-000040040000}"/>
    <cellStyle name="Normal 22 2 4" xfId="1350" xr:uid="{00000000-0005-0000-0000-000041040000}"/>
    <cellStyle name="Normal 22 3" xfId="747" xr:uid="{00000000-0005-0000-0000-000042040000}"/>
    <cellStyle name="Normal 22 3 2" xfId="1353" xr:uid="{00000000-0005-0000-0000-000043040000}"/>
    <cellStyle name="Normal 22 4" xfId="1349" xr:uid="{00000000-0005-0000-0000-000044040000}"/>
    <cellStyle name="Normal 23" xfId="748" xr:uid="{00000000-0005-0000-0000-000045040000}"/>
    <cellStyle name="Normal 23 2" xfId="749" xr:uid="{00000000-0005-0000-0000-000046040000}"/>
    <cellStyle name="Normal 23 2 2" xfId="750" xr:uid="{00000000-0005-0000-0000-000047040000}"/>
    <cellStyle name="Normal 23 2 2 2" xfId="1356" xr:uid="{00000000-0005-0000-0000-000048040000}"/>
    <cellStyle name="Normal 23 2 3" xfId="751" xr:uid="{00000000-0005-0000-0000-000049040000}"/>
    <cellStyle name="Normal 23 2 3 2" xfId="1357" xr:uid="{00000000-0005-0000-0000-00004A040000}"/>
    <cellStyle name="Normal 23 2 4" xfId="1355" xr:uid="{00000000-0005-0000-0000-00004B040000}"/>
    <cellStyle name="Normal 23 3" xfId="752" xr:uid="{00000000-0005-0000-0000-00004C040000}"/>
    <cellStyle name="Normal 23 3 2" xfId="1358" xr:uid="{00000000-0005-0000-0000-00004D040000}"/>
    <cellStyle name="Normal 23 4" xfId="753" xr:uid="{00000000-0005-0000-0000-00004E040000}"/>
    <cellStyle name="Normal 23 4 2" xfId="1359" xr:uid="{00000000-0005-0000-0000-00004F040000}"/>
    <cellStyle name="Normal 23 5" xfId="1685" xr:uid="{00000000-0005-0000-0000-000050040000}"/>
    <cellStyle name="Normal 23 6" xfId="1354" xr:uid="{00000000-0005-0000-0000-000051040000}"/>
    <cellStyle name="Normal 24" xfId="754" xr:uid="{00000000-0005-0000-0000-000052040000}"/>
    <cellStyle name="Normal 24 2" xfId="755" xr:uid="{00000000-0005-0000-0000-000053040000}"/>
    <cellStyle name="Normal 24 2 2" xfId="1361" xr:uid="{00000000-0005-0000-0000-000054040000}"/>
    <cellStyle name="Normal 24 3" xfId="756" xr:uid="{00000000-0005-0000-0000-000055040000}"/>
    <cellStyle name="Normal 24 3 2" xfId="1362" xr:uid="{00000000-0005-0000-0000-000056040000}"/>
    <cellStyle name="Normal 24 4" xfId="1360" xr:uid="{00000000-0005-0000-0000-000057040000}"/>
    <cellStyle name="Normal 25" xfId="757" xr:uid="{00000000-0005-0000-0000-000058040000}"/>
    <cellStyle name="Normal 25 2" xfId="758" xr:uid="{00000000-0005-0000-0000-000059040000}"/>
    <cellStyle name="Normal 25 2 2" xfId="759" xr:uid="{00000000-0005-0000-0000-00005A040000}"/>
    <cellStyle name="Normal 25 2 2 2" xfId="1365" xr:uid="{00000000-0005-0000-0000-00005B040000}"/>
    <cellStyle name="Normal 25 2 3" xfId="760" xr:uid="{00000000-0005-0000-0000-00005C040000}"/>
    <cellStyle name="Normal 25 2 4" xfId="1364" xr:uid="{00000000-0005-0000-0000-00005D040000}"/>
    <cellStyle name="Normal 25 3" xfId="761" xr:uid="{00000000-0005-0000-0000-00005E040000}"/>
    <cellStyle name="Normal 25 3 2" xfId="1366" xr:uid="{00000000-0005-0000-0000-00005F040000}"/>
    <cellStyle name="Normal 25 4" xfId="1363" xr:uid="{00000000-0005-0000-0000-000060040000}"/>
    <cellStyle name="Normal 26" xfId="762" xr:uid="{00000000-0005-0000-0000-000061040000}"/>
    <cellStyle name="Normal 26 2" xfId="763" xr:uid="{00000000-0005-0000-0000-000062040000}"/>
    <cellStyle name="Normal 26 2 2" xfId="1368" xr:uid="{00000000-0005-0000-0000-000063040000}"/>
    <cellStyle name="Normal 26 3" xfId="764" xr:uid="{00000000-0005-0000-0000-000064040000}"/>
    <cellStyle name="Normal 26 3 2" xfId="1369" xr:uid="{00000000-0005-0000-0000-000065040000}"/>
    <cellStyle name="Normal 26 4" xfId="1367" xr:uid="{00000000-0005-0000-0000-000066040000}"/>
    <cellStyle name="Normal 27" xfId="765" xr:uid="{00000000-0005-0000-0000-000067040000}"/>
    <cellStyle name="Normal 27 2" xfId="766" xr:uid="{00000000-0005-0000-0000-000068040000}"/>
    <cellStyle name="Normal 27 2 2" xfId="1371" xr:uid="{00000000-0005-0000-0000-000069040000}"/>
    <cellStyle name="Normal 27 3" xfId="767" xr:uid="{00000000-0005-0000-0000-00006A040000}"/>
    <cellStyle name="Normal 27 3 2" xfId="1372" xr:uid="{00000000-0005-0000-0000-00006B040000}"/>
    <cellStyle name="Normal 27 4" xfId="768" xr:uid="{00000000-0005-0000-0000-00006C040000}"/>
    <cellStyle name="Normal 27 4 2" xfId="1373" xr:uid="{00000000-0005-0000-0000-00006D040000}"/>
    <cellStyle name="Normal 27 5" xfId="1370" xr:uid="{00000000-0005-0000-0000-00006E040000}"/>
    <cellStyle name="Normal 28" xfId="769" xr:uid="{00000000-0005-0000-0000-00006F040000}"/>
    <cellStyle name="Normal 28 2" xfId="770" xr:uid="{00000000-0005-0000-0000-000070040000}"/>
    <cellStyle name="Normal 28 2 2" xfId="1375" xr:uid="{00000000-0005-0000-0000-000071040000}"/>
    <cellStyle name="Normal 28 3" xfId="771" xr:uid="{00000000-0005-0000-0000-000072040000}"/>
    <cellStyle name="Normal 28 3 2" xfId="1376" xr:uid="{00000000-0005-0000-0000-000073040000}"/>
    <cellStyle name="Normal 28 4" xfId="772" xr:uid="{00000000-0005-0000-0000-000074040000}"/>
    <cellStyle name="Normal 28 4 2" xfId="1377" xr:uid="{00000000-0005-0000-0000-000075040000}"/>
    <cellStyle name="Normal 28 5" xfId="773" xr:uid="{00000000-0005-0000-0000-000076040000}"/>
    <cellStyle name="Normal 28 5 2" xfId="1378" xr:uid="{00000000-0005-0000-0000-000077040000}"/>
    <cellStyle name="Normal 28 6" xfId="1374" xr:uid="{00000000-0005-0000-0000-000078040000}"/>
    <cellStyle name="Normal 29" xfId="774" xr:uid="{00000000-0005-0000-0000-000079040000}"/>
    <cellStyle name="Normal 29 2" xfId="775" xr:uid="{00000000-0005-0000-0000-00007A040000}"/>
    <cellStyle name="Normal 29 2 2" xfId="1380" xr:uid="{00000000-0005-0000-0000-00007B040000}"/>
    <cellStyle name="Normal 29 3" xfId="776" xr:uid="{00000000-0005-0000-0000-00007C040000}"/>
    <cellStyle name="Normal 29 3 2" xfId="1381" xr:uid="{00000000-0005-0000-0000-00007D040000}"/>
    <cellStyle name="Normal 29 4" xfId="777" xr:uid="{00000000-0005-0000-0000-00007E040000}"/>
    <cellStyle name="Normal 29 4 2" xfId="1382" xr:uid="{00000000-0005-0000-0000-00007F040000}"/>
    <cellStyle name="Normal 29 5" xfId="778" xr:uid="{00000000-0005-0000-0000-000080040000}"/>
    <cellStyle name="Normal 29 5 2" xfId="1383" xr:uid="{00000000-0005-0000-0000-000081040000}"/>
    <cellStyle name="Normal 29 6" xfId="1379" xr:uid="{00000000-0005-0000-0000-000082040000}"/>
    <cellStyle name="Normal 3" xfId="779" xr:uid="{00000000-0005-0000-0000-000083040000}"/>
    <cellStyle name="Normal 3 10" xfId="1384" xr:uid="{00000000-0005-0000-0000-000084040000}"/>
    <cellStyle name="Normal 3 2" xfId="780" xr:uid="{00000000-0005-0000-0000-000085040000}"/>
    <cellStyle name="Normal 3 2 2" xfId="781" xr:uid="{00000000-0005-0000-0000-000086040000}"/>
    <cellStyle name="Normal 3 2 2 2" xfId="782" xr:uid="{00000000-0005-0000-0000-000087040000}"/>
    <cellStyle name="Normal 3 2 2 2 2" xfId="1386" xr:uid="{00000000-0005-0000-0000-000088040000}"/>
    <cellStyle name="Normal 3 2 2 3" xfId="1688" xr:uid="{00000000-0005-0000-0000-000089040000}"/>
    <cellStyle name="Normal 3 2 3" xfId="783" xr:uid="{00000000-0005-0000-0000-00008A040000}"/>
    <cellStyle name="Normal 3 2 3 2" xfId="1689" xr:uid="{00000000-0005-0000-0000-00008B040000}"/>
    <cellStyle name="Normal 3 2 4" xfId="1687" xr:uid="{00000000-0005-0000-0000-00008C040000}"/>
    <cellStyle name="Normal 3 2 5" xfId="1385" xr:uid="{00000000-0005-0000-0000-00008D040000}"/>
    <cellStyle name="Normal 3 3" xfId="784" xr:uid="{00000000-0005-0000-0000-00008E040000}"/>
    <cellStyle name="Normal 3 3 2" xfId="785" xr:uid="{00000000-0005-0000-0000-00008F040000}"/>
    <cellStyle name="Normal 3 3 2 2" xfId="1691" xr:uid="{00000000-0005-0000-0000-000090040000}"/>
    <cellStyle name="Normal 3 3 2 3" xfId="1388" xr:uid="{00000000-0005-0000-0000-000091040000}"/>
    <cellStyle name="Normal 3 3 3" xfId="1692" xr:uid="{00000000-0005-0000-0000-000092040000}"/>
    <cellStyle name="Normal 3 3 4" xfId="1690" xr:uid="{00000000-0005-0000-0000-000093040000}"/>
    <cellStyle name="Normal 3 3 5" xfId="1387" xr:uid="{00000000-0005-0000-0000-000094040000}"/>
    <cellStyle name="Normal 3 4" xfId="786" xr:uid="{00000000-0005-0000-0000-000095040000}"/>
    <cellStyle name="Normal 3 4 2" xfId="787" xr:uid="{00000000-0005-0000-0000-000096040000}"/>
    <cellStyle name="Normal 3 4 2 2" xfId="1694" xr:uid="{00000000-0005-0000-0000-000097040000}"/>
    <cellStyle name="Normal 3 4 2 3" xfId="1390" xr:uid="{00000000-0005-0000-0000-000098040000}"/>
    <cellStyle name="Normal 3 4 3" xfId="1695" xr:uid="{00000000-0005-0000-0000-000099040000}"/>
    <cellStyle name="Normal 3 4 4" xfId="1693" xr:uid="{00000000-0005-0000-0000-00009A040000}"/>
    <cellStyle name="Normal 3 4 5" xfId="1389" xr:uid="{00000000-0005-0000-0000-00009B040000}"/>
    <cellStyle name="Normal 3 5" xfId="788" xr:uid="{00000000-0005-0000-0000-00009C040000}"/>
    <cellStyle name="Normal 3 5 2" xfId="789" xr:uid="{00000000-0005-0000-0000-00009D040000}"/>
    <cellStyle name="Normal 3 5 2 2" xfId="790" xr:uid="{00000000-0005-0000-0000-00009E040000}"/>
    <cellStyle name="Normal 3 5 2 3" xfId="791" xr:uid="{00000000-0005-0000-0000-00009F040000}"/>
    <cellStyle name="Normal 3 5 2 3 2" xfId="1392" xr:uid="{00000000-0005-0000-0000-0000A0040000}"/>
    <cellStyle name="Normal 3 5 3" xfId="1696" xr:uid="{00000000-0005-0000-0000-0000A1040000}"/>
    <cellStyle name="Normal 3 5 4" xfId="1391" xr:uid="{00000000-0005-0000-0000-0000A2040000}"/>
    <cellStyle name="Normal 3 6" xfId="792" xr:uid="{00000000-0005-0000-0000-0000A3040000}"/>
    <cellStyle name="Normal 3 6 2" xfId="793" xr:uid="{00000000-0005-0000-0000-0000A4040000}"/>
    <cellStyle name="Normal 3 6 2 2" xfId="1394" xr:uid="{00000000-0005-0000-0000-0000A5040000}"/>
    <cellStyle name="Normal 3 6 3" xfId="794" xr:uid="{00000000-0005-0000-0000-0000A6040000}"/>
    <cellStyle name="Normal 3 6 3 2" xfId="1395" xr:uid="{00000000-0005-0000-0000-0000A7040000}"/>
    <cellStyle name="Normal 3 6 4" xfId="1393" xr:uid="{00000000-0005-0000-0000-0000A8040000}"/>
    <cellStyle name="Normal 3 7" xfId="795" xr:uid="{00000000-0005-0000-0000-0000A9040000}"/>
    <cellStyle name="Normal 3 7 2" xfId="1396" xr:uid="{00000000-0005-0000-0000-0000AA040000}"/>
    <cellStyle name="Normal 3 8" xfId="1582" xr:uid="{00000000-0005-0000-0000-0000AB040000}"/>
    <cellStyle name="Normal 3 9" xfId="1686" xr:uid="{00000000-0005-0000-0000-0000AC040000}"/>
    <cellStyle name="Normal 3_INV 0795  K-MART MIR-300" xfId="796" xr:uid="{00000000-0005-0000-0000-0000AD040000}"/>
    <cellStyle name="Normal 30" xfId="797" xr:uid="{00000000-0005-0000-0000-0000AE040000}"/>
    <cellStyle name="Normal 30 2" xfId="798" xr:uid="{00000000-0005-0000-0000-0000AF040000}"/>
    <cellStyle name="Normal 30 2 2" xfId="799" xr:uid="{00000000-0005-0000-0000-0000B0040000}"/>
    <cellStyle name="Normal 30 2 2 2" xfId="1399" xr:uid="{00000000-0005-0000-0000-0000B1040000}"/>
    <cellStyle name="Normal 30 2 3" xfId="800" xr:uid="{00000000-0005-0000-0000-0000B2040000}"/>
    <cellStyle name="Normal 30 2 3 2" xfId="1400" xr:uid="{00000000-0005-0000-0000-0000B3040000}"/>
    <cellStyle name="Normal 30 2 4" xfId="1398" xr:uid="{00000000-0005-0000-0000-0000B4040000}"/>
    <cellStyle name="Normal 30 3" xfId="801" xr:uid="{00000000-0005-0000-0000-0000B5040000}"/>
    <cellStyle name="Normal 30 3 2" xfId="1401" xr:uid="{00000000-0005-0000-0000-0000B6040000}"/>
    <cellStyle name="Normal 30 4" xfId="802" xr:uid="{00000000-0005-0000-0000-0000B7040000}"/>
    <cellStyle name="Normal 30 4 2" xfId="1402" xr:uid="{00000000-0005-0000-0000-0000B8040000}"/>
    <cellStyle name="Normal 30 5" xfId="1397" xr:uid="{00000000-0005-0000-0000-0000B9040000}"/>
    <cellStyle name="Normal 31" xfId="803" xr:uid="{00000000-0005-0000-0000-0000BA040000}"/>
    <cellStyle name="Normal 31 2" xfId="804" xr:uid="{00000000-0005-0000-0000-0000BB040000}"/>
    <cellStyle name="Normal 31 2 2" xfId="1404" xr:uid="{00000000-0005-0000-0000-0000BC040000}"/>
    <cellStyle name="Normal 31 3" xfId="805" xr:uid="{00000000-0005-0000-0000-0000BD040000}"/>
    <cellStyle name="Normal 31 4" xfId="1403" xr:uid="{00000000-0005-0000-0000-0000BE040000}"/>
    <cellStyle name="Normal 32" xfId="806" xr:uid="{00000000-0005-0000-0000-0000BF040000}"/>
    <cellStyle name="Normal 32 2" xfId="807" xr:uid="{00000000-0005-0000-0000-0000C0040000}"/>
    <cellStyle name="Normal 32 2 2" xfId="1406" xr:uid="{00000000-0005-0000-0000-0000C1040000}"/>
    <cellStyle name="Normal 32 3" xfId="808" xr:uid="{00000000-0005-0000-0000-0000C2040000}"/>
    <cellStyle name="Normal 32 3 2" xfId="1407" xr:uid="{00000000-0005-0000-0000-0000C3040000}"/>
    <cellStyle name="Normal 32 4" xfId="1405" xr:uid="{00000000-0005-0000-0000-0000C4040000}"/>
    <cellStyle name="Normal 33" xfId="809" xr:uid="{00000000-0005-0000-0000-0000C5040000}"/>
    <cellStyle name="Normal 33 2" xfId="1408" xr:uid="{00000000-0005-0000-0000-0000C6040000}"/>
    <cellStyle name="Normal 34" xfId="810" xr:uid="{00000000-0005-0000-0000-0000C7040000}"/>
    <cellStyle name="Normal 34 2" xfId="1409" xr:uid="{00000000-0005-0000-0000-0000C8040000}"/>
    <cellStyle name="Normal 35" xfId="811" xr:uid="{00000000-0005-0000-0000-0000C9040000}"/>
    <cellStyle name="Normal 35 2" xfId="812" xr:uid="{00000000-0005-0000-0000-0000CA040000}"/>
    <cellStyle name="Normal 35 3" xfId="813" xr:uid="{00000000-0005-0000-0000-0000CB040000}"/>
    <cellStyle name="Normal 35 3 2" xfId="1410" xr:uid="{00000000-0005-0000-0000-0000CC040000}"/>
    <cellStyle name="Normal 36" xfId="814" xr:uid="{00000000-0005-0000-0000-0000CD040000}"/>
    <cellStyle name="Normal 36 2" xfId="1411" xr:uid="{00000000-0005-0000-0000-0000CE040000}"/>
    <cellStyle name="Normal 37" xfId="815" xr:uid="{00000000-0005-0000-0000-0000CF040000}"/>
    <cellStyle name="Normal 37 2" xfId="1412" xr:uid="{00000000-0005-0000-0000-0000D0040000}"/>
    <cellStyle name="Normal 38" xfId="816" xr:uid="{00000000-0005-0000-0000-0000D1040000}"/>
    <cellStyle name="Normal 38 2" xfId="1413" xr:uid="{00000000-0005-0000-0000-0000D2040000}"/>
    <cellStyle name="Normal 39" xfId="817" xr:uid="{00000000-0005-0000-0000-0000D3040000}"/>
    <cellStyle name="Normal 39 2" xfId="818" xr:uid="{00000000-0005-0000-0000-0000D4040000}"/>
    <cellStyle name="Normal 39 2 2" xfId="1415" xr:uid="{00000000-0005-0000-0000-0000D5040000}"/>
    <cellStyle name="Normal 39 3" xfId="819" xr:uid="{00000000-0005-0000-0000-0000D6040000}"/>
    <cellStyle name="Normal 39 3 2" xfId="1416" xr:uid="{00000000-0005-0000-0000-0000D7040000}"/>
    <cellStyle name="Normal 39 4" xfId="1414" xr:uid="{00000000-0005-0000-0000-0000D8040000}"/>
    <cellStyle name="Normal 4" xfId="820" xr:uid="{00000000-0005-0000-0000-0000D9040000}"/>
    <cellStyle name="Normal 4 2" xfId="821" xr:uid="{00000000-0005-0000-0000-0000DA040000}"/>
    <cellStyle name="Normal 4 2 2" xfId="822" xr:uid="{00000000-0005-0000-0000-0000DB040000}"/>
    <cellStyle name="Normal 4 2 2 2" xfId="823" xr:uid="{00000000-0005-0000-0000-0000DC040000}"/>
    <cellStyle name="Normal 4 2 2 2 2" xfId="824" xr:uid="{00000000-0005-0000-0000-0000DD040000}"/>
    <cellStyle name="Normal 4 2 2 2 2 2" xfId="1420" xr:uid="{00000000-0005-0000-0000-0000DE040000}"/>
    <cellStyle name="Normal 4 2 2 2 3" xfId="825" xr:uid="{00000000-0005-0000-0000-0000DF040000}"/>
    <cellStyle name="Normal 4 2 2 2 4" xfId="1419" xr:uid="{00000000-0005-0000-0000-0000E0040000}"/>
    <cellStyle name="Normal 4 2 2 3" xfId="1699" xr:uid="{00000000-0005-0000-0000-0000E1040000}"/>
    <cellStyle name="Normal 4 2 3" xfId="826" xr:uid="{00000000-0005-0000-0000-0000E2040000}"/>
    <cellStyle name="Normal 4 2 3 2" xfId="1700" xr:uid="{00000000-0005-0000-0000-0000E3040000}"/>
    <cellStyle name="Normal 4 2 3 3" xfId="1421" xr:uid="{00000000-0005-0000-0000-0000E4040000}"/>
    <cellStyle name="Normal 4 2 4" xfId="827" xr:uid="{00000000-0005-0000-0000-0000E5040000}"/>
    <cellStyle name="Normal 4 2 5" xfId="1698" xr:uid="{00000000-0005-0000-0000-0000E6040000}"/>
    <cellStyle name="Normal 4 2 6" xfId="1418" xr:uid="{00000000-0005-0000-0000-0000E7040000}"/>
    <cellStyle name="Normal 4 3" xfId="828" xr:uid="{00000000-0005-0000-0000-0000E8040000}"/>
    <cellStyle name="Normal 4 3 2" xfId="829" xr:uid="{00000000-0005-0000-0000-0000E9040000}"/>
    <cellStyle name="Normal 4 3 2 2" xfId="830" xr:uid="{00000000-0005-0000-0000-0000EA040000}"/>
    <cellStyle name="Normal 4 3 2 2 2" xfId="1424" xr:uid="{00000000-0005-0000-0000-0000EB040000}"/>
    <cellStyle name="Normal 4 3 2 3" xfId="1702" xr:uid="{00000000-0005-0000-0000-0000EC040000}"/>
    <cellStyle name="Normal 4 3 2 4" xfId="1423" xr:uid="{00000000-0005-0000-0000-0000ED040000}"/>
    <cellStyle name="Normal 4 3 3" xfId="831" xr:uid="{00000000-0005-0000-0000-0000EE040000}"/>
    <cellStyle name="Normal 4 3 3 2" xfId="1703" xr:uid="{00000000-0005-0000-0000-0000EF040000}"/>
    <cellStyle name="Normal 4 3 3 3" xfId="1425" xr:uid="{00000000-0005-0000-0000-0000F0040000}"/>
    <cellStyle name="Normal 4 3 4" xfId="1701" xr:uid="{00000000-0005-0000-0000-0000F1040000}"/>
    <cellStyle name="Normal 4 3 5" xfId="1422" xr:uid="{00000000-0005-0000-0000-0000F2040000}"/>
    <cellStyle name="Normal 4 4" xfId="832" xr:uid="{00000000-0005-0000-0000-0000F3040000}"/>
    <cellStyle name="Normal 4 4 2" xfId="833" xr:uid="{00000000-0005-0000-0000-0000F4040000}"/>
    <cellStyle name="Normal 4 4 2 2" xfId="834" xr:uid="{00000000-0005-0000-0000-0000F5040000}"/>
    <cellStyle name="Normal 4 4 2 2 2" xfId="835" xr:uid="{00000000-0005-0000-0000-0000F6040000}"/>
    <cellStyle name="Normal 4 4 2 2 2 2" xfId="1428" xr:uid="{00000000-0005-0000-0000-0000F7040000}"/>
    <cellStyle name="Normal 4 4 2 2 3" xfId="1706" xr:uid="{00000000-0005-0000-0000-0000F8040000}"/>
    <cellStyle name="Normal 4 4 2 2 4" xfId="1427" xr:uid="{00000000-0005-0000-0000-0000F9040000}"/>
    <cellStyle name="Normal 4 4 2 3" xfId="836" xr:uid="{00000000-0005-0000-0000-0000FA040000}"/>
    <cellStyle name="Normal 4 4 2 3 2" xfId="837" xr:uid="{00000000-0005-0000-0000-0000FB040000}"/>
    <cellStyle name="Normal 4 4 2 3 2 2" xfId="1429" xr:uid="{00000000-0005-0000-0000-0000FC040000}"/>
    <cellStyle name="Normal 4 4 2 4" xfId="1705" xr:uid="{00000000-0005-0000-0000-0000FD040000}"/>
    <cellStyle name="Normal 4 4 3" xfId="838" xr:uid="{00000000-0005-0000-0000-0000FE040000}"/>
    <cellStyle name="Normal 4 4 3 2" xfId="839" xr:uid="{00000000-0005-0000-0000-0000FF040000}"/>
    <cellStyle name="Normal 4 4 3 2 2" xfId="1431" xr:uid="{00000000-0005-0000-0000-000000050000}"/>
    <cellStyle name="Normal 4 4 3 3" xfId="1430" xr:uid="{00000000-0005-0000-0000-000001050000}"/>
    <cellStyle name="Normal 4 4 4" xfId="1704" xr:uid="{00000000-0005-0000-0000-000002050000}"/>
    <cellStyle name="Normal 4 4 5" xfId="1426" xr:uid="{00000000-0005-0000-0000-000003050000}"/>
    <cellStyle name="Normal 4 5" xfId="840" xr:uid="{00000000-0005-0000-0000-000004050000}"/>
    <cellStyle name="Normal 4 5 2" xfId="841" xr:uid="{00000000-0005-0000-0000-000005050000}"/>
    <cellStyle name="Normal 4 5 2 2" xfId="1708" xr:uid="{00000000-0005-0000-0000-000006050000}"/>
    <cellStyle name="Normal 4 5 3" xfId="842" xr:uid="{00000000-0005-0000-0000-000007050000}"/>
    <cellStyle name="Normal 4 5 4" xfId="1707" xr:uid="{00000000-0005-0000-0000-000008050000}"/>
    <cellStyle name="Normal 4 6" xfId="843" xr:uid="{00000000-0005-0000-0000-000009050000}"/>
    <cellStyle name="Normal 4 6 2" xfId="1709" xr:uid="{00000000-0005-0000-0000-00000A050000}"/>
    <cellStyle name="Normal 4 6 3" xfId="1432" xr:uid="{00000000-0005-0000-0000-00000B050000}"/>
    <cellStyle name="Normal 4 7" xfId="844" xr:uid="{00000000-0005-0000-0000-00000C050000}"/>
    <cellStyle name="Normal 4 8" xfId="1697" xr:uid="{00000000-0005-0000-0000-00000D050000}"/>
    <cellStyle name="Normal 4 9" xfId="1417" xr:uid="{00000000-0005-0000-0000-00000E050000}"/>
    <cellStyle name="Normal 4_INV 0022  po no 83800109" xfId="845" xr:uid="{00000000-0005-0000-0000-00000F050000}"/>
    <cellStyle name="Normal 40" xfId="846" xr:uid="{00000000-0005-0000-0000-000010050000}"/>
    <cellStyle name="Normal 40 2" xfId="847" xr:uid="{00000000-0005-0000-0000-000011050000}"/>
    <cellStyle name="Normal 40 2 2" xfId="1433" xr:uid="{00000000-0005-0000-0000-000012050000}"/>
    <cellStyle name="Normal 41" xfId="848" xr:uid="{00000000-0005-0000-0000-000013050000}"/>
    <cellStyle name="Normal 41 2" xfId="849" xr:uid="{00000000-0005-0000-0000-000014050000}"/>
    <cellStyle name="Normal 41 2 2" xfId="1434" xr:uid="{00000000-0005-0000-0000-000015050000}"/>
    <cellStyle name="Normal 42" xfId="850" xr:uid="{00000000-0005-0000-0000-000016050000}"/>
    <cellStyle name="Normal 42 2" xfId="1435" xr:uid="{00000000-0005-0000-0000-000017050000}"/>
    <cellStyle name="Normal 43" xfId="851" xr:uid="{00000000-0005-0000-0000-000018050000}"/>
    <cellStyle name="Normal 44" xfId="852" xr:uid="{00000000-0005-0000-0000-000019050000}"/>
    <cellStyle name="Normal 45" xfId="853" xr:uid="{00000000-0005-0000-0000-00001A050000}"/>
    <cellStyle name="Normal 46" xfId="854" xr:uid="{00000000-0005-0000-0000-00001B050000}"/>
    <cellStyle name="Normal 47" xfId="855" xr:uid="{00000000-0005-0000-0000-00001C050000}"/>
    <cellStyle name="Normal 48" xfId="856" xr:uid="{00000000-0005-0000-0000-00001D050000}"/>
    <cellStyle name="Normal 48 2" xfId="857" xr:uid="{00000000-0005-0000-0000-00001E050000}"/>
    <cellStyle name="Normal 48 2 2" xfId="1436" xr:uid="{00000000-0005-0000-0000-00001F050000}"/>
    <cellStyle name="Normal 49" xfId="858" xr:uid="{00000000-0005-0000-0000-000020050000}"/>
    <cellStyle name="Normal 5" xfId="859" xr:uid="{00000000-0005-0000-0000-000021050000}"/>
    <cellStyle name="Normal 5 2" xfId="860" xr:uid="{00000000-0005-0000-0000-000022050000}"/>
    <cellStyle name="Normal 5 2 2" xfId="861" xr:uid="{00000000-0005-0000-0000-000023050000}"/>
    <cellStyle name="Normal 5 2 2 2" xfId="862" xr:uid="{00000000-0005-0000-0000-000024050000}"/>
    <cellStyle name="Normal 5 2 2 2 2" xfId="1440" xr:uid="{00000000-0005-0000-0000-000025050000}"/>
    <cellStyle name="Normal 5 2 2 3" xfId="1439" xr:uid="{00000000-0005-0000-0000-000026050000}"/>
    <cellStyle name="Normal 5 2 3" xfId="863" xr:uid="{00000000-0005-0000-0000-000027050000}"/>
    <cellStyle name="Normal 5 2 3 2" xfId="864" xr:uid="{00000000-0005-0000-0000-000028050000}"/>
    <cellStyle name="Normal 5 2 3 2 2" xfId="1442" xr:uid="{00000000-0005-0000-0000-000029050000}"/>
    <cellStyle name="Normal 5 2 3 3" xfId="1441" xr:uid="{00000000-0005-0000-0000-00002A050000}"/>
    <cellStyle name="Normal 5 2 4" xfId="865" xr:uid="{00000000-0005-0000-0000-00002B050000}"/>
    <cellStyle name="Normal 5 2 4 2" xfId="1443" xr:uid="{00000000-0005-0000-0000-00002C050000}"/>
    <cellStyle name="Normal 5 2 5" xfId="1711" xr:uid="{00000000-0005-0000-0000-00002D050000}"/>
    <cellStyle name="Normal 5 2 6" xfId="1438" xr:uid="{00000000-0005-0000-0000-00002E050000}"/>
    <cellStyle name="Normal 5 2_INV 1551 HBC TOWEL. - 4321296" xfId="866" xr:uid="{00000000-0005-0000-0000-00002F050000}"/>
    <cellStyle name="Normal 5 3" xfId="867" xr:uid="{00000000-0005-0000-0000-000030050000}"/>
    <cellStyle name="Normal 5 3 2" xfId="868" xr:uid="{00000000-0005-0000-0000-000031050000}"/>
    <cellStyle name="Normal 5 3 2 2" xfId="869" xr:uid="{00000000-0005-0000-0000-000032050000}"/>
    <cellStyle name="Normal 5 3 2 2 2" xfId="870" xr:uid="{00000000-0005-0000-0000-000033050000}"/>
    <cellStyle name="Normal 5 3 2 2 2 2" xfId="1445" xr:uid="{00000000-0005-0000-0000-000034050000}"/>
    <cellStyle name="Normal 5 3 2 3" xfId="871" xr:uid="{00000000-0005-0000-0000-000035050000}"/>
    <cellStyle name="Normal 5 3 2 3 2" xfId="1446" xr:uid="{00000000-0005-0000-0000-000036050000}"/>
    <cellStyle name="Normal 5 3 2 4" xfId="1713" xr:uid="{00000000-0005-0000-0000-000037050000}"/>
    <cellStyle name="Normal 5 3 3" xfId="872" xr:uid="{00000000-0005-0000-0000-000038050000}"/>
    <cellStyle name="Normal 5 3 3 2" xfId="1447" xr:uid="{00000000-0005-0000-0000-000039050000}"/>
    <cellStyle name="Normal 5 3 4" xfId="873" xr:uid="{00000000-0005-0000-0000-00003A050000}"/>
    <cellStyle name="Normal 5 3 4 2" xfId="1448" xr:uid="{00000000-0005-0000-0000-00003B050000}"/>
    <cellStyle name="Normal 5 3 5" xfId="1712" xr:uid="{00000000-0005-0000-0000-00003C050000}"/>
    <cellStyle name="Normal 5 3 6" xfId="1444" xr:uid="{00000000-0005-0000-0000-00003D050000}"/>
    <cellStyle name="Normal 5 4" xfId="874" xr:uid="{00000000-0005-0000-0000-00003E050000}"/>
    <cellStyle name="Normal 5 4 2" xfId="875" xr:uid="{00000000-0005-0000-0000-00003F050000}"/>
    <cellStyle name="Normal 5 4 3" xfId="876" xr:uid="{00000000-0005-0000-0000-000040050000}"/>
    <cellStyle name="Normal 5 4 3 2" xfId="1449" xr:uid="{00000000-0005-0000-0000-000041050000}"/>
    <cellStyle name="Normal 5 4 4" xfId="877" xr:uid="{00000000-0005-0000-0000-000042050000}"/>
    <cellStyle name="Normal 5 4 4 2" xfId="1450" xr:uid="{00000000-0005-0000-0000-000043050000}"/>
    <cellStyle name="Normal 5 4 5" xfId="1714" xr:uid="{00000000-0005-0000-0000-000044050000}"/>
    <cellStyle name="Normal 5 5" xfId="878" xr:uid="{00000000-0005-0000-0000-000045050000}"/>
    <cellStyle name="Normal 5 5 2" xfId="1451" xr:uid="{00000000-0005-0000-0000-000046050000}"/>
    <cellStyle name="Normal 5 6" xfId="1710" xr:uid="{00000000-0005-0000-0000-000047050000}"/>
    <cellStyle name="Normal 5 7" xfId="1437" xr:uid="{00000000-0005-0000-0000-000048050000}"/>
    <cellStyle name="Normal 5_INV 0010 bigone-19800146" xfId="879" xr:uid="{00000000-0005-0000-0000-000049050000}"/>
    <cellStyle name="Normal 50" xfId="880" xr:uid="{00000000-0005-0000-0000-00004A050000}"/>
    <cellStyle name="Normal 51" xfId="881" xr:uid="{00000000-0005-0000-0000-00004B050000}"/>
    <cellStyle name="Normal 52" xfId="882" xr:uid="{00000000-0005-0000-0000-00004C050000}"/>
    <cellStyle name="Normal 52 2" xfId="1452" xr:uid="{00000000-0005-0000-0000-00004D050000}"/>
    <cellStyle name="Normal 53" xfId="883" xr:uid="{00000000-0005-0000-0000-00004E050000}"/>
    <cellStyle name="Normal 54" xfId="884" xr:uid="{00000000-0005-0000-0000-00004F050000}"/>
    <cellStyle name="Normal 54 2" xfId="1453" xr:uid="{00000000-0005-0000-0000-000050050000}"/>
    <cellStyle name="Normal 55" xfId="885" xr:uid="{00000000-0005-0000-0000-000051050000}"/>
    <cellStyle name="Normal 55 2" xfId="1454" xr:uid="{00000000-0005-0000-0000-000052050000}"/>
    <cellStyle name="Normal 56" xfId="886" xr:uid="{00000000-0005-0000-0000-000053050000}"/>
    <cellStyle name="Normal 56 2" xfId="887" xr:uid="{00000000-0005-0000-0000-000054050000}"/>
    <cellStyle name="Normal 56 2 2" xfId="1456" xr:uid="{00000000-0005-0000-0000-000055050000}"/>
    <cellStyle name="Normal 56 3" xfId="1455" xr:uid="{00000000-0005-0000-0000-000056050000}"/>
    <cellStyle name="Normal 57" xfId="888" xr:uid="{00000000-0005-0000-0000-000057050000}"/>
    <cellStyle name="Normal 58" xfId="1089" xr:uid="{00000000-0005-0000-0000-000058050000}"/>
    <cellStyle name="Normal 58 2" xfId="1562" xr:uid="{00000000-0005-0000-0000-000059050000}"/>
    <cellStyle name="Normal 59" xfId="1090" xr:uid="{00000000-0005-0000-0000-00005A050000}"/>
    <cellStyle name="Normal 59 2" xfId="1106" xr:uid="{00000000-0005-0000-0000-00005B050000}"/>
    <cellStyle name="Normal 59 3" xfId="1563" xr:uid="{00000000-0005-0000-0000-00005C050000}"/>
    <cellStyle name="Normal 6" xfId="889" xr:uid="{00000000-0005-0000-0000-00005D050000}"/>
    <cellStyle name="Normal 6 2" xfId="890" xr:uid="{00000000-0005-0000-0000-00005E050000}"/>
    <cellStyle name="Normal 6 2 2" xfId="891" xr:uid="{00000000-0005-0000-0000-00005F050000}"/>
    <cellStyle name="Normal 6 2 2 2" xfId="892" xr:uid="{00000000-0005-0000-0000-000060050000}"/>
    <cellStyle name="Normal 6 2 2 2 2" xfId="1460" xr:uid="{00000000-0005-0000-0000-000061050000}"/>
    <cellStyle name="Normal 6 2 2 3" xfId="893" xr:uid="{00000000-0005-0000-0000-000062050000}"/>
    <cellStyle name="Normal 6 2 2 4" xfId="1716" xr:uid="{00000000-0005-0000-0000-000063050000}"/>
    <cellStyle name="Normal 6 2 2 5" xfId="1459" xr:uid="{00000000-0005-0000-0000-000064050000}"/>
    <cellStyle name="Normal 6 2 3" xfId="894" xr:uid="{00000000-0005-0000-0000-000065050000}"/>
    <cellStyle name="Normal 6 2 3 2" xfId="1461" xr:uid="{00000000-0005-0000-0000-000066050000}"/>
    <cellStyle name="Normal 6 2 4" xfId="895" xr:uid="{00000000-0005-0000-0000-000067050000}"/>
    <cellStyle name="Normal 6 2 5" xfId="1458" xr:uid="{00000000-0005-0000-0000-000068050000}"/>
    <cellStyle name="Normal 6 3" xfId="896" xr:uid="{00000000-0005-0000-0000-000069050000}"/>
    <cellStyle name="Normal 6 3 2" xfId="897" xr:uid="{00000000-0005-0000-0000-00006A050000}"/>
    <cellStyle name="Normal 6 3 3" xfId="898" xr:uid="{00000000-0005-0000-0000-00006B050000}"/>
    <cellStyle name="Normal 6 4" xfId="899" xr:uid="{00000000-0005-0000-0000-00006C050000}"/>
    <cellStyle name="Normal 6 4 2" xfId="900" xr:uid="{00000000-0005-0000-0000-00006D050000}"/>
    <cellStyle name="Normal 6 4 3" xfId="901" xr:uid="{00000000-0005-0000-0000-00006E050000}"/>
    <cellStyle name="Normal 6 4 3 2" xfId="1462" xr:uid="{00000000-0005-0000-0000-00006F050000}"/>
    <cellStyle name="Normal 6 4 4" xfId="1717" xr:uid="{00000000-0005-0000-0000-000070050000}"/>
    <cellStyle name="Normal 6 5" xfId="902" xr:uid="{00000000-0005-0000-0000-000071050000}"/>
    <cellStyle name="Normal 6 5 2" xfId="1463" xr:uid="{00000000-0005-0000-0000-000072050000}"/>
    <cellStyle name="Normal 6 6" xfId="1715" xr:uid="{00000000-0005-0000-0000-000073050000}"/>
    <cellStyle name="Normal 6 7" xfId="1457" xr:uid="{00000000-0005-0000-0000-000074050000}"/>
    <cellStyle name="Normal 60" xfId="1092" xr:uid="{00000000-0005-0000-0000-000075050000}"/>
    <cellStyle name="Normal 60 2" xfId="1565" xr:uid="{00000000-0005-0000-0000-000076050000}"/>
    <cellStyle name="Normal 61" xfId="1094" xr:uid="{00000000-0005-0000-0000-000077050000}"/>
    <cellStyle name="Normal 61 2" xfId="1567" xr:uid="{00000000-0005-0000-0000-000078050000}"/>
    <cellStyle name="Normal 62" xfId="1096" xr:uid="{00000000-0005-0000-0000-000079050000}"/>
    <cellStyle name="Normal 62 2" xfId="1569" xr:uid="{00000000-0005-0000-0000-00007A050000}"/>
    <cellStyle name="Normal 63" xfId="1098" xr:uid="{00000000-0005-0000-0000-00007B050000}"/>
    <cellStyle name="Normal 63 2" xfId="1571" xr:uid="{00000000-0005-0000-0000-00007C050000}"/>
    <cellStyle name="Normal 64" xfId="1099" xr:uid="{00000000-0005-0000-0000-00007D050000}"/>
    <cellStyle name="Normal 64 2" xfId="1572" xr:uid="{00000000-0005-0000-0000-00007E050000}"/>
    <cellStyle name="Normal 65" xfId="1100" xr:uid="{00000000-0005-0000-0000-00007F050000}"/>
    <cellStyle name="Normal 65 2" xfId="1573" xr:uid="{00000000-0005-0000-0000-000080050000}"/>
    <cellStyle name="Normal 66" xfId="1101" xr:uid="{00000000-0005-0000-0000-000081050000}"/>
    <cellStyle name="Normal 66 2" xfId="1574" xr:uid="{00000000-0005-0000-0000-000082050000}"/>
    <cellStyle name="Normal 67" xfId="1102" xr:uid="{00000000-0005-0000-0000-000083050000}"/>
    <cellStyle name="Normal 67 2" xfId="1575" xr:uid="{00000000-0005-0000-0000-000084050000}"/>
    <cellStyle name="Normal 68" xfId="1104" xr:uid="{00000000-0005-0000-0000-000085050000}"/>
    <cellStyle name="Normal 68 2" xfId="1577" xr:uid="{00000000-0005-0000-0000-000086050000}"/>
    <cellStyle name="Normal 69" xfId="1105" xr:uid="{00000000-0005-0000-0000-000087050000}"/>
    <cellStyle name="Normal 69 2" xfId="1579" xr:uid="{00000000-0005-0000-0000-000088050000}"/>
    <cellStyle name="Normal 69 3" xfId="1787" xr:uid="{A0299D76-DEC1-459F-AE3D-C7D8ED7F9F4F}"/>
    <cellStyle name="Normal 69 4" xfId="1790" xr:uid="{88FE7D29-6F7F-4174-9C60-32ABAD3C394E}"/>
    <cellStyle name="Normal 69 5" xfId="1792" xr:uid="{EEF42FBA-B363-40D8-AD09-F5319434819F}"/>
    <cellStyle name="Normal 7" xfId="903" xr:uid="{00000000-0005-0000-0000-000089050000}"/>
    <cellStyle name="Normal 7 2" xfId="904" xr:uid="{00000000-0005-0000-0000-00008A050000}"/>
    <cellStyle name="Normal 7 2 2" xfId="905" xr:uid="{00000000-0005-0000-0000-00008B050000}"/>
    <cellStyle name="Normal 7 2 2 2" xfId="906" xr:uid="{00000000-0005-0000-0000-00008C050000}"/>
    <cellStyle name="Normal 7 2 2 2 2" xfId="1467" xr:uid="{00000000-0005-0000-0000-00008D050000}"/>
    <cellStyle name="Normal 7 2 2 3" xfId="1719" xr:uid="{00000000-0005-0000-0000-00008E050000}"/>
    <cellStyle name="Normal 7 2 2 4" xfId="1466" xr:uid="{00000000-0005-0000-0000-00008F050000}"/>
    <cellStyle name="Normal 7 2 3" xfId="907" xr:uid="{00000000-0005-0000-0000-000090050000}"/>
    <cellStyle name="Normal 7 2 3 2" xfId="1468" xr:uid="{00000000-0005-0000-0000-000091050000}"/>
    <cellStyle name="Normal 7 2 4" xfId="908" xr:uid="{00000000-0005-0000-0000-000092050000}"/>
    <cellStyle name="Normal 7 2 5" xfId="1465" xr:uid="{00000000-0005-0000-0000-000093050000}"/>
    <cellStyle name="Normal 7 3" xfId="909" xr:uid="{00000000-0005-0000-0000-000094050000}"/>
    <cellStyle name="Normal 7 3 2" xfId="910" xr:uid="{00000000-0005-0000-0000-000095050000}"/>
    <cellStyle name="Normal 7 3 2 2" xfId="1470" xr:uid="{00000000-0005-0000-0000-000096050000}"/>
    <cellStyle name="Normal 7 3 3" xfId="1720" xr:uid="{00000000-0005-0000-0000-000097050000}"/>
    <cellStyle name="Normal 7 3 4" xfId="1469" xr:uid="{00000000-0005-0000-0000-000098050000}"/>
    <cellStyle name="Normal 7 4" xfId="1721" xr:uid="{00000000-0005-0000-0000-000099050000}"/>
    <cellStyle name="Normal 7 5" xfId="1718" xr:uid="{00000000-0005-0000-0000-00009A050000}"/>
    <cellStyle name="Normal 7 6" xfId="1464" xr:uid="{00000000-0005-0000-0000-00009B050000}"/>
    <cellStyle name="Normal 7_INV 0010 bigone-19800146" xfId="911" xr:uid="{00000000-0005-0000-0000-00009C050000}"/>
    <cellStyle name="Normal 70" xfId="1107" xr:uid="{00000000-0005-0000-0000-00009D050000}"/>
    <cellStyle name="Normal 70 2" xfId="1584" xr:uid="{00000000-0005-0000-0000-00009E050000}"/>
    <cellStyle name="Normal 71" xfId="1763" xr:uid="{00000000-0005-0000-0000-00009F050000}"/>
    <cellStyle name="Normal 72" xfId="1765" xr:uid="{00000000-0005-0000-0000-0000A0050000}"/>
    <cellStyle name="Normal 73" xfId="1767" xr:uid="{00000000-0005-0000-0000-0000A1050000}"/>
    <cellStyle name="Normal 74" xfId="1108" xr:uid="{00000000-0005-0000-0000-0000A2050000}"/>
    <cellStyle name="Normal 75" xfId="1769" xr:uid="{00000000-0005-0000-0000-0000A3050000}"/>
    <cellStyle name="Normal 76" xfId="1770" xr:uid="{00000000-0005-0000-0000-0000A4050000}"/>
    <cellStyle name="Normal 77" xfId="1771" xr:uid="{00000000-0005-0000-0000-0000A5050000}"/>
    <cellStyle name="Normal 78" xfId="1772" xr:uid="{00000000-0005-0000-0000-0000A6050000}"/>
    <cellStyle name="Normal 79" xfId="1773" xr:uid="{00000000-0005-0000-0000-0000A7050000}"/>
    <cellStyle name="Normal 8" xfId="912" xr:uid="{00000000-0005-0000-0000-0000A8050000}"/>
    <cellStyle name="Normal 8 2" xfId="913" xr:uid="{00000000-0005-0000-0000-0000A9050000}"/>
    <cellStyle name="Normal 8 2 2" xfId="914" xr:uid="{00000000-0005-0000-0000-0000AA050000}"/>
    <cellStyle name="Normal 8 2 2 2" xfId="915" xr:uid="{00000000-0005-0000-0000-0000AB050000}"/>
    <cellStyle name="Normal 8 2 2 2 2" xfId="1724" xr:uid="{00000000-0005-0000-0000-0000AC050000}"/>
    <cellStyle name="Normal 8 2 2 2 3" xfId="1474" xr:uid="{00000000-0005-0000-0000-0000AD050000}"/>
    <cellStyle name="Normal 8 2 2 3" xfId="916" xr:uid="{00000000-0005-0000-0000-0000AE050000}"/>
    <cellStyle name="Normal 8 2 2 4" xfId="1473" xr:uid="{00000000-0005-0000-0000-0000AF050000}"/>
    <cellStyle name="Normal 8 2 3" xfId="1725" xr:uid="{00000000-0005-0000-0000-0000B0050000}"/>
    <cellStyle name="Normal 8 2 4" xfId="1723" xr:uid="{00000000-0005-0000-0000-0000B1050000}"/>
    <cellStyle name="Normal 8 2 5" xfId="1472" xr:uid="{00000000-0005-0000-0000-0000B2050000}"/>
    <cellStyle name="Normal 8 3" xfId="917" xr:uid="{00000000-0005-0000-0000-0000B3050000}"/>
    <cellStyle name="Normal 8 3 2" xfId="918" xr:uid="{00000000-0005-0000-0000-0000B4050000}"/>
    <cellStyle name="Normal 8 3 2 2" xfId="1726" xr:uid="{00000000-0005-0000-0000-0000B5050000}"/>
    <cellStyle name="Normal 8 3 2 3" xfId="1476" xr:uid="{00000000-0005-0000-0000-0000B6050000}"/>
    <cellStyle name="Normal 8 3 3" xfId="919" xr:uid="{00000000-0005-0000-0000-0000B7050000}"/>
    <cellStyle name="Normal 8 3 4" xfId="1475" xr:uid="{00000000-0005-0000-0000-0000B8050000}"/>
    <cellStyle name="Normal 8 4" xfId="920" xr:uid="{00000000-0005-0000-0000-0000B9050000}"/>
    <cellStyle name="Normal 8 4 2" xfId="1727" xr:uid="{00000000-0005-0000-0000-0000BA050000}"/>
    <cellStyle name="Normal 8 4 3" xfId="1477" xr:uid="{00000000-0005-0000-0000-0000BB050000}"/>
    <cellStyle name="Normal 8 5" xfId="1722" xr:uid="{00000000-0005-0000-0000-0000BC050000}"/>
    <cellStyle name="Normal 8 6" xfId="1471" xr:uid="{00000000-0005-0000-0000-0000BD050000}"/>
    <cellStyle name="Normal 80" xfId="1774" xr:uid="{00000000-0005-0000-0000-0000BE050000}"/>
    <cellStyle name="Normal 81" xfId="1775" xr:uid="{00000000-0005-0000-0000-0000BF050000}"/>
    <cellStyle name="Normal 82" xfId="1776" xr:uid="{00000000-0005-0000-0000-0000C0050000}"/>
    <cellStyle name="Normal 83" xfId="1777" xr:uid="{00000000-0005-0000-0000-0000C1050000}"/>
    <cellStyle name="Normal 84" xfId="1778" xr:uid="{9C324A68-DE9F-4766-8665-F5BC54DEEB3F}"/>
    <cellStyle name="Normal 85" xfId="1779" xr:uid="{7005AB6A-77F2-4811-9E35-2977481C015B}"/>
    <cellStyle name="Normal 86" xfId="1780" xr:uid="{FAC609F8-E379-49EE-AC8A-C1373F441231}"/>
    <cellStyle name="Normal 87" xfId="1781" xr:uid="{C7E5A2EA-F64C-4836-A1C4-9DA18E84E154}"/>
    <cellStyle name="Normal 88" xfId="1782" xr:uid="{B4890781-A6E2-4031-9AE9-119765365CCB}"/>
    <cellStyle name="Normal 89" xfId="1783" xr:uid="{87063F6C-E520-4219-9560-8DE96FDA4E9E}"/>
    <cellStyle name="Normal 9" xfId="921" xr:uid="{00000000-0005-0000-0000-0000C2050000}"/>
    <cellStyle name="Normal 9 2" xfId="922" xr:uid="{00000000-0005-0000-0000-0000C3050000}"/>
    <cellStyle name="Normal 9 2 2" xfId="923" xr:uid="{00000000-0005-0000-0000-0000C4050000}"/>
    <cellStyle name="Normal 9 2 2 2" xfId="1729" xr:uid="{00000000-0005-0000-0000-0000C5050000}"/>
    <cellStyle name="Normal 9 2 2 3" xfId="1480" xr:uid="{00000000-0005-0000-0000-0000C6050000}"/>
    <cellStyle name="Normal 9 2 3" xfId="924" xr:uid="{00000000-0005-0000-0000-0000C7050000}"/>
    <cellStyle name="Normal 9 2 4" xfId="1479" xr:uid="{00000000-0005-0000-0000-0000C8050000}"/>
    <cellStyle name="Normal 9 3" xfId="925" xr:uid="{00000000-0005-0000-0000-0000C9050000}"/>
    <cellStyle name="Normal 9 3 2" xfId="1730" xr:uid="{00000000-0005-0000-0000-0000CA050000}"/>
    <cellStyle name="Normal 9 4" xfId="926" xr:uid="{00000000-0005-0000-0000-0000CB050000}"/>
    <cellStyle name="Normal 9 4 2" xfId="1481" xr:uid="{00000000-0005-0000-0000-0000CC050000}"/>
    <cellStyle name="Normal 9 5" xfId="927" xr:uid="{00000000-0005-0000-0000-0000CD050000}"/>
    <cellStyle name="Normal 9 5 2" xfId="1482" xr:uid="{00000000-0005-0000-0000-0000CE050000}"/>
    <cellStyle name="Normal 9 6" xfId="1728" xr:uid="{00000000-0005-0000-0000-0000CF050000}"/>
    <cellStyle name="Normal 9 7" xfId="1478" xr:uid="{00000000-0005-0000-0000-0000D0050000}"/>
    <cellStyle name="Normal 90" xfId="1784" xr:uid="{6641DBFD-E2F8-4C61-933B-ECBDF11483FB}"/>
    <cellStyle name="Normal 91" xfId="1785" xr:uid="{2E4BF255-DB04-4890-BA0B-AB8AE50425A0}"/>
    <cellStyle name="Normal 92" xfId="1786" xr:uid="{484922A7-4BF8-4E47-97F3-743023556E9D}"/>
    <cellStyle name="Normal 93" xfId="1788" xr:uid="{207D5DE5-8CF4-4142-905D-6045D2081CBD}"/>
    <cellStyle name="Normal 94" xfId="1789" xr:uid="{68A791A7-BE07-4D43-89D4-A9D85988F27E}"/>
    <cellStyle name="Normal 95" xfId="1791" xr:uid="{500495F5-D0EE-4AF6-8D06-08D16D0EABD5}"/>
    <cellStyle name="Normal 96" xfId="1793" xr:uid="{9B71D922-1C74-4113-B679-440ACAEF7092}"/>
    <cellStyle name="Normal 97" xfId="1794" xr:uid="{74349FD5-ECC1-47AF-BAE5-059E473CAF56}"/>
    <cellStyle name="Normal 98" xfId="1795" xr:uid="{F797FA34-1ADB-4A1F-AB70-773B7D47208F}"/>
    <cellStyle name="Normal 99" xfId="1796" xr:uid="{914CDCEA-89A6-424A-8DC7-77C4BCDADB99}"/>
    <cellStyle name="Normal_INV 1300 2" xfId="928" xr:uid="{00000000-0005-0000-0000-0000D1050000}"/>
    <cellStyle name="Normal_INV 1446 Associated Textile Services Ltd - TERRY FABRIC" xfId="929" xr:uid="{00000000-0005-0000-0000-0000D2050000}"/>
    <cellStyle name="Normal_INV 4297" xfId="1797" xr:uid="{E841DF14-E6E2-4CB8-8CE9-E923B1FB6BBC}"/>
    <cellStyle name="Normal_INV 4489 2 2" xfId="930" xr:uid="{00000000-0005-0000-0000-0000D3050000}"/>
    <cellStyle name="Normal_Sheet1" xfId="931" xr:uid="{00000000-0005-0000-0000-0000D4050000}"/>
    <cellStyle name="Note 10" xfId="932" xr:uid="{00000000-0005-0000-0000-0000D5050000}"/>
    <cellStyle name="Note 10 2" xfId="1483" xr:uid="{00000000-0005-0000-0000-0000D6050000}"/>
    <cellStyle name="Note 11" xfId="933" xr:uid="{00000000-0005-0000-0000-0000D7050000}"/>
    <cellStyle name="Note 11 2" xfId="1484" xr:uid="{00000000-0005-0000-0000-0000D8050000}"/>
    <cellStyle name="Note 12" xfId="934" xr:uid="{00000000-0005-0000-0000-0000D9050000}"/>
    <cellStyle name="Note 12 2" xfId="1485" xr:uid="{00000000-0005-0000-0000-0000DA050000}"/>
    <cellStyle name="Note 13" xfId="935" xr:uid="{00000000-0005-0000-0000-0000DB050000}"/>
    <cellStyle name="Note 13 2" xfId="1486" xr:uid="{00000000-0005-0000-0000-0000DC050000}"/>
    <cellStyle name="Note 14" xfId="936" xr:uid="{00000000-0005-0000-0000-0000DD050000}"/>
    <cellStyle name="Note 14 2" xfId="1487" xr:uid="{00000000-0005-0000-0000-0000DE050000}"/>
    <cellStyle name="Note 2" xfId="937" xr:uid="{00000000-0005-0000-0000-0000DF050000}"/>
    <cellStyle name="Note 2 2" xfId="938" xr:uid="{00000000-0005-0000-0000-0000E0050000}"/>
    <cellStyle name="Note 2 2 2" xfId="939" xr:uid="{00000000-0005-0000-0000-0000E1050000}"/>
    <cellStyle name="Note 2 2 2 2" xfId="940" xr:uid="{00000000-0005-0000-0000-0000E2050000}"/>
    <cellStyle name="Note 2 2 2 2 2" xfId="1491" xr:uid="{00000000-0005-0000-0000-0000E3050000}"/>
    <cellStyle name="Note 2 2 2 3" xfId="1490" xr:uid="{00000000-0005-0000-0000-0000E4050000}"/>
    <cellStyle name="Note 2 2 3" xfId="941" xr:uid="{00000000-0005-0000-0000-0000E5050000}"/>
    <cellStyle name="Note 2 2 3 2" xfId="1492" xr:uid="{00000000-0005-0000-0000-0000E6050000}"/>
    <cellStyle name="Note 2 2 4" xfId="1732" xr:uid="{00000000-0005-0000-0000-0000E7050000}"/>
    <cellStyle name="Note 2 2 5" xfId="1489" xr:uid="{00000000-0005-0000-0000-0000E8050000}"/>
    <cellStyle name="Note 2 3" xfId="942" xr:uid="{00000000-0005-0000-0000-0000E9050000}"/>
    <cellStyle name="Note 2 3 2" xfId="943" xr:uid="{00000000-0005-0000-0000-0000EA050000}"/>
    <cellStyle name="Note 2 3 2 2" xfId="1493" xr:uid="{00000000-0005-0000-0000-0000EB050000}"/>
    <cellStyle name="Note 2 3 3" xfId="944" xr:uid="{00000000-0005-0000-0000-0000EC050000}"/>
    <cellStyle name="Note 2 3 4" xfId="1733" xr:uid="{00000000-0005-0000-0000-0000ED050000}"/>
    <cellStyle name="Note 2 4" xfId="945" xr:uid="{00000000-0005-0000-0000-0000EE050000}"/>
    <cellStyle name="Note 2 4 2" xfId="1494" xr:uid="{00000000-0005-0000-0000-0000EF050000}"/>
    <cellStyle name="Note 2 5" xfId="1731" xr:uid="{00000000-0005-0000-0000-0000F0050000}"/>
    <cellStyle name="Note 2 6" xfId="1488" xr:uid="{00000000-0005-0000-0000-0000F1050000}"/>
    <cellStyle name="Note 3" xfId="946" xr:uid="{00000000-0005-0000-0000-0000F2050000}"/>
    <cellStyle name="Note 3 2" xfId="947" xr:uid="{00000000-0005-0000-0000-0000F3050000}"/>
    <cellStyle name="Note 3 2 2" xfId="948" xr:uid="{00000000-0005-0000-0000-0000F4050000}"/>
    <cellStyle name="Note 3 2 2 2" xfId="1497" xr:uid="{00000000-0005-0000-0000-0000F5050000}"/>
    <cellStyle name="Note 3 2 3" xfId="1735" xr:uid="{00000000-0005-0000-0000-0000F6050000}"/>
    <cellStyle name="Note 3 2 4" xfId="1496" xr:uid="{00000000-0005-0000-0000-0000F7050000}"/>
    <cellStyle name="Note 3 3" xfId="949" xr:uid="{00000000-0005-0000-0000-0000F8050000}"/>
    <cellStyle name="Note 3 3 2" xfId="950" xr:uid="{00000000-0005-0000-0000-0000F9050000}"/>
    <cellStyle name="Note 3 3 2 2" xfId="1499" xr:uid="{00000000-0005-0000-0000-0000FA050000}"/>
    <cellStyle name="Note 3 3 3" xfId="1736" xr:uid="{00000000-0005-0000-0000-0000FB050000}"/>
    <cellStyle name="Note 3 3 4" xfId="1498" xr:uid="{00000000-0005-0000-0000-0000FC050000}"/>
    <cellStyle name="Note 3 4" xfId="1734" xr:uid="{00000000-0005-0000-0000-0000FD050000}"/>
    <cellStyle name="Note 3 5" xfId="1495" xr:uid="{00000000-0005-0000-0000-0000FE050000}"/>
    <cellStyle name="Note 4" xfId="951" xr:uid="{00000000-0005-0000-0000-0000FF050000}"/>
    <cellStyle name="Note 4 2" xfId="952" xr:uid="{00000000-0005-0000-0000-000000060000}"/>
    <cellStyle name="Note 4 3" xfId="953" xr:uid="{00000000-0005-0000-0000-000001060000}"/>
    <cellStyle name="Note 4 3 2" xfId="1500" xr:uid="{00000000-0005-0000-0000-000002060000}"/>
    <cellStyle name="Note 5" xfId="954" xr:uid="{00000000-0005-0000-0000-000003060000}"/>
    <cellStyle name="Note 5 2" xfId="955" xr:uid="{00000000-0005-0000-0000-000004060000}"/>
    <cellStyle name="Note 5 2 2" xfId="956" xr:uid="{00000000-0005-0000-0000-000005060000}"/>
    <cellStyle name="Note 5 2 3" xfId="957" xr:uid="{00000000-0005-0000-0000-000006060000}"/>
    <cellStyle name="Note 5 2 3 2" xfId="1502" xr:uid="{00000000-0005-0000-0000-000007060000}"/>
    <cellStyle name="Note 5 2 4" xfId="1501" xr:uid="{00000000-0005-0000-0000-000008060000}"/>
    <cellStyle name="Note 5 3" xfId="958" xr:uid="{00000000-0005-0000-0000-000009060000}"/>
    <cellStyle name="Note 5 3 2" xfId="1503" xr:uid="{00000000-0005-0000-0000-00000A060000}"/>
    <cellStyle name="Note 6" xfId="959" xr:uid="{00000000-0005-0000-0000-00000B060000}"/>
    <cellStyle name="Note 6 2" xfId="960" xr:uid="{00000000-0005-0000-0000-00000C060000}"/>
    <cellStyle name="Note 6 2 2" xfId="961" xr:uid="{00000000-0005-0000-0000-00000D060000}"/>
    <cellStyle name="Note 6 2 2 2" xfId="1506" xr:uid="{00000000-0005-0000-0000-00000E060000}"/>
    <cellStyle name="Note 6 2 3" xfId="1738" xr:uid="{00000000-0005-0000-0000-00000F060000}"/>
    <cellStyle name="Note 6 2 4" xfId="1505" xr:uid="{00000000-0005-0000-0000-000010060000}"/>
    <cellStyle name="Note 6 3" xfId="962" xr:uid="{00000000-0005-0000-0000-000011060000}"/>
    <cellStyle name="Note 6 3 2" xfId="1739" xr:uid="{00000000-0005-0000-0000-000012060000}"/>
    <cellStyle name="Note 6 3 3" xfId="1507" xr:uid="{00000000-0005-0000-0000-000013060000}"/>
    <cellStyle name="Note 6 4" xfId="1737" xr:uid="{00000000-0005-0000-0000-000014060000}"/>
    <cellStyle name="Note 6 5" xfId="1504" xr:uid="{00000000-0005-0000-0000-000015060000}"/>
    <cellStyle name="Note 7" xfId="963" xr:uid="{00000000-0005-0000-0000-000016060000}"/>
    <cellStyle name="Note 7 2" xfId="964" xr:uid="{00000000-0005-0000-0000-000017060000}"/>
    <cellStyle name="Note 7 2 2" xfId="1509" xr:uid="{00000000-0005-0000-0000-000018060000}"/>
    <cellStyle name="Note 7 3" xfId="1508" xr:uid="{00000000-0005-0000-0000-000019060000}"/>
    <cellStyle name="Note 8" xfId="965" xr:uid="{00000000-0005-0000-0000-00001A060000}"/>
    <cellStyle name="Note 8 2" xfId="966" xr:uid="{00000000-0005-0000-0000-00001B060000}"/>
    <cellStyle name="Note 8 2 2" xfId="967" xr:uid="{00000000-0005-0000-0000-00001C060000}"/>
    <cellStyle name="Note 8 2 2 2" xfId="1512" xr:uid="{00000000-0005-0000-0000-00001D060000}"/>
    <cellStyle name="Note 8 2 3" xfId="1511" xr:uid="{00000000-0005-0000-0000-00001E060000}"/>
    <cellStyle name="Note 8 3" xfId="968" xr:uid="{00000000-0005-0000-0000-00001F060000}"/>
    <cellStyle name="Note 8 3 2" xfId="1513" xr:uid="{00000000-0005-0000-0000-000020060000}"/>
    <cellStyle name="Note 8 4" xfId="969" xr:uid="{00000000-0005-0000-0000-000021060000}"/>
    <cellStyle name="Note 8 4 2" xfId="1514" xr:uid="{00000000-0005-0000-0000-000022060000}"/>
    <cellStyle name="Note 8 5" xfId="1510" xr:uid="{00000000-0005-0000-0000-000023060000}"/>
    <cellStyle name="Note 9" xfId="970" xr:uid="{00000000-0005-0000-0000-000024060000}"/>
    <cellStyle name="Note 9 2" xfId="971" xr:uid="{00000000-0005-0000-0000-000025060000}"/>
    <cellStyle name="Note 9 2 2" xfId="1516" xr:uid="{00000000-0005-0000-0000-000026060000}"/>
    <cellStyle name="Note 9 3" xfId="972" xr:uid="{00000000-0005-0000-0000-000027060000}"/>
    <cellStyle name="Note 9 3 2" xfId="1517" xr:uid="{00000000-0005-0000-0000-000028060000}"/>
    <cellStyle name="Note 9 4" xfId="1515" xr:uid="{00000000-0005-0000-0000-000029060000}"/>
    <cellStyle name="Notitie" xfId="973" xr:uid="{00000000-0005-0000-0000-00002A060000}"/>
    <cellStyle name="Ongeldig" xfId="974" xr:uid="{00000000-0005-0000-0000-00002B060000}"/>
    <cellStyle name="Output 2" xfId="975" xr:uid="{00000000-0005-0000-0000-00002C060000}"/>
    <cellStyle name="Output 2 2" xfId="976" xr:uid="{00000000-0005-0000-0000-00002D060000}"/>
    <cellStyle name="Output 2 3" xfId="977" xr:uid="{00000000-0005-0000-0000-00002E060000}"/>
    <cellStyle name="Output 2_INV 0795  K-MART MIR-300" xfId="978" xr:uid="{00000000-0005-0000-0000-00002F060000}"/>
    <cellStyle name="Output 3" xfId="979" xr:uid="{00000000-0005-0000-0000-000030060000}"/>
    <cellStyle name="Output 4" xfId="980" xr:uid="{00000000-0005-0000-0000-000031060000}"/>
    <cellStyle name="Overskrift 1" xfId="981" xr:uid="{00000000-0005-0000-0000-000032060000}"/>
    <cellStyle name="Overskrift 2" xfId="982" xr:uid="{00000000-0005-0000-0000-000033060000}"/>
    <cellStyle name="Overskrift 3" xfId="983" xr:uid="{00000000-0005-0000-0000-000034060000}"/>
    <cellStyle name="Overskrift 4" xfId="984" xr:uid="{00000000-0005-0000-0000-000035060000}"/>
    <cellStyle name="Percent [2]" xfId="985" xr:uid="{00000000-0005-0000-0000-000036060000}"/>
    <cellStyle name="Percent [2] 2" xfId="986" xr:uid="{00000000-0005-0000-0000-000037060000}"/>
    <cellStyle name="Percent [2] 3" xfId="987" xr:uid="{00000000-0005-0000-0000-000038060000}"/>
    <cellStyle name="Percent [2] 3 2" xfId="988" xr:uid="{00000000-0005-0000-0000-000039060000}"/>
    <cellStyle name="Percent [2] 4" xfId="989" xr:uid="{00000000-0005-0000-0000-00003A060000}"/>
    <cellStyle name="Percent [2] 4 2" xfId="990" xr:uid="{00000000-0005-0000-0000-00003B060000}"/>
    <cellStyle name="Percent [2] 5" xfId="991" xr:uid="{00000000-0005-0000-0000-00003C060000}"/>
    <cellStyle name="Percent [2] 6" xfId="992" xr:uid="{00000000-0005-0000-0000-00003D060000}"/>
    <cellStyle name="Percent 10" xfId="993" xr:uid="{00000000-0005-0000-0000-00003E060000}"/>
    <cellStyle name="Percent 10 2" xfId="1518" xr:uid="{00000000-0005-0000-0000-00003F060000}"/>
    <cellStyle name="Percent 11" xfId="994" xr:uid="{00000000-0005-0000-0000-000040060000}"/>
    <cellStyle name="Percent 11 2" xfId="995" xr:uid="{00000000-0005-0000-0000-000041060000}"/>
    <cellStyle name="Percent 11 2 2" xfId="1520" xr:uid="{00000000-0005-0000-0000-000042060000}"/>
    <cellStyle name="Percent 11 3" xfId="1519" xr:uid="{00000000-0005-0000-0000-000043060000}"/>
    <cellStyle name="Percent 12" xfId="996" xr:uid="{00000000-0005-0000-0000-000044060000}"/>
    <cellStyle name="Percent 12 2" xfId="1521" xr:uid="{00000000-0005-0000-0000-000045060000}"/>
    <cellStyle name="Percent 13" xfId="997" xr:uid="{00000000-0005-0000-0000-000046060000}"/>
    <cellStyle name="Percent 13 2" xfId="1522" xr:uid="{00000000-0005-0000-0000-000047060000}"/>
    <cellStyle name="Percent 14" xfId="998" xr:uid="{00000000-0005-0000-0000-000048060000}"/>
    <cellStyle name="Percent 14 2" xfId="1523" xr:uid="{00000000-0005-0000-0000-000049060000}"/>
    <cellStyle name="Percent 15" xfId="999" xr:uid="{00000000-0005-0000-0000-00004A060000}"/>
    <cellStyle name="Percent 15 2" xfId="1524" xr:uid="{00000000-0005-0000-0000-00004B060000}"/>
    <cellStyle name="Percent 16" xfId="1000" xr:uid="{00000000-0005-0000-0000-00004C060000}"/>
    <cellStyle name="Percent 16 2" xfId="1525" xr:uid="{00000000-0005-0000-0000-00004D060000}"/>
    <cellStyle name="Percent 17" xfId="1091" xr:uid="{00000000-0005-0000-0000-00004E060000}"/>
    <cellStyle name="Percent 17 2" xfId="1564" xr:uid="{00000000-0005-0000-0000-00004F060000}"/>
    <cellStyle name="Percent 18" xfId="1093" xr:uid="{00000000-0005-0000-0000-000050060000}"/>
    <cellStyle name="Percent 18 2" xfId="1566" xr:uid="{00000000-0005-0000-0000-000051060000}"/>
    <cellStyle name="Percent 19" xfId="1095" xr:uid="{00000000-0005-0000-0000-000052060000}"/>
    <cellStyle name="Percent 19 2" xfId="1568" xr:uid="{00000000-0005-0000-0000-000053060000}"/>
    <cellStyle name="Percent 2" xfId="1001" xr:uid="{00000000-0005-0000-0000-000054060000}"/>
    <cellStyle name="Percent 2 2" xfId="1002" xr:uid="{00000000-0005-0000-0000-000055060000}"/>
    <cellStyle name="Percent 2 2 2" xfId="1003" xr:uid="{00000000-0005-0000-0000-000056060000}"/>
    <cellStyle name="Percent 2 2 2 2" xfId="1742" xr:uid="{00000000-0005-0000-0000-000057060000}"/>
    <cellStyle name="Percent 2 2 2 3" xfId="1528" xr:uid="{00000000-0005-0000-0000-000058060000}"/>
    <cellStyle name="Percent 2 2 3" xfId="1741" xr:uid="{00000000-0005-0000-0000-000059060000}"/>
    <cellStyle name="Percent 2 2 4" xfId="1527" xr:uid="{00000000-0005-0000-0000-00005A060000}"/>
    <cellStyle name="Percent 2 3" xfId="1004" xr:uid="{00000000-0005-0000-0000-00005B060000}"/>
    <cellStyle name="Percent 2 3 2" xfId="1005" xr:uid="{00000000-0005-0000-0000-00005C060000}"/>
    <cellStyle name="Percent 2 3 2 2" xfId="1530" xr:uid="{00000000-0005-0000-0000-00005D060000}"/>
    <cellStyle name="Percent 2 3 3" xfId="1743" xr:uid="{00000000-0005-0000-0000-00005E060000}"/>
    <cellStyle name="Percent 2 3 4" xfId="1529" xr:uid="{00000000-0005-0000-0000-00005F060000}"/>
    <cellStyle name="Percent 2 4" xfId="1006" xr:uid="{00000000-0005-0000-0000-000060060000}"/>
    <cellStyle name="Percent 2 4 2" xfId="1531" xr:uid="{00000000-0005-0000-0000-000061060000}"/>
    <cellStyle name="Percent 2 5" xfId="1740" xr:uid="{00000000-0005-0000-0000-000062060000}"/>
    <cellStyle name="Percent 2 6" xfId="1526" xr:uid="{00000000-0005-0000-0000-000063060000}"/>
    <cellStyle name="Percent 20" xfId="1097" xr:uid="{00000000-0005-0000-0000-000064060000}"/>
    <cellStyle name="Percent 20 2" xfId="1570" xr:uid="{00000000-0005-0000-0000-000065060000}"/>
    <cellStyle name="Percent 21" xfId="1103" xr:uid="{00000000-0005-0000-0000-000066060000}"/>
    <cellStyle name="Percent 21 2" xfId="1576" xr:uid="{00000000-0005-0000-0000-000067060000}"/>
    <cellStyle name="Percent 22" xfId="1578" xr:uid="{00000000-0005-0000-0000-000068060000}"/>
    <cellStyle name="Percent 23" xfId="1580" xr:uid="{00000000-0005-0000-0000-000069060000}"/>
    <cellStyle name="Percent 24" xfId="1581" xr:uid="{00000000-0005-0000-0000-00006A060000}"/>
    <cellStyle name="Percent 25" xfId="1583" xr:uid="{00000000-0005-0000-0000-00006B060000}"/>
    <cellStyle name="Percent 26" xfId="1764" xr:uid="{00000000-0005-0000-0000-00006C060000}"/>
    <cellStyle name="Percent 27" xfId="1766" xr:uid="{00000000-0005-0000-0000-00006D060000}"/>
    <cellStyle name="Percent 28" xfId="1768" xr:uid="{00000000-0005-0000-0000-00006E060000}"/>
    <cellStyle name="Percent 29" xfId="1799" xr:uid="{7FE695E1-8851-4CD2-9661-85D1E33FB68E}"/>
    <cellStyle name="Percent 3" xfId="1007" xr:uid="{00000000-0005-0000-0000-00006F060000}"/>
    <cellStyle name="Percent 3 2" xfId="1008" xr:uid="{00000000-0005-0000-0000-000070060000}"/>
    <cellStyle name="Percent 3 2 2" xfId="1009" xr:uid="{00000000-0005-0000-0000-000071060000}"/>
    <cellStyle name="Percent 3 2 2 2" xfId="1010" xr:uid="{00000000-0005-0000-0000-000072060000}"/>
    <cellStyle name="Percent 3 2 2 2 2" xfId="1535" xr:uid="{00000000-0005-0000-0000-000073060000}"/>
    <cellStyle name="Percent 3 2 2 3" xfId="1011" xr:uid="{00000000-0005-0000-0000-000074060000}"/>
    <cellStyle name="Percent 3 2 2 4" xfId="1746" xr:uid="{00000000-0005-0000-0000-000075060000}"/>
    <cellStyle name="Percent 3 2 2 5" xfId="1534" xr:uid="{00000000-0005-0000-0000-000076060000}"/>
    <cellStyle name="Percent 3 2 3" xfId="1012" xr:uid="{00000000-0005-0000-0000-000077060000}"/>
    <cellStyle name="Percent 3 2 3 2" xfId="1747" xr:uid="{00000000-0005-0000-0000-000078060000}"/>
    <cellStyle name="Percent 3 2 4" xfId="1745" xr:uid="{00000000-0005-0000-0000-000079060000}"/>
    <cellStyle name="Percent 3 2 5" xfId="1533" xr:uid="{00000000-0005-0000-0000-00007A060000}"/>
    <cellStyle name="Percent 3 3" xfId="1013" xr:uid="{00000000-0005-0000-0000-00007B060000}"/>
    <cellStyle name="Percent 3 3 2" xfId="1014" xr:uid="{00000000-0005-0000-0000-00007C060000}"/>
    <cellStyle name="Percent 3 3 2 2" xfId="1748" xr:uid="{00000000-0005-0000-0000-00007D060000}"/>
    <cellStyle name="Percent 3 3 2 3" xfId="1537" xr:uid="{00000000-0005-0000-0000-00007E060000}"/>
    <cellStyle name="Percent 3 3 3" xfId="1015" xr:uid="{00000000-0005-0000-0000-00007F060000}"/>
    <cellStyle name="Percent 3 3 4" xfId="1536" xr:uid="{00000000-0005-0000-0000-000080060000}"/>
    <cellStyle name="Percent 3 4" xfId="1016" xr:uid="{00000000-0005-0000-0000-000081060000}"/>
    <cellStyle name="Percent 3 4 2" xfId="1749" xr:uid="{00000000-0005-0000-0000-000082060000}"/>
    <cellStyle name="Percent 3 4 3" xfId="1538" xr:uid="{00000000-0005-0000-0000-000083060000}"/>
    <cellStyle name="Percent 3 5" xfId="1744" xr:uid="{00000000-0005-0000-0000-000084060000}"/>
    <cellStyle name="Percent 3 6" xfId="1532" xr:uid="{00000000-0005-0000-0000-000085060000}"/>
    <cellStyle name="Percent 4" xfId="1017" xr:uid="{00000000-0005-0000-0000-000086060000}"/>
    <cellStyle name="Percent 4 2" xfId="1018" xr:uid="{00000000-0005-0000-0000-000087060000}"/>
    <cellStyle name="Percent 4 2 2" xfId="1019" xr:uid="{00000000-0005-0000-0000-000088060000}"/>
    <cellStyle name="Percent 4 2 2 2" xfId="1541" xr:uid="{00000000-0005-0000-0000-000089060000}"/>
    <cellStyle name="Percent 4 2 3" xfId="1020" xr:uid="{00000000-0005-0000-0000-00008A060000}"/>
    <cellStyle name="Percent 4 2 3 2" xfId="1542" xr:uid="{00000000-0005-0000-0000-00008B060000}"/>
    <cellStyle name="Percent 4 2 4" xfId="1021" xr:uid="{00000000-0005-0000-0000-00008C060000}"/>
    <cellStyle name="Percent 4 2 5" xfId="1751" xr:uid="{00000000-0005-0000-0000-00008D060000}"/>
    <cellStyle name="Percent 4 2 6" xfId="1540" xr:uid="{00000000-0005-0000-0000-00008E060000}"/>
    <cellStyle name="Percent 4 3" xfId="1022" xr:uid="{00000000-0005-0000-0000-00008F060000}"/>
    <cellStyle name="Percent 4 3 2" xfId="1023" xr:uid="{00000000-0005-0000-0000-000090060000}"/>
    <cellStyle name="Percent 4 3 2 2" xfId="1544" xr:uid="{00000000-0005-0000-0000-000091060000}"/>
    <cellStyle name="Percent 4 3 3" xfId="1752" xr:uid="{00000000-0005-0000-0000-000092060000}"/>
    <cellStyle name="Percent 4 3 4" xfId="1543" xr:uid="{00000000-0005-0000-0000-000093060000}"/>
    <cellStyle name="Percent 4 4" xfId="1024" xr:uid="{00000000-0005-0000-0000-000094060000}"/>
    <cellStyle name="Percent 4 4 2" xfId="1545" xr:uid="{00000000-0005-0000-0000-000095060000}"/>
    <cellStyle name="Percent 4 5" xfId="1750" xr:uid="{00000000-0005-0000-0000-000096060000}"/>
    <cellStyle name="Percent 4 6" xfId="1539" xr:uid="{00000000-0005-0000-0000-000097060000}"/>
    <cellStyle name="Percent 5" xfId="1025" xr:uid="{00000000-0005-0000-0000-000098060000}"/>
    <cellStyle name="Percent 5 2" xfId="1026" xr:uid="{00000000-0005-0000-0000-000099060000}"/>
    <cellStyle name="Percent 5 2 2" xfId="1027" xr:uid="{00000000-0005-0000-0000-00009A060000}"/>
    <cellStyle name="Percent 5 2 2 2" xfId="1028" xr:uid="{00000000-0005-0000-0000-00009B060000}"/>
    <cellStyle name="Percent 5 2 2 2 2" xfId="1549" xr:uid="{00000000-0005-0000-0000-00009C060000}"/>
    <cellStyle name="Percent 5 2 2 3" xfId="1029" xr:uid="{00000000-0005-0000-0000-00009D060000}"/>
    <cellStyle name="Percent 5 2 2 4" xfId="1548" xr:uid="{00000000-0005-0000-0000-00009E060000}"/>
    <cellStyle name="Percent 5 2 3" xfId="1754" xr:uid="{00000000-0005-0000-0000-00009F060000}"/>
    <cellStyle name="Percent 5 2 4" xfId="1547" xr:uid="{00000000-0005-0000-0000-0000A0060000}"/>
    <cellStyle name="Percent 5 3" xfId="1030" xr:uid="{00000000-0005-0000-0000-0000A1060000}"/>
    <cellStyle name="Percent 5 3 2" xfId="1031" xr:uid="{00000000-0005-0000-0000-0000A2060000}"/>
    <cellStyle name="Percent 5 3 2 2" xfId="1551" xr:uid="{00000000-0005-0000-0000-0000A3060000}"/>
    <cellStyle name="Percent 5 3 3" xfId="1032" xr:uid="{00000000-0005-0000-0000-0000A4060000}"/>
    <cellStyle name="Percent 5 3 4" xfId="1755" xr:uid="{00000000-0005-0000-0000-0000A5060000}"/>
    <cellStyle name="Percent 5 3 5" xfId="1550" xr:uid="{00000000-0005-0000-0000-0000A6060000}"/>
    <cellStyle name="Percent 5 4" xfId="1033" xr:uid="{00000000-0005-0000-0000-0000A7060000}"/>
    <cellStyle name="Percent 5 5" xfId="1753" xr:uid="{00000000-0005-0000-0000-0000A8060000}"/>
    <cellStyle name="Percent 5 6" xfId="1546" xr:uid="{00000000-0005-0000-0000-0000A9060000}"/>
    <cellStyle name="Percent 6" xfId="1034" xr:uid="{00000000-0005-0000-0000-0000AA060000}"/>
    <cellStyle name="Percent 6 2" xfId="1035" xr:uid="{00000000-0005-0000-0000-0000AB060000}"/>
    <cellStyle name="Percent 6 2 2" xfId="1036" xr:uid="{00000000-0005-0000-0000-0000AC060000}"/>
    <cellStyle name="Percent 6 2 2 2" xfId="1554" xr:uid="{00000000-0005-0000-0000-0000AD060000}"/>
    <cellStyle name="Percent 6 2 3" xfId="1037" xr:uid="{00000000-0005-0000-0000-0000AE060000}"/>
    <cellStyle name="Percent 6 2 3 2" xfId="1555" xr:uid="{00000000-0005-0000-0000-0000AF060000}"/>
    <cellStyle name="Percent 6 2 4" xfId="1038" xr:uid="{00000000-0005-0000-0000-0000B0060000}"/>
    <cellStyle name="Percent 6 2 5" xfId="1757" xr:uid="{00000000-0005-0000-0000-0000B1060000}"/>
    <cellStyle name="Percent 6 2 6" xfId="1553" xr:uid="{00000000-0005-0000-0000-0000B2060000}"/>
    <cellStyle name="Percent 6 3" xfId="1039" xr:uid="{00000000-0005-0000-0000-0000B3060000}"/>
    <cellStyle name="Percent 6 3 2" xfId="1758" xr:uid="{00000000-0005-0000-0000-0000B4060000}"/>
    <cellStyle name="Percent 6 4" xfId="1756" xr:uid="{00000000-0005-0000-0000-0000B5060000}"/>
    <cellStyle name="Percent 6 5" xfId="1552" xr:uid="{00000000-0005-0000-0000-0000B6060000}"/>
    <cellStyle name="Percent 7" xfId="1040" xr:uid="{00000000-0005-0000-0000-0000B7060000}"/>
    <cellStyle name="Percent 7 2" xfId="1041" xr:uid="{00000000-0005-0000-0000-0000B8060000}"/>
    <cellStyle name="Percent 7 2 2" xfId="1760" xr:uid="{00000000-0005-0000-0000-0000B9060000}"/>
    <cellStyle name="Percent 7 2 3" xfId="1557" xr:uid="{00000000-0005-0000-0000-0000BA060000}"/>
    <cellStyle name="Percent 7 3" xfId="1761" xr:uid="{00000000-0005-0000-0000-0000BB060000}"/>
    <cellStyle name="Percent 7 4" xfId="1759" xr:uid="{00000000-0005-0000-0000-0000BC060000}"/>
    <cellStyle name="Percent 7 5" xfId="1556" xr:uid="{00000000-0005-0000-0000-0000BD060000}"/>
    <cellStyle name="Percent 8" xfId="1042" xr:uid="{00000000-0005-0000-0000-0000BE060000}"/>
    <cellStyle name="Percent 8 2" xfId="1043" xr:uid="{00000000-0005-0000-0000-0000BF060000}"/>
    <cellStyle name="Percent 8 2 2" xfId="1559" xr:uid="{00000000-0005-0000-0000-0000C0060000}"/>
    <cellStyle name="Percent 8 3" xfId="1762" xr:uid="{00000000-0005-0000-0000-0000C1060000}"/>
    <cellStyle name="Percent 8 4" xfId="1558" xr:uid="{00000000-0005-0000-0000-0000C2060000}"/>
    <cellStyle name="Percent 9" xfId="1044" xr:uid="{00000000-0005-0000-0000-0000C3060000}"/>
    <cellStyle name="Percent 9 2" xfId="1560" xr:uid="{00000000-0005-0000-0000-0000C4060000}"/>
    <cellStyle name="Sammenkædet celle" xfId="1045" xr:uid="{00000000-0005-0000-0000-0000C5060000}"/>
    <cellStyle name="Standaard 2" xfId="1046" xr:uid="{00000000-0005-0000-0000-0000C6060000}"/>
    <cellStyle name="Standaard 2 2" xfId="1561" xr:uid="{00000000-0005-0000-0000-0000C7060000}"/>
    <cellStyle name="Style 1" xfId="1047" xr:uid="{00000000-0005-0000-0000-0000C8060000}"/>
    <cellStyle name="Style 1 2" xfId="1048" xr:uid="{00000000-0005-0000-0000-0000C9060000}"/>
    <cellStyle name="Style 1 2 2" xfId="1049" xr:uid="{00000000-0005-0000-0000-0000CA060000}"/>
    <cellStyle name="Style 1 2 2 2" xfId="1050" xr:uid="{00000000-0005-0000-0000-0000CB060000}"/>
    <cellStyle name="Style 1 3" xfId="1051" xr:uid="{00000000-0005-0000-0000-0000CC060000}"/>
    <cellStyle name="Style 1 4" xfId="1052" xr:uid="{00000000-0005-0000-0000-0000CD060000}"/>
    <cellStyle name="Style 1 4 2" xfId="1053" xr:uid="{00000000-0005-0000-0000-0000CE060000}"/>
    <cellStyle name="Style 1 4 2 2" xfId="1054" xr:uid="{00000000-0005-0000-0000-0000CF060000}"/>
    <cellStyle name="Style 1 4 2 3" xfId="1055" xr:uid="{00000000-0005-0000-0000-0000D0060000}"/>
    <cellStyle name="Style 1 5" xfId="1056" xr:uid="{00000000-0005-0000-0000-0000D1060000}"/>
    <cellStyle name="Style 1 6" xfId="1057" xr:uid="{00000000-0005-0000-0000-0000D2060000}"/>
    <cellStyle name="Style 1 6 2" xfId="1058" xr:uid="{00000000-0005-0000-0000-0000D3060000}"/>
    <cellStyle name="Style 1 6 3" xfId="1059" xr:uid="{00000000-0005-0000-0000-0000D4060000}"/>
    <cellStyle name="Style 1_Packing list 3022032359" xfId="1060" xr:uid="{00000000-0005-0000-0000-0000D5060000}"/>
    <cellStyle name="subhead" xfId="1061" xr:uid="{00000000-0005-0000-0000-0000D6060000}"/>
    <cellStyle name="Titel" xfId="1062" xr:uid="{00000000-0005-0000-0000-0000D7060000}"/>
    <cellStyle name="Title 2" xfId="1063" xr:uid="{00000000-0005-0000-0000-0000D8060000}"/>
    <cellStyle name="Title 2 2" xfId="1064" xr:uid="{00000000-0005-0000-0000-0000D9060000}"/>
    <cellStyle name="Title 2 3" xfId="1065" xr:uid="{00000000-0005-0000-0000-0000DA060000}"/>
    <cellStyle name="Title 2_INV 0795  K-MART MIR-300" xfId="1066" xr:uid="{00000000-0005-0000-0000-0000DB060000}"/>
    <cellStyle name="Title 3" xfId="1067" xr:uid="{00000000-0005-0000-0000-0000DC060000}"/>
    <cellStyle name="Title 4" xfId="1068" xr:uid="{00000000-0005-0000-0000-0000DD060000}"/>
    <cellStyle name="Totaal" xfId="1069" xr:uid="{00000000-0005-0000-0000-0000DE060000}"/>
    <cellStyle name="Total 2" xfId="1070" xr:uid="{00000000-0005-0000-0000-0000DF060000}"/>
    <cellStyle name="Total 2 2" xfId="1071" xr:uid="{00000000-0005-0000-0000-0000E0060000}"/>
    <cellStyle name="Total 2 3" xfId="1072" xr:uid="{00000000-0005-0000-0000-0000E1060000}"/>
    <cellStyle name="Total 2_INV 0795  K-MART MIR-300" xfId="1073" xr:uid="{00000000-0005-0000-0000-0000E2060000}"/>
    <cellStyle name="Total 3" xfId="1074" xr:uid="{00000000-0005-0000-0000-0000E3060000}"/>
    <cellStyle name="Total 4" xfId="1075" xr:uid="{00000000-0005-0000-0000-0000E4060000}"/>
    <cellStyle name="Ugyldig" xfId="1076" xr:uid="{00000000-0005-0000-0000-0000E5060000}"/>
    <cellStyle name="Uitvoer" xfId="1077" xr:uid="{00000000-0005-0000-0000-0000E6060000}"/>
    <cellStyle name="Valuta_19990" xfId="1078" xr:uid="{00000000-0005-0000-0000-0000E7060000}"/>
    <cellStyle name="Verklarende tekst" xfId="1079" xr:uid="{00000000-0005-0000-0000-0000E8060000}"/>
    <cellStyle name="Waarschuwingstekst" xfId="1080" xr:uid="{00000000-0005-0000-0000-0000E9060000}"/>
    <cellStyle name="Warning Text 2" xfId="1081" xr:uid="{00000000-0005-0000-0000-0000EA060000}"/>
    <cellStyle name="Warning Text 2 2" xfId="1082" xr:uid="{00000000-0005-0000-0000-0000EB060000}"/>
    <cellStyle name="Warning Text 2 3" xfId="1083" xr:uid="{00000000-0005-0000-0000-0000EC060000}"/>
    <cellStyle name="Warning Text 2_INV 0795  K-MART MIR-300" xfId="1084" xr:uid="{00000000-0005-0000-0000-0000ED060000}"/>
    <cellStyle name="Warning Text 3" xfId="1085" xr:uid="{00000000-0005-0000-0000-0000EE060000}"/>
    <cellStyle name="Warning Text 4" xfId="1086" xr:uid="{00000000-0005-0000-0000-0000EF060000}"/>
    <cellStyle name="표준_(LC)HANGER_DRAFT PO_SHENZHEN" xfId="1087" xr:uid="{00000000-0005-0000-0000-0000F0060000}"/>
    <cellStyle name="常规_Book2" xfId="1088" xr:uid="{00000000-0005-0000-0000-0000F1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7BB30E-0B16-4CB4-A0FB-ED715702AC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AFD5984-0879-4E17-926A-A2501524EC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B00D746-A23B-4B84-B65C-39EBB52645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A6F5B59-ED67-4FC8-BB38-126D73E616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89D15D6-2073-47FB-AF98-8E8E36961D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4FA2A5C-B7BC-4595-A2C8-E70C59EB51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51E696B-EB7B-4CD9-8813-37FAE4DAA7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4A19DCE-042D-4376-B111-874A8958C5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EC06870C-D6E0-47B3-B1AB-4379DA6E31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CDB076F-65E5-496F-AF7B-7757AC3EC0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1A79A49E-54A9-4155-B9FC-6605FC94D7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9FA51F5-80E7-48A3-BE02-C978AE9678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5CA85D0-7968-42B5-90D5-9629C01688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A7BB52F-4606-40F0-9681-21D6898E9C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A78E1CF-DC5D-4AA4-84D4-41D5B08B6B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EACC705C-2083-4C98-87C2-AC9AB00668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C851832E-DCCD-457E-8B21-04B05DC7A60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92B3DDDB-6DAE-4C9A-A834-CDCC2CC0FA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335F9444-254C-486A-904C-165337D358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B6C818FF-9724-48A4-B81D-BCF33F49A0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5F668482-6642-4777-98FD-BE40F8363A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55AB4FBA-1A5A-4680-9030-B7789A1EA8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EFE2E375-7A90-4767-8480-D3CE71B565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7703276C-9C7C-4E50-B1AC-1FF44F4AB4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6574A9B3-99BE-4C88-8E60-03FCD34EEF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67856699-828B-44EC-86CD-083C9C09D7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9212B4D0-D71F-4341-A354-FF3B0BA6D6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1BBCBF59-79CD-49AC-A3FF-AB0372D8BB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6C7D984A-A65C-4EBA-89E7-F1755070C5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7B200CD8-480A-4935-A81A-4860047719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2090675D-9BE2-490E-A5A6-77A67DC106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F2717A8E-7415-4ADE-856D-2DD98405A0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5368D4C5-A7A0-4CF3-964C-57EB03E0C4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D99C907C-24F3-4D41-8C09-8A8913ACCA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2A76F424-2307-4967-9FFF-0890856356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FFFB56A8-8471-455A-B897-998A76C3FC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782F5F6D-AE7B-4EA6-B7C3-6F007A5CC9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61E6D9C-7F35-4F00-9E62-A85CD61D6A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35E57C82-E0AC-417C-8A0F-5CCB9E59E6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E46C1B39-6A05-456F-A76E-AE98702B2C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C19380C1-5CBB-474C-93AC-E12455899C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B0B07D92-7260-41AE-8906-442F433B18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47A392F6-EC41-4E12-94DB-62B4B5F0BE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6A3A74FB-0FA2-4C26-BE2B-09A1035C25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6524EF3A-3604-431F-8711-315EA7BC94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DA4D4390-AF84-488A-8BA0-6B9D66E224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B509FB29-DBA4-49C1-AE63-21E1A73C97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1F652C50-91A5-43E5-9A1B-D42489E280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90F62708-29C4-4F29-A495-DB7F863E13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9CAAB563-DADD-4A77-A469-5D793EAF98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9CCA9D6E-323E-4ADC-AE5C-71E34FC25C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BB11C0A6-E59F-4DE3-BED6-4ADF501820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82486311-1EDD-4F09-A11A-AE9B416C0F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9E906C8F-D922-4DF1-BE0F-8FEAD2E314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792662C8-8DC6-4ABB-9DB5-01763DD311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9864BE88-215A-421D-A9BE-2C0668EC8D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7428E302-4551-41BC-BEFD-4B8D1C4E86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9352FD18-1FF0-44B9-A758-B25222D151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FFC14A5B-F986-44C0-BC59-5F1B63FC17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7302F32F-B784-48B9-81B5-4D7E1B48FF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AAEF668D-588D-4E71-93F5-DADC4FB39D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4A03E415-E89E-49B5-B746-DDC7CAAA22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A7315651-FE7A-40AD-9435-0C36529BF4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2586916B-57EF-4810-AAE1-BE63EE04EF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9270E1E0-8F6D-47CE-830F-46B24DB8C1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7742E8E3-B692-4BA2-89DA-127ECD835D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D2E0B514-F2E0-4AB1-980F-124ACEBCBE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FDD8FB71-5837-43F1-AC6D-690326CB71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C0AE1DBC-76CC-4E4F-8855-A6949BC79F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8C0D824A-9B3A-4C6E-BF9C-37A5D19B3E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EBF1DF7B-66C4-49BA-8F79-3BB25CBAF2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CEE12CBD-3475-4ABD-80C1-5B7F4F81CA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7A8C0C0F-A21B-427A-9F18-B5C0892349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96C4EB7D-B107-41B9-AAC0-A42D267EC2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B82E6F54-212F-495C-92BD-BDE7EF7A0D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37B57A86-3B94-468B-B19A-C1E0E06061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3C97C7E2-2FEF-4B82-9041-4D831967C5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DE3CC005-4F47-40C3-AE89-DB4CC61982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27271D32-B61F-4DF0-9D85-E1ECBC843D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4408C28A-E592-4D63-9294-4AB4CA8816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84AB16E6-66EC-40EE-95A5-A2405C06ED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7445CC79-2EED-4727-8885-E44BE28B10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CD38AF35-B2DC-4629-8DB9-F286668973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3E1247BE-17DD-43BA-9C84-6D0BD8AE4D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19DE8EFD-C56E-4863-90D0-5EB869C268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30185965-4D84-4A69-8006-EBED043DAB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431EB1E2-BFFA-441C-932E-10AB948F23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EC6275DA-AFC5-448D-A2F6-FDD394ECE3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0825DEB2-39E3-4491-9EE9-5E1E46EF0F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600585AE-409B-4C5B-AF8D-B1E1A31C8A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C77E4AEB-F56E-4615-A839-5B5A47E810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CA2EDD48-C290-4CA3-A2F7-8B84F908FD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44C2EAB3-E43E-402E-AA63-73ED4D7F56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83734929-18D6-4D7B-8942-69FD707034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B93C504A-324F-44A0-8F57-1AA6395705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5FBC5EEE-C684-475F-8261-B62F5F937A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88BC0A3D-C86C-4A97-A39C-C2D38FB0A6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6E5E0A1F-0C52-4C8F-8BA9-AA36D2DC55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7F64EAB1-6E9C-4D9D-A24B-95AE478A65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E7D0315D-6455-45F5-BD5C-5B76926CCD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0E6913B6-1D59-4EC2-940B-92D2FA0A00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8CDB4B57-CAC1-482D-B1AE-152DBC99F1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3847CF91-95B7-4E83-95CB-9F108A77F7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583A4761-50A0-4F5B-956A-4E7A549C5F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92D6C2A7-5012-45F3-B740-03BE59E945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D5234847-1604-4DC1-BDAA-0C5FF77967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E15E754C-4163-4F53-9B24-E471CFA811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A608DC79-8268-4B34-8BA6-044FEAD1AE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1F4072EA-82F8-49E2-9337-A1FC337F5E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1DE1751B-3100-42AD-9036-746D764340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4630AEC4-FF56-4281-A675-A4E659278A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A1778254-A007-4439-881A-E09E72233D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D2443224-7B68-4F81-80FC-A2C43624D5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1B1C9AB0-108D-44E4-BA8B-FA444802C1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62D5DCF7-902C-4B9E-9426-8B37A50CDA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00108901-EF20-489A-9ED8-E107B0D9F4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E03AA58E-CA23-4A9F-A3F7-C7A957CA1B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84C74089-03DF-4DDF-BBDB-14076C7BBE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8B776E77-B32C-4422-B83D-3F04432037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4AAA2531-B3FE-4BCF-A30A-BB7E64084B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A7F7FD01-EC35-4D78-BC7B-5910569BA3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0F761163-DA09-4243-AE2D-EC94651521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7B4EEB65-8159-45A1-9E96-4419AAD981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D47EAD1B-88E2-4DD7-9471-996D2D3984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45A200A8-9EA6-4031-A144-4AA6C5505B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7EA921D9-E633-4B73-9AE9-890D68EF64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id="{E837EDF1-9729-4B61-A28F-7B9F3DD58C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id="{0143CB19-D70F-4E5B-9EE3-DF4B043A37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id="{68649A17-C1A4-4C5C-BDBC-DF18BB714D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id="{3DC4D453-F62C-4119-ACAA-CCA9EE3775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id="{D83C5816-8B13-4684-AD50-56BAE23DC1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id="{0D0C6FD5-BC21-494B-9E6B-EAD4F8B9E0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id="{0DDB31A0-6B48-4E6A-9E46-96462E8D99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id="{EB659663-5F64-447B-9BB6-140B7AF48B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id="{FC425F49-EC74-469D-98B2-F2A877D840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id="{A3357B15-9662-4B6F-844F-1F101AF746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id="{C1FE3DE8-9107-40E1-A21B-799D2A10A0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id="{8F8DA5B5-A1B3-4DE1-BA5F-787509D7C01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id="{6060B04B-4A7A-4DD0-9047-4AD553B0B9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id="{54A95D2C-CF9D-4EC5-9EF1-37B136E805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id="{90D52EAA-5B18-4469-BD02-1F6B980BE8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id="{55AFCFBD-CBDB-4427-9E21-2F6169C787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id="{AA2EBCAE-8181-406D-8028-6147F95404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id="{90FA24B3-0741-4ABE-A037-5416EBBF2F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id="{EB8E71BA-422D-4D9A-B292-ECC317DDC6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id="{B5E5F6BE-F71B-4744-B2FC-5BAB230CF8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id="{541FEDAF-BE5F-4CFD-845C-3B4DF50418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id="{037E92AC-44F4-4A5E-A437-633E1DB890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id="{B3CF95DC-82E2-470D-9391-FBDD74456E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id="{320A0497-1184-4711-A7C7-322884C884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id="{65CF6245-817B-4973-BF65-F723F51ED2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id="{75237AB3-3A07-4AED-B192-533922A206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id="{FD908175-ACCD-485B-A766-96E691F99A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id="{0425E918-D1B0-4D18-9CE1-0D9E27A5F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id="{08DC1CD3-1D9D-4AB5-9C82-839AC4E616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D17F3EDA-BBE1-4A3D-AC13-83A68B8054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B82F78FB-7687-4A51-8225-589E388A92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AC4D0DCD-C06C-4FD2-8B20-A19A2085F2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71E96935-35E5-47A4-B11C-90A6F5A891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4D93F8BA-3C2E-4DE1-9C61-31FAE72CC7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27AC119E-5017-449C-B65C-C5EF28D1DE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" name="Text Box 7">
          <a:extLst>
            <a:ext uri="{FF2B5EF4-FFF2-40B4-BE49-F238E27FC236}">
              <a16:creationId xmlns:a16="http://schemas.microsoft.com/office/drawing/2014/main" id="{CCB0C5B3-ACE8-4129-A1D0-433A0BB240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2F8AA009-9724-42D6-8ED9-D03BFB81F6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41C854A3-163E-4E51-AE9A-75E5C7ED52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5C780475-A175-4F9B-8BD6-6785D4E31C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0B4364C4-A0AA-4E65-9535-18C7D15384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" name="Text Box 12">
          <a:extLst>
            <a:ext uri="{FF2B5EF4-FFF2-40B4-BE49-F238E27FC236}">
              <a16:creationId xmlns:a16="http://schemas.microsoft.com/office/drawing/2014/main" id="{A0BC1349-871D-404A-A17D-28A03025B5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" name="Text Box 13">
          <a:extLst>
            <a:ext uri="{FF2B5EF4-FFF2-40B4-BE49-F238E27FC236}">
              <a16:creationId xmlns:a16="http://schemas.microsoft.com/office/drawing/2014/main" id="{D65A377F-EE6C-4078-8867-F1853E7923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E1F2722C-C053-4B91-938F-34DFA15D11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350D1CC7-1E3B-45C6-82F6-174842BCF8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2" name="Text Box 16">
          <a:extLst>
            <a:ext uri="{FF2B5EF4-FFF2-40B4-BE49-F238E27FC236}">
              <a16:creationId xmlns:a16="http://schemas.microsoft.com/office/drawing/2014/main" id="{D168C529-2960-4DD1-8DD5-5FE0AD8588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EC280E92-AD2B-4D77-BBC0-23E780DA4D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367BFE19-A858-466A-86DD-7BE2621204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89E2102E-65AF-4C78-A83F-1DD0123A4E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E4D93061-942C-44F3-9DF1-4092C4D579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A5C1E695-E921-4AFE-88C3-18FF64A055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8" name="Text Box 23">
          <a:extLst>
            <a:ext uri="{FF2B5EF4-FFF2-40B4-BE49-F238E27FC236}">
              <a16:creationId xmlns:a16="http://schemas.microsoft.com/office/drawing/2014/main" id="{D3370AC1-05FD-4541-B460-F2B0AF632B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9" name="Text Box 24">
          <a:extLst>
            <a:ext uri="{FF2B5EF4-FFF2-40B4-BE49-F238E27FC236}">
              <a16:creationId xmlns:a16="http://schemas.microsoft.com/office/drawing/2014/main" id="{807CF29F-3F24-40DB-8DD4-87CE80A09F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0" name="Text Box 25">
          <a:extLst>
            <a:ext uri="{FF2B5EF4-FFF2-40B4-BE49-F238E27FC236}">
              <a16:creationId xmlns:a16="http://schemas.microsoft.com/office/drawing/2014/main" id="{CC9D5D07-13CA-4294-B24D-3C551509F5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1" name="Text Box 26">
          <a:extLst>
            <a:ext uri="{FF2B5EF4-FFF2-40B4-BE49-F238E27FC236}">
              <a16:creationId xmlns:a16="http://schemas.microsoft.com/office/drawing/2014/main" id="{4F69CAAC-C4C7-40E1-9D32-02A891AC62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2" name="Text Box 27">
          <a:extLst>
            <a:ext uri="{FF2B5EF4-FFF2-40B4-BE49-F238E27FC236}">
              <a16:creationId xmlns:a16="http://schemas.microsoft.com/office/drawing/2014/main" id="{B5DD99F1-CC3A-4BEF-BA91-3EDC44BAA3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3" name="Text Box 28">
          <a:extLst>
            <a:ext uri="{FF2B5EF4-FFF2-40B4-BE49-F238E27FC236}">
              <a16:creationId xmlns:a16="http://schemas.microsoft.com/office/drawing/2014/main" id="{5D37B3E6-89BC-44E6-B4A4-F96A1DFFF9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4" name="Text Box 29">
          <a:extLst>
            <a:ext uri="{FF2B5EF4-FFF2-40B4-BE49-F238E27FC236}">
              <a16:creationId xmlns:a16="http://schemas.microsoft.com/office/drawing/2014/main" id="{1DAD5E25-1C2F-4B19-A293-8AC2CD30DC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5" name="Text Box 30">
          <a:extLst>
            <a:ext uri="{FF2B5EF4-FFF2-40B4-BE49-F238E27FC236}">
              <a16:creationId xmlns:a16="http://schemas.microsoft.com/office/drawing/2014/main" id="{66D33AA8-E621-45C7-8099-59A25678ED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6" name="Text Box 31">
          <a:extLst>
            <a:ext uri="{FF2B5EF4-FFF2-40B4-BE49-F238E27FC236}">
              <a16:creationId xmlns:a16="http://schemas.microsoft.com/office/drawing/2014/main" id="{D31875B9-79EA-46B3-AC60-E43956AB0D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7" name="Text Box 32">
          <a:extLst>
            <a:ext uri="{FF2B5EF4-FFF2-40B4-BE49-F238E27FC236}">
              <a16:creationId xmlns:a16="http://schemas.microsoft.com/office/drawing/2014/main" id="{F66F4659-094F-4A78-BCBC-0FC7447FB6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8" name="Text Box 33">
          <a:extLst>
            <a:ext uri="{FF2B5EF4-FFF2-40B4-BE49-F238E27FC236}">
              <a16:creationId xmlns:a16="http://schemas.microsoft.com/office/drawing/2014/main" id="{EB2F204B-86B5-4563-9850-CA8E769801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CB748537-51E3-4AD9-8C0E-3C048B7917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0" name="Text Box 35">
          <a:extLst>
            <a:ext uri="{FF2B5EF4-FFF2-40B4-BE49-F238E27FC236}">
              <a16:creationId xmlns:a16="http://schemas.microsoft.com/office/drawing/2014/main" id="{C5651FDE-9BE3-42C3-8417-038ADAB191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1" name="Text Box 36">
          <a:extLst>
            <a:ext uri="{FF2B5EF4-FFF2-40B4-BE49-F238E27FC236}">
              <a16:creationId xmlns:a16="http://schemas.microsoft.com/office/drawing/2014/main" id="{38993D60-CD83-4051-BFB4-A41C3026EF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2" name="Text Box 37">
          <a:extLst>
            <a:ext uri="{FF2B5EF4-FFF2-40B4-BE49-F238E27FC236}">
              <a16:creationId xmlns:a16="http://schemas.microsoft.com/office/drawing/2014/main" id="{5C7F931D-E6FC-4049-B5C7-98A97B1857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3" name="Text Box 38">
          <a:extLst>
            <a:ext uri="{FF2B5EF4-FFF2-40B4-BE49-F238E27FC236}">
              <a16:creationId xmlns:a16="http://schemas.microsoft.com/office/drawing/2014/main" id="{92841C50-7FA3-4BEA-89A1-C3473C498E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4" name="Text Box 39">
          <a:extLst>
            <a:ext uri="{FF2B5EF4-FFF2-40B4-BE49-F238E27FC236}">
              <a16:creationId xmlns:a16="http://schemas.microsoft.com/office/drawing/2014/main" id="{498811F9-1C99-47AE-A701-C1221DA67A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5" name="Text Box 40">
          <a:extLst>
            <a:ext uri="{FF2B5EF4-FFF2-40B4-BE49-F238E27FC236}">
              <a16:creationId xmlns:a16="http://schemas.microsoft.com/office/drawing/2014/main" id="{FB3C26C6-2980-44C7-B88A-06572ACB4B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6" name="Text Box 41">
          <a:extLst>
            <a:ext uri="{FF2B5EF4-FFF2-40B4-BE49-F238E27FC236}">
              <a16:creationId xmlns:a16="http://schemas.microsoft.com/office/drawing/2014/main" id="{45EFB672-41F7-4625-84C1-A5EFA0E06C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7" name="Text Box 42">
          <a:extLst>
            <a:ext uri="{FF2B5EF4-FFF2-40B4-BE49-F238E27FC236}">
              <a16:creationId xmlns:a16="http://schemas.microsoft.com/office/drawing/2014/main" id="{F3426058-3F71-4C60-8949-B671D94A7F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8" name="Text Box 43">
          <a:extLst>
            <a:ext uri="{FF2B5EF4-FFF2-40B4-BE49-F238E27FC236}">
              <a16:creationId xmlns:a16="http://schemas.microsoft.com/office/drawing/2014/main" id="{0BFFC389-55FE-4896-ABC1-62FEA2F402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9" name="Text Box 44">
          <a:extLst>
            <a:ext uri="{FF2B5EF4-FFF2-40B4-BE49-F238E27FC236}">
              <a16:creationId xmlns:a16="http://schemas.microsoft.com/office/drawing/2014/main" id="{5034DDE5-A879-47BF-AF55-12BE2D900A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0" name="Text Box 45">
          <a:extLst>
            <a:ext uri="{FF2B5EF4-FFF2-40B4-BE49-F238E27FC236}">
              <a16:creationId xmlns:a16="http://schemas.microsoft.com/office/drawing/2014/main" id="{E981407C-A6B9-4E9D-A561-650DD48735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1" name="Text Box 46">
          <a:extLst>
            <a:ext uri="{FF2B5EF4-FFF2-40B4-BE49-F238E27FC236}">
              <a16:creationId xmlns:a16="http://schemas.microsoft.com/office/drawing/2014/main" id="{F4C590B3-535A-4FC0-AAB9-971FCE459C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2" name="Text Box 47">
          <a:extLst>
            <a:ext uri="{FF2B5EF4-FFF2-40B4-BE49-F238E27FC236}">
              <a16:creationId xmlns:a16="http://schemas.microsoft.com/office/drawing/2014/main" id="{16135F0E-79E4-4AF7-A466-1B65443108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3" name="Text Box 48">
          <a:extLst>
            <a:ext uri="{FF2B5EF4-FFF2-40B4-BE49-F238E27FC236}">
              <a16:creationId xmlns:a16="http://schemas.microsoft.com/office/drawing/2014/main" id="{C2A3929A-5FBB-44A0-A28C-57E43294C2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4" name="Text Box 49">
          <a:extLst>
            <a:ext uri="{FF2B5EF4-FFF2-40B4-BE49-F238E27FC236}">
              <a16:creationId xmlns:a16="http://schemas.microsoft.com/office/drawing/2014/main" id="{AB1EF23B-991B-4FC2-9220-F0CF682D86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BCEB308A-8558-4319-B3F0-A713569F3D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C186396E-73F0-4E58-B87C-CFC6797C63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7" name="Text Box 52">
          <a:extLst>
            <a:ext uri="{FF2B5EF4-FFF2-40B4-BE49-F238E27FC236}">
              <a16:creationId xmlns:a16="http://schemas.microsoft.com/office/drawing/2014/main" id="{F51286ED-0DDC-4F3D-BAE3-5A6B76C10C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1E96A397-9B8D-4C27-BA4D-89BC6A0A79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9" name="Text Box 54">
          <a:extLst>
            <a:ext uri="{FF2B5EF4-FFF2-40B4-BE49-F238E27FC236}">
              <a16:creationId xmlns:a16="http://schemas.microsoft.com/office/drawing/2014/main" id="{1D741D69-2194-4F08-BC17-BDD53F0554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0" name="Text Box 55">
          <a:extLst>
            <a:ext uri="{FF2B5EF4-FFF2-40B4-BE49-F238E27FC236}">
              <a16:creationId xmlns:a16="http://schemas.microsoft.com/office/drawing/2014/main" id="{01CC2A79-F0EF-4C9B-A3DB-5BAB9CCE45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1" name="Text Box 56">
          <a:extLst>
            <a:ext uri="{FF2B5EF4-FFF2-40B4-BE49-F238E27FC236}">
              <a16:creationId xmlns:a16="http://schemas.microsoft.com/office/drawing/2014/main" id="{253FA386-02EC-4A96-8F93-5B81DB6EC4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2" name="Text Box 57">
          <a:extLst>
            <a:ext uri="{FF2B5EF4-FFF2-40B4-BE49-F238E27FC236}">
              <a16:creationId xmlns:a16="http://schemas.microsoft.com/office/drawing/2014/main" id="{A58C5589-9616-44A5-BA99-6A5EC84EA6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3" name="Text Box 58">
          <a:extLst>
            <a:ext uri="{FF2B5EF4-FFF2-40B4-BE49-F238E27FC236}">
              <a16:creationId xmlns:a16="http://schemas.microsoft.com/office/drawing/2014/main" id="{BF960C82-CE05-45F4-BFC0-593FE613B4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4" name="Text Box 59">
          <a:extLst>
            <a:ext uri="{FF2B5EF4-FFF2-40B4-BE49-F238E27FC236}">
              <a16:creationId xmlns:a16="http://schemas.microsoft.com/office/drawing/2014/main" id="{7D5C4019-EECC-4257-BA23-FEB302BF91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5" name="Text Box 60">
          <a:extLst>
            <a:ext uri="{FF2B5EF4-FFF2-40B4-BE49-F238E27FC236}">
              <a16:creationId xmlns:a16="http://schemas.microsoft.com/office/drawing/2014/main" id="{D7D05A01-9F3D-48A0-9052-9AF35001C2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6" name="Text Box 61">
          <a:extLst>
            <a:ext uri="{FF2B5EF4-FFF2-40B4-BE49-F238E27FC236}">
              <a16:creationId xmlns:a16="http://schemas.microsoft.com/office/drawing/2014/main" id="{2A1B5724-CA86-4B83-8083-72A3AA5F89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7" name="Text Box 62">
          <a:extLst>
            <a:ext uri="{FF2B5EF4-FFF2-40B4-BE49-F238E27FC236}">
              <a16:creationId xmlns:a16="http://schemas.microsoft.com/office/drawing/2014/main" id="{D24B8B2B-A408-43AE-AF9A-65DA267D13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8" name="Text Box 63">
          <a:extLst>
            <a:ext uri="{FF2B5EF4-FFF2-40B4-BE49-F238E27FC236}">
              <a16:creationId xmlns:a16="http://schemas.microsoft.com/office/drawing/2014/main" id="{F53A82F6-19D3-4237-BD1E-C6732F4E79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9" name="Text Box 64">
          <a:extLst>
            <a:ext uri="{FF2B5EF4-FFF2-40B4-BE49-F238E27FC236}">
              <a16:creationId xmlns:a16="http://schemas.microsoft.com/office/drawing/2014/main" id="{B796FC62-7F35-46E6-9558-4FAB866085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0" name="Text Box 65">
          <a:extLst>
            <a:ext uri="{FF2B5EF4-FFF2-40B4-BE49-F238E27FC236}">
              <a16:creationId xmlns:a16="http://schemas.microsoft.com/office/drawing/2014/main" id="{1F99E9E4-8D1C-48A3-814A-8F0CBA6C19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1" name="Text Box 66">
          <a:extLst>
            <a:ext uri="{FF2B5EF4-FFF2-40B4-BE49-F238E27FC236}">
              <a16:creationId xmlns:a16="http://schemas.microsoft.com/office/drawing/2014/main" id="{22FCBA66-4CFE-4280-8DBB-8872B1C607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2" name="Text Box 67">
          <a:extLst>
            <a:ext uri="{FF2B5EF4-FFF2-40B4-BE49-F238E27FC236}">
              <a16:creationId xmlns:a16="http://schemas.microsoft.com/office/drawing/2014/main" id="{E0AE0983-8039-43CC-A506-44775AC8B0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3" name="Text Box 68">
          <a:extLst>
            <a:ext uri="{FF2B5EF4-FFF2-40B4-BE49-F238E27FC236}">
              <a16:creationId xmlns:a16="http://schemas.microsoft.com/office/drawing/2014/main" id="{B7FC40D3-E84C-4A57-BBCF-27E2E194B4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4" name="Text Box 69">
          <a:extLst>
            <a:ext uri="{FF2B5EF4-FFF2-40B4-BE49-F238E27FC236}">
              <a16:creationId xmlns:a16="http://schemas.microsoft.com/office/drawing/2014/main" id="{89A1156D-D885-4E2D-8C1C-21F1542646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5" name="Text Box 70">
          <a:extLst>
            <a:ext uri="{FF2B5EF4-FFF2-40B4-BE49-F238E27FC236}">
              <a16:creationId xmlns:a16="http://schemas.microsoft.com/office/drawing/2014/main" id="{77D3B8E2-1DFC-4F8B-99C1-747E7D3BFA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6" name="Text Box 71">
          <a:extLst>
            <a:ext uri="{FF2B5EF4-FFF2-40B4-BE49-F238E27FC236}">
              <a16:creationId xmlns:a16="http://schemas.microsoft.com/office/drawing/2014/main" id="{DAF94A58-A3FF-4746-BFD7-F1AE0874DA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7" name="Text Box 72">
          <a:extLst>
            <a:ext uri="{FF2B5EF4-FFF2-40B4-BE49-F238E27FC236}">
              <a16:creationId xmlns:a16="http://schemas.microsoft.com/office/drawing/2014/main" id="{9B4553D4-75B9-43EE-AF61-EE5ABDFA15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8" name="Text Box 73">
          <a:extLst>
            <a:ext uri="{FF2B5EF4-FFF2-40B4-BE49-F238E27FC236}">
              <a16:creationId xmlns:a16="http://schemas.microsoft.com/office/drawing/2014/main" id="{7DB4B548-E46B-43B0-B01D-427B83193E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9" name="Text Box 74">
          <a:extLst>
            <a:ext uri="{FF2B5EF4-FFF2-40B4-BE49-F238E27FC236}">
              <a16:creationId xmlns:a16="http://schemas.microsoft.com/office/drawing/2014/main" id="{88444847-AE0E-4921-9BF2-36124B18F1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0" name="Text Box 75">
          <a:extLst>
            <a:ext uri="{FF2B5EF4-FFF2-40B4-BE49-F238E27FC236}">
              <a16:creationId xmlns:a16="http://schemas.microsoft.com/office/drawing/2014/main" id="{A8B23B78-F054-4581-9AB2-6334E15047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1" name="Text Box 76">
          <a:extLst>
            <a:ext uri="{FF2B5EF4-FFF2-40B4-BE49-F238E27FC236}">
              <a16:creationId xmlns:a16="http://schemas.microsoft.com/office/drawing/2014/main" id="{03523774-24D0-4A89-9CEF-45B7F82716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2" name="Text Box 77">
          <a:extLst>
            <a:ext uri="{FF2B5EF4-FFF2-40B4-BE49-F238E27FC236}">
              <a16:creationId xmlns:a16="http://schemas.microsoft.com/office/drawing/2014/main" id="{A86982BA-FFBC-46E1-8CA5-E6EF19E658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3" name="Text Box 78">
          <a:extLst>
            <a:ext uri="{FF2B5EF4-FFF2-40B4-BE49-F238E27FC236}">
              <a16:creationId xmlns:a16="http://schemas.microsoft.com/office/drawing/2014/main" id="{42F2BAE7-FC6E-4D1B-8582-37EAFEDFE8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4" name="Text Box 79">
          <a:extLst>
            <a:ext uri="{FF2B5EF4-FFF2-40B4-BE49-F238E27FC236}">
              <a16:creationId xmlns:a16="http://schemas.microsoft.com/office/drawing/2014/main" id="{64DB14B9-F8DB-44B8-93AC-7372082997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5" name="Text Box 80">
          <a:extLst>
            <a:ext uri="{FF2B5EF4-FFF2-40B4-BE49-F238E27FC236}">
              <a16:creationId xmlns:a16="http://schemas.microsoft.com/office/drawing/2014/main" id="{7ADDE194-C7EF-407C-88D3-6A87CCAE09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6" name="Text Box 81">
          <a:extLst>
            <a:ext uri="{FF2B5EF4-FFF2-40B4-BE49-F238E27FC236}">
              <a16:creationId xmlns:a16="http://schemas.microsoft.com/office/drawing/2014/main" id="{8F8144B4-8936-4B53-B260-5506F18F17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7" name="Text Box 82">
          <a:extLst>
            <a:ext uri="{FF2B5EF4-FFF2-40B4-BE49-F238E27FC236}">
              <a16:creationId xmlns:a16="http://schemas.microsoft.com/office/drawing/2014/main" id="{200A473E-3E5B-48A6-9275-DF1AE6ACEE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8" name="Text Box 83">
          <a:extLst>
            <a:ext uri="{FF2B5EF4-FFF2-40B4-BE49-F238E27FC236}">
              <a16:creationId xmlns:a16="http://schemas.microsoft.com/office/drawing/2014/main" id="{9A9B798E-01A1-4B96-908D-C5F7DA2670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9" name="Text Box 84">
          <a:extLst>
            <a:ext uri="{FF2B5EF4-FFF2-40B4-BE49-F238E27FC236}">
              <a16:creationId xmlns:a16="http://schemas.microsoft.com/office/drawing/2014/main" id="{15911912-8EAC-49D6-A96C-FD2E30B2CA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0" name="Text Box 85">
          <a:extLst>
            <a:ext uri="{FF2B5EF4-FFF2-40B4-BE49-F238E27FC236}">
              <a16:creationId xmlns:a16="http://schemas.microsoft.com/office/drawing/2014/main" id="{AF7E994D-DE08-4CBD-8924-8C65D35124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1" name="Text Box 86">
          <a:extLst>
            <a:ext uri="{FF2B5EF4-FFF2-40B4-BE49-F238E27FC236}">
              <a16:creationId xmlns:a16="http://schemas.microsoft.com/office/drawing/2014/main" id="{C3921C36-F587-4C40-92A7-F881C0D569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2" name="Text Box 87">
          <a:extLst>
            <a:ext uri="{FF2B5EF4-FFF2-40B4-BE49-F238E27FC236}">
              <a16:creationId xmlns:a16="http://schemas.microsoft.com/office/drawing/2014/main" id="{404B052E-7521-4694-A64B-E54293A467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3" name="Text Box 88">
          <a:extLst>
            <a:ext uri="{FF2B5EF4-FFF2-40B4-BE49-F238E27FC236}">
              <a16:creationId xmlns:a16="http://schemas.microsoft.com/office/drawing/2014/main" id="{F9A416AC-E5A5-44DE-9B95-F09768B3F1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D8B6CAAD-2BEB-48DF-8B79-D38C0A9197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5" name="Text Box 90">
          <a:extLst>
            <a:ext uri="{FF2B5EF4-FFF2-40B4-BE49-F238E27FC236}">
              <a16:creationId xmlns:a16="http://schemas.microsoft.com/office/drawing/2014/main" id="{FD2801CF-588B-48CC-8D3C-189B95E126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6" name="Text Box 91">
          <a:extLst>
            <a:ext uri="{FF2B5EF4-FFF2-40B4-BE49-F238E27FC236}">
              <a16:creationId xmlns:a16="http://schemas.microsoft.com/office/drawing/2014/main" id="{4F68BA8D-B3C0-44D2-8F05-6841956093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7" name="Text Box 92">
          <a:extLst>
            <a:ext uri="{FF2B5EF4-FFF2-40B4-BE49-F238E27FC236}">
              <a16:creationId xmlns:a16="http://schemas.microsoft.com/office/drawing/2014/main" id="{FE145001-D2DD-4803-8E7B-76D02CEBA1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8" name="Text Box 93">
          <a:extLst>
            <a:ext uri="{FF2B5EF4-FFF2-40B4-BE49-F238E27FC236}">
              <a16:creationId xmlns:a16="http://schemas.microsoft.com/office/drawing/2014/main" id="{8B1E569D-9529-4514-B3FF-D429BE11B0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9" name="Text Box 94">
          <a:extLst>
            <a:ext uri="{FF2B5EF4-FFF2-40B4-BE49-F238E27FC236}">
              <a16:creationId xmlns:a16="http://schemas.microsoft.com/office/drawing/2014/main" id="{D557F546-BC51-4129-B2C0-D359BE3AEE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0" name="Text Box 95">
          <a:extLst>
            <a:ext uri="{FF2B5EF4-FFF2-40B4-BE49-F238E27FC236}">
              <a16:creationId xmlns:a16="http://schemas.microsoft.com/office/drawing/2014/main" id="{DB32D476-DBB2-40E6-AAF8-967ED520B8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1" name="Text Box 96">
          <a:extLst>
            <a:ext uri="{FF2B5EF4-FFF2-40B4-BE49-F238E27FC236}">
              <a16:creationId xmlns:a16="http://schemas.microsoft.com/office/drawing/2014/main" id="{5047ED5F-A105-4261-A7C5-7697C6CBCD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2" name="Text Box 97">
          <a:extLst>
            <a:ext uri="{FF2B5EF4-FFF2-40B4-BE49-F238E27FC236}">
              <a16:creationId xmlns:a16="http://schemas.microsoft.com/office/drawing/2014/main" id="{CDE8AF75-7140-46B9-9FF8-5DFCE9D3BC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3" name="Text Box 98">
          <a:extLst>
            <a:ext uri="{FF2B5EF4-FFF2-40B4-BE49-F238E27FC236}">
              <a16:creationId xmlns:a16="http://schemas.microsoft.com/office/drawing/2014/main" id="{BC0A5E1C-7CDA-4806-8B6E-58F00A2131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4" name="Text Box 99">
          <a:extLst>
            <a:ext uri="{FF2B5EF4-FFF2-40B4-BE49-F238E27FC236}">
              <a16:creationId xmlns:a16="http://schemas.microsoft.com/office/drawing/2014/main" id="{30EDE618-5C60-4580-B97C-5D38F61582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5" name="Text Box 100">
          <a:extLst>
            <a:ext uri="{FF2B5EF4-FFF2-40B4-BE49-F238E27FC236}">
              <a16:creationId xmlns:a16="http://schemas.microsoft.com/office/drawing/2014/main" id="{13E1C3B0-DE5C-4956-89C3-86D6E6D017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6" name="Text Box 101">
          <a:extLst>
            <a:ext uri="{FF2B5EF4-FFF2-40B4-BE49-F238E27FC236}">
              <a16:creationId xmlns:a16="http://schemas.microsoft.com/office/drawing/2014/main" id="{A74A8D31-D5DA-4C1A-96F6-124F67D896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7" name="Text Box 102">
          <a:extLst>
            <a:ext uri="{FF2B5EF4-FFF2-40B4-BE49-F238E27FC236}">
              <a16:creationId xmlns:a16="http://schemas.microsoft.com/office/drawing/2014/main" id="{0E4931D2-FB9C-48BF-9B53-3CD0D8C4C0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8" name="Text Box 103">
          <a:extLst>
            <a:ext uri="{FF2B5EF4-FFF2-40B4-BE49-F238E27FC236}">
              <a16:creationId xmlns:a16="http://schemas.microsoft.com/office/drawing/2014/main" id="{C1ED059D-A736-4AAC-8AD8-28012EE8AD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9" name="Text Box 104">
          <a:extLst>
            <a:ext uri="{FF2B5EF4-FFF2-40B4-BE49-F238E27FC236}">
              <a16:creationId xmlns:a16="http://schemas.microsoft.com/office/drawing/2014/main" id="{537BE253-EAB7-44B5-8211-5EAD35DC61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0" name="Text Box 105">
          <a:extLst>
            <a:ext uri="{FF2B5EF4-FFF2-40B4-BE49-F238E27FC236}">
              <a16:creationId xmlns:a16="http://schemas.microsoft.com/office/drawing/2014/main" id="{F5419555-B5CE-4644-9BB2-439DE1DF4A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1" name="Text Box 106">
          <a:extLst>
            <a:ext uri="{FF2B5EF4-FFF2-40B4-BE49-F238E27FC236}">
              <a16:creationId xmlns:a16="http://schemas.microsoft.com/office/drawing/2014/main" id="{F85CBC0A-6BF2-444A-BA40-80107AC97A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2" name="Text Box 107">
          <a:extLst>
            <a:ext uri="{FF2B5EF4-FFF2-40B4-BE49-F238E27FC236}">
              <a16:creationId xmlns:a16="http://schemas.microsoft.com/office/drawing/2014/main" id="{4B0C50CE-2773-446B-8EAA-1AA1A5FE73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3" name="Text Box 108">
          <a:extLst>
            <a:ext uri="{FF2B5EF4-FFF2-40B4-BE49-F238E27FC236}">
              <a16:creationId xmlns:a16="http://schemas.microsoft.com/office/drawing/2014/main" id="{E21668E9-4A21-4577-8713-90BA75C5CD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4" name="Text Box 109">
          <a:extLst>
            <a:ext uri="{FF2B5EF4-FFF2-40B4-BE49-F238E27FC236}">
              <a16:creationId xmlns:a16="http://schemas.microsoft.com/office/drawing/2014/main" id="{3CC0C20D-981A-4BD4-9D50-54865493BF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5" name="Text Box 110">
          <a:extLst>
            <a:ext uri="{FF2B5EF4-FFF2-40B4-BE49-F238E27FC236}">
              <a16:creationId xmlns:a16="http://schemas.microsoft.com/office/drawing/2014/main" id="{D1EC23FF-13E7-41CB-9640-C695029331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6" name="Text Box 111">
          <a:extLst>
            <a:ext uri="{FF2B5EF4-FFF2-40B4-BE49-F238E27FC236}">
              <a16:creationId xmlns:a16="http://schemas.microsoft.com/office/drawing/2014/main" id="{F25F64C5-E885-4038-902A-12C9A4A5A3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7" name="Text Box 112">
          <a:extLst>
            <a:ext uri="{FF2B5EF4-FFF2-40B4-BE49-F238E27FC236}">
              <a16:creationId xmlns:a16="http://schemas.microsoft.com/office/drawing/2014/main" id="{D7B2CCE9-B803-4C35-896D-21F33CB30B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8" name="Text Box 113">
          <a:extLst>
            <a:ext uri="{FF2B5EF4-FFF2-40B4-BE49-F238E27FC236}">
              <a16:creationId xmlns:a16="http://schemas.microsoft.com/office/drawing/2014/main" id="{9D0398B2-FB1A-419A-8218-14A3F71A14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9" name="Text Box 114">
          <a:extLst>
            <a:ext uri="{FF2B5EF4-FFF2-40B4-BE49-F238E27FC236}">
              <a16:creationId xmlns:a16="http://schemas.microsoft.com/office/drawing/2014/main" id="{3BFF2F86-8361-4EC9-BAEB-EF9DA01722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0" name="Text Box 115">
          <a:extLst>
            <a:ext uri="{FF2B5EF4-FFF2-40B4-BE49-F238E27FC236}">
              <a16:creationId xmlns:a16="http://schemas.microsoft.com/office/drawing/2014/main" id="{345EB1E7-804A-4CE1-9DBE-7C2EA4177B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1" name="Text Box 116">
          <a:extLst>
            <a:ext uri="{FF2B5EF4-FFF2-40B4-BE49-F238E27FC236}">
              <a16:creationId xmlns:a16="http://schemas.microsoft.com/office/drawing/2014/main" id="{C327CC5D-FEA9-4EDD-B98B-69DF63D6AA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2" name="Text Box 117">
          <a:extLst>
            <a:ext uri="{FF2B5EF4-FFF2-40B4-BE49-F238E27FC236}">
              <a16:creationId xmlns:a16="http://schemas.microsoft.com/office/drawing/2014/main" id="{01A101A7-1B46-4D10-95AE-27575E1EDD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3" name="Text Box 118">
          <a:extLst>
            <a:ext uri="{FF2B5EF4-FFF2-40B4-BE49-F238E27FC236}">
              <a16:creationId xmlns:a16="http://schemas.microsoft.com/office/drawing/2014/main" id="{12073D78-D2E1-427A-AE88-FF20BE85AE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4" name="Text Box 119">
          <a:extLst>
            <a:ext uri="{FF2B5EF4-FFF2-40B4-BE49-F238E27FC236}">
              <a16:creationId xmlns:a16="http://schemas.microsoft.com/office/drawing/2014/main" id="{F29BA312-710F-4F57-A399-9BF6E3A5C1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5" name="Text Box 120">
          <a:extLst>
            <a:ext uri="{FF2B5EF4-FFF2-40B4-BE49-F238E27FC236}">
              <a16:creationId xmlns:a16="http://schemas.microsoft.com/office/drawing/2014/main" id="{247ABADA-A6EF-4D87-991D-502F4F7E08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6" name="Text Box 121">
          <a:extLst>
            <a:ext uri="{FF2B5EF4-FFF2-40B4-BE49-F238E27FC236}">
              <a16:creationId xmlns:a16="http://schemas.microsoft.com/office/drawing/2014/main" id="{02F18A8F-7A3B-4286-97B1-C1A92C6D47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7" name="Text Box 122">
          <a:extLst>
            <a:ext uri="{FF2B5EF4-FFF2-40B4-BE49-F238E27FC236}">
              <a16:creationId xmlns:a16="http://schemas.microsoft.com/office/drawing/2014/main" id="{0FFB0B84-985E-4533-B60B-3FCF07BFF6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8" name="Text Box 123">
          <a:extLst>
            <a:ext uri="{FF2B5EF4-FFF2-40B4-BE49-F238E27FC236}">
              <a16:creationId xmlns:a16="http://schemas.microsoft.com/office/drawing/2014/main" id="{2C545070-1BBA-4885-ACA7-FDBD68D987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9" name="Text Box 124">
          <a:extLst>
            <a:ext uri="{FF2B5EF4-FFF2-40B4-BE49-F238E27FC236}">
              <a16:creationId xmlns:a16="http://schemas.microsoft.com/office/drawing/2014/main" id="{90F7ABC6-7D7F-4B11-80A9-97802C3E9E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0" name="Text Box 125">
          <a:extLst>
            <a:ext uri="{FF2B5EF4-FFF2-40B4-BE49-F238E27FC236}">
              <a16:creationId xmlns:a16="http://schemas.microsoft.com/office/drawing/2014/main" id="{109AE5BF-7A11-4293-AEC8-3D4765DB41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1" name="Text Box 126">
          <a:extLst>
            <a:ext uri="{FF2B5EF4-FFF2-40B4-BE49-F238E27FC236}">
              <a16:creationId xmlns:a16="http://schemas.microsoft.com/office/drawing/2014/main" id="{CD6C6330-C6FB-4650-AA4C-CAB625E7C4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2" name="Text Box 127">
          <a:extLst>
            <a:ext uri="{FF2B5EF4-FFF2-40B4-BE49-F238E27FC236}">
              <a16:creationId xmlns:a16="http://schemas.microsoft.com/office/drawing/2014/main" id="{DFA95901-3F6D-4DEC-ACCA-E5BF6D808C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3" name="Text Box 128">
          <a:extLst>
            <a:ext uri="{FF2B5EF4-FFF2-40B4-BE49-F238E27FC236}">
              <a16:creationId xmlns:a16="http://schemas.microsoft.com/office/drawing/2014/main" id="{8F367FDA-246D-4313-97D3-1533B7B1BA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4" name="Text Box 129">
          <a:extLst>
            <a:ext uri="{FF2B5EF4-FFF2-40B4-BE49-F238E27FC236}">
              <a16:creationId xmlns:a16="http://schemas.microsoft.com/office/drawing/2014/main" id="{952649FC-0CA3-4434-B771-D45FFE333E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5" name="Text Box 130">
          <a:extLst>
            <a:ext uri="{FF2B5EF4-FFF2-40B4-BE49-F238E27FC236}">
              <a16:creationId xmlns:a16="http://schemas.microsoft.com/office/drawing/2014/main" id="{95A24399-6A41-445A-8796-90F2DE7123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6" name="Text Box 131">
          <a:extLst>
            <a:ext uri="{FF2B5EF4-FFF2-40B4-BE49-F238E27FC236}">
              <a16:creationId xmlns:a16="http://schemas.microsoft.com/office/drawing/2014/main" id="{1E43E1F2-F0B6-43D5-AAAE-3B82AEED8D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7" name="Text Box 132">
          <a:extLst>
            <a:ext uri="{FF2B5EF4-FFF2-40B4-BE49-F238E27FC236}">
              <a16:creationId xmlns:a16="http://schemas.microsoft.com/office/drawing/2014/main" id="{44F738B1-449E-42EB-8436-93DA2665D3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8" name="Text Box 133">
          <a:extLst>
            <a:ext uri="{FF2B5EF4-FFF2-40B4-BE49-F238E27FC236}">
              <a16:creationId xmlns:a16="http://schemas.microsoft.com/office/drawing/2014/main" id="{AAA06775-F7C1-4B61-8931-8FB71BA9B4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9" name="Text Box 134">
          <a:extLst>
            <a:ext uri="{FF2B5EF4-FFF2-40B4-BE49-F238E27FC236}">
              <a16:creationId xmlns:a16="http://schemas.microsoft.com/office/drawing/2014/main" id="{43FADD10-FE0E-4D08-88A3-8FBF1888A9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0" name="Text Box 135">
          <a:extLst>
            <a:ext uri="{FF2B5EF4-FFF2-40B4-BE49-F238E27FC236}">
              <a16:creationId xmlns:a16="http://schemas.microsoft.com/office/drawing/2014/main" id="{4CD2E593-D698-4C85-98D4-DC5EF5C84E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1" name="Text Box 136">
          <a:extLst>
            <a:ext uri="{FF2B5EF4-FFF2-40B4-BE49-F238E27FC236}">
              <a16:creationId xmlns:a16="http://schemas.microsoft.com/office/drawing/2014/main" id="{AF7C60E3-BEAC-47FC-BB13-9B244C4CF2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2" name="Text Box 137">
          <a:extLst>
            <a:ext uri="{FF2B5EF4-FFF2-40B4-BE49-F238E27FC236}">
              <a16:creationId xmlns:a16="http://schemas.microsoft.com/office/drawing/2014/main" id="{6912C6FC-B525-4144-AF5B-D276E1B0E4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3" name="Text Box 138">
          <a:extLst>
            <a:ext uri="{FF2B5EF4-FFF2-40B4-BE49-F238E27FC236}">
              <a16:creationId xmlns:a16="http://schemas.microsoft.com/office/drawing/2014/main" id="{934FA04D-D6DD-47C8-A857-CBE0E4402B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4" name="Text Box 139">
          <a:extLst>
            <a:ext uri="{FF2B5EF4-FFF2-40B4-BE49-F238E27FC236}">
              <a16:creationId xmlns:a16="http://schemas.microsoft.com/office/drawing/2014/main" id="{2642A1A6-C480-4A46-B16D-43CA27D375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5" name="Text Box 140">
          <a:extLst>
            <a:ext uri="{FF2B5EF4-FFF2-40B4-BE49-F238E27FC236}">
              <a16:creationId xmlns:a16="http://schemas.microsoft.com/office/drawing/2014/main" id="{78A616BA-D4BF-436B-9778-5DC67832F3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6" name="Text Box 141">
          <a:extLst>
            <a:ext uri="{FF2B5EF4-FFF2-40B4-BE49-F238E27FC236}">
              <a16:creationId xmlns:a16="http://schemas.microsoft.com/office/drawing/2014/main" id="{CE0032BA-C5FD-4E68-9CA9-93B7B5D6F2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7" name="Text Box 142">
          <a:extLst>
            <a:ext uri="{FF2B5EF4-FFF2-40B4-BE49-F238E27FC236}">
              <a16:creationId xmlns:a16="http://schemas.microsoft.com/office/drawing/2014/main" id="{3F0BE2F2-9F75-44B7-830E-7280088D7B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8" name="Text Box 143">
          <a:extLst>
            <a:ext uri="{FF2B5EF4-FFF2-40B4-BE49-F238E27FC236}">
              <a16:creationId xmlns:a16="http://schemas.microsoft.com/office/drawing/2014/main" id="{4FB91C3B-ADBA-4C1A-8DEF-80854B6343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9" name="Text Box 144">
          <a:extLst>
            <a:ext uri="{FF2B5EF4-FFF2-40B4-BE49-F238E27FC236}">
              <a16:creationId xmlns:a16="http://schemas.microsoft.com/office/drawing/2014/main" id="{669EAD34-03B6-45D5-8D25-83F56B6549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0" name="Text Box 145">
          <a:extLst>
            <a:ext uri="{FF2B5EF4-FFF2-40B4-BE49-F238E27FC236}">
              <a16:creationId xmlns:a16="http://schemas.microsoft.com/office/drawing/2014/main" id="{83CDEA95-62C4-4322-8AB0-9E99D52CAA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1" name="Text Box 146">
          <a:extLst>
            <a:ext uri="{FF2B5EF4-FFF2-40B4-BE49-F238E27FC236}">
              <a16:creationId xmlns:a16="http://schemas.microsoft.com/office/drawing/2014/main" id="{9841494A-E83F-49A5-8334-E280F3B417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2" name="Text Box 147">
          <a:extLst>
            <a:ext uri="{FF2B5EF4-FFF2-40B4-BE49-F238E27FC236}">
              <a16:creationId xmlns:a16="http://schemas.microsoft.com/office/drawing/2014/main" id="{8D2C86F7-B823-4CA6-B51D-A840DA1445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3" name="Text Box 148">
          <a:extLst>
            <a:ext uri="{FF2B5EF4-FFF2-40B4-BE49-F238E27FC236}">
              <a16:creationId xmlns:a16="http://schemas.microsoft.com/office/drawing/2014/main" id="{6A3151F0-9395-4752-B6CD-D8CAE4A414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4" name="Text Box 149">
          <a:extLst>
            <a:ext uri="{FF2B5EF4-FFF2-40B4-BE49-F238E27FC236}">
              <a16:creationId xmlns:a16="http://schemas.microsoft.com/office/drawing/2014/main" id="{1DBA796F-1AB8-48C3-B6B5-F9207D5BA9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5" name="Text Box 150">
          <a:extLst>
            <a:ext uri="{FF2B5EF4-FFF2-40B4-BE49-F238E27FC236}">
              <a16:creationId xmlns:a16="http://schemas.microsoft.com/office/drawing/2014/main" id="{F2D27887-D134-4D95-B77E-E0AF25A923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6" name="Text Box 151">
          <a:extLst>
            <a:ext uri="{FF2B5EF4-FFF2-40B4-BE49-F238E27FC236}">
              <a16:creationId xmlns:a16="http://schemas.microsoft.com/office/drawing/2014/main" id="{9650DACC-552E-46A0-A8B0-47C91F062D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7" name="Text Box 152">
          <a:extLst>
            <a:ext uri="{FF2B5EF4-FFF2-40B4-BE49-F238E27FC236}">
              <a16:creationId xmlns:a16="http://schemas.microsoft.com/office/drawing/2014/main" id="{E9A4078C-3A07-4BB1-8DFD-298FAC12E9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8" name="Text Box 153">
          <a:extLst>
            <a:ext uri="{FF2B5EF4-FFF2-40B4-BE49-F238E27FC236}">
              <a16:creationId xmlns:a16="http://schemas.microsoft.com/office/drawing/2014/main" id="{B1C938FB-3D6A-4E97-905F-0A508CAD22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9" name="Text Box 154">
          <a:extLst>
            <a:ext uri="{FF2B5EF4-FFF2-40B4-BE49-F238E27FC236}">
              <a16:creationId xmlns:a16="http://schemas.microsoft.com/office/drawing/2014/main" id="{4F8AD966-A898-440E-A509-D0DD5592DB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0" name="Text Box 155">
          <a:extLst>
            <a:ext uri="{FF2B5EF4-FFF2-40B4-BE49-F238E27FC236}">
              <a16:creationId xmlns:a16="http://schemas.microsoft.com/office/drawing/2014/main" id="{36374934-D2DA-49A9-9E12-9E2E4B35D7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1" name="Text Box 156">
          <a:extLst>
            <a:ext uri="{FF2B5EF4-FFF2-40B4-BE49-F238E27FC236}">
              <a16:creationId xmlns:a16="http://schemas.microsoft.com/office/drawing/2014/main" id="{79F76A99-BC3B-4B2F-9B9F-E02A710E0D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89AF8789-4A59-41E3-BF88-2FD7543240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C450F49F-61B8-406B-88DB-4770D2B1FA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75525BC0-1E35-43F7-9DF5-FBE36DFB7F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2437DC22-897C-40E0-9CF9-42F086E63F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E2A57F19-2D40-4CF9-9D21-A8ED6A67EA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86E38D5F-F925-4A15-BDA8-E65BA10E10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8" name="Text Box 7">
          <a:extLst>
            <a:ext uri="{FF2B5EF4-FFF2-40B4-BE49-F238E27FC236}">
              <a16:creationId xmlns:a16="http://schemas.microsoft.com/office/drawing/2014/main" id="{F3657E76-418C-4185-924E-FC13FCDF48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1A81A9FF-9724-4BB1-8D89-1541BFD2A4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106AB5AB-CB40-431C-B904-787670245C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AA6216B9-E8A8-4BD1-BCC8-70DB29559B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2" name="Text Box 11">
          <a:extLst>
            <a:ext uri="{FF2B5EF4-FFF2-40B4-BE49-F238E27FC236}">
              <a16:creationId xmlns:a16="http://schemas.microsoft.com/office/drawing/2014/main" id="{6DDB2B04-3659-43E5-87BF-1342B52E52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3" name="Text Box 12">
          <a:extLst>
            <a:ext uri="{FF2B5EF4-FFF2-40B4-BE49-F238E27FC236}">
              <a16:creationId xmlns:a16="http://schemas.microsoft.com/office/drawing/2014/main" id="{0395C773-93BD-4CE8-8E45-732E9EED2C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4" name="Text Box 13">
          <a:extLst>
            <a:ext uri="{FF2B5EF4-FFF2-40B4-BE49-F238E27FC236}">
              <a16:creationId xmlns:a16="http://schemas.microsoft.com/office/drawing/2014/main" id="{F8A3AE38-9184-452C-B8B3-ABB22E9C6F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35489F6B-B66E-478E-A133-A97FFCE1DB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6454E385-3336-4C8D-AE3C-B5C69E17D1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7" name="Text Box 16">
          <a:extLst>
            <a:ext uri="{FF2B5EF4-FFF2-40B4-BE49-F238E27FC236}">
              <a16:creationId xmlns:a16="http://schemas.microsoft.com/office/drawing/2014/main" id="{6ED3A61A-9F1F-42AF-A0CA-B65D10A361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8" name="Text Box 18">
          <a:extLst>
            <a:ext uri="{FF2B5EF4-FFF2-40B4-BE49-F238E27FC236}">
              <a16:creationId xmlns:a16="http://schemas.microsoft.com/office/drawing/2014/main" id="{63BCFAF9-11E6-4414-87EE-AAB4D5B49E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9" name="Text Box 19">
          <a:extLst>
            <a:ext uri="{FF2B5EF4-FFF2-40B4-BE49-F238E27FC236}">
              <a16:creationId xmlns:a16="http://schemas.microsoft.com/office/drawing/2014/main" id="{8A022D19-C01E-460E-8AEC-82580D84D2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0" name="Text Box 20">
          <a:extLst>
            <a:ext uri="{FF2B5EF4-FFF2-40B4-BE49-F238E27FC236}">
              <a16:creationId xmlns:a16="http://schemas.microsoft.com/office/drawing/2014/main" id="{D3F0BBEB-49F8-4712-85AF-DDC342CCBD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1" name="Text Box 21">
          <a:extLst>
            <a:ext uri="{FF2B5EF4-FFF2-40B4-BE49-F238E27FC236}">
              <a16:creationId xmlns:a16="http://schemas.microsoft.com/office/drawing/2014/main" id="{A400F703-F7F5-419D-9A6F-9B8FC93085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2" name="Text Box 22">
          <a:extLst>
            <a:ext uri="{FF2B5EF4-FFF2-40B4-BE49-F238E27FC236}">
              <a16:creationId xmlns:a16="http://schemas.microsoft.com/office/drawing/2014/main" id="{A72B7841-02E6-4311-806F-3D75A0EB68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3" name="Text Box 23">
          <a:extLst>
            <a:ext uri="{FF2B5EF4-FFF2-40B4-BE49-F238E27FC236}">
              <a16:creationId xmlns:a16="http://schemas.microsoft.com/office/drawing/2014/main" id="{680EEF48-B497-411B-8AA7-FD96A7A435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4" name="Text Box 24">
          <a:extLst>
            <a:ext uri="{FF2B5EF4-FFF2-40B4-BE49-F238E27FC236}">
              <a16:creationId xmlns:a16="http://schemas.microsoft.com/office/drawing/2014/main" id="{8AEB5365-E9BA-4D94-A883-8776DB6AA3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5" name="Text Box 25">
          <a:extLst>
            <a:ext uri="{FF2B5EF4-FFF2-40B4-BE49-F238E27FC236}">
              <a16:creationId xmlns:a16="http://schemas.microsoft.com/office/drawing/2014/main" id="{1EF38014-84CD-4E9E-A1E8-B377E11B8B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6" name="Text Box 26">
          <a:extLst>
            <a:ext uri="{FF2B5EF4-FFF2-40B4-BE49-F238E27FC236}">
              <a16:creationId xmlns:a16="http://schemas.microsoft.com/office/drawing/2014/main" id="{880401AA-8674-431D-AC4D-71C3D723F2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7" name="Text Box 27">
          <a:extLst>
            <a:ext uri="{FF2B5EF4-FFF2-40B4-BE49-F238E27FC236}">
              <a16:creationId xmlns:a16="http://schemas.microsoft.com/office/drawing/2014/main" id="{2B8C66BD-F79C-41EA-B366-9490B814CC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8" name="Text Box 28">
          <a:extLst>
            <a:ext uri="{FF2B5EF4-FFF2-40B4-BE49-F238E27FC236}">
              <a16:creationId xmlns:a16="http://schemas.microsoft.com/office/drawing/2014/main" id="{211F1B5A-4BCF-40E4-80A6-034ACB0B4C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9" name="Text Box 29">
          <a:extLst>
            <a:ext uri="{FF2B5EF4-FFF2-40B4-BE49-F238E27FC236}">
              <a16:creationId xmlns:a16="http://schemas.microsoft.com/office/drawing/2014/main" id="{C0FF2CBE-1C74-449F-87E6-E8E385E9E3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0" name="Text Box 30">
          <a:extLst>
            <a:ext uri="{FF2B5EF4-FFF2-40B4-BE49-F238E27FC236}">
              <a16:creationId xmlns:a16="http://schemas.microsoft.com/office/drawing/2014/main" id="{982C2B37-37C8-4F03-8D7F-D8387C02DC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1" name="Text Box 31">
          <a:extLst>
            <a:ext uri="{FF2B5EF4-FFF2-40B4-BE49-F238E27FC236}">
              <a16:creationId xmlns:a16="http://schemas.microsoft.com/office/drawing/2014/main" id="{846154BC-A3E8-49D3-92AE-C6368DEB4D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E218F939-9AF6-42D0-842C-E5A15C88E6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3" name="Text Box 33">
          <a:extLst>
            <a:ext uri="{FF2B5EF4-FFF2-40B4-BE49-F238E27FC236}">
              <a16:creationId xmlns:a16="http://schemas.microsoft.com/office/drawing/2014/main" id="{CA944B00-686E-4762-95FB-86AC8C60B3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4" name="Text Box 34">
          <a:extLst>
            <a:ext uri="{FF2B5EF4-FFF2-40B4-BE49-F238E27FC236}">
              <a16:creationId xmlns:a16="http://schemas.microsoft.com/office/drawing/2014/main" id="{BB902E29-66EB-4E2F-965D-2FFCBE8E64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5" name="Text Box 35">
          <a:extLst>
            <a:ext uri="{FF2B5EF4-FFF2-40B4-BE49-F238E27FC236}">
              <a16:creationId xmlns:a16="http://schemas.microsoft.com/office/drawing/2014/main" id="{43E0B489-3278-42CE-AC61-785BD23CEE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6" name="Text Box 36">
          <a:extLst>
            <a:ext uri="{FF2B5EF4-FFF2-40B4-BE49-F238E27FC236}">
              <a16:creationId xmlns:a16="http://schemas.microsoft.com/office/drawing/2014/main" id="{75E6AEEF-5C91-465F-8AD8-744F24815E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7" name="Text Box 37">
          <a:extLst>
            <a:ext uri="{FF2B5EF4-FFF2-40B4-BE49-F238E27FC236}">
              <a16:creationId xmlns:a16="http://schemas.microsoft.com/office/drawing/2014/main" id="{E1D70445-14B5-4000-8EFD-B757AEA5B6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8" name="Text Box 38">
          <a:extLst>
            <a:ext uri="{FF2B5EF4-FFF2-40B4-BE49-F238E27FC236}">
              <a16:creationId xmlns:a16="http://schemas.microsoft.com/office/drawing/2014/main" id="{1243B799-D7A9-4DFE-A152-BB35260645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9" name="Text Box 39">
          <a:extLst>
            <a:ext uri="{FF2B5EF4-FFF2-40B4-BE49-F238E27FC236}">
              <a16:creationId xmlns:a16="http://schemas.microsoft.com/office/drawing/2014/main" id="{82F08FB2-3DD4-45A2-8752-031070342B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0" name="Text Box 40">
          <a:extLst>
            <a:ext uri="{FF2B5EF4-FFF2-40B4-BE49-F238E27FC236}">
              <a16:creationId xmlns:a16="http://schemas.microsoft.com/office/drawing/2014/main" id="{89819D7B-627E-4D96-A7C5-C9E4813CAE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1" name="Text Box 41">
          <a:extLst>
            <a:ext uri="{FF2B5EF4-FFF2-40B4-BE49-F238E27FC236}">
              <a16:creationId xmlns:a16="http://schemas.microsoft.com/office/drawing/2014/main" id="{3921CFC8-C778-49C5-B5A5-9A112B5984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2" name="Text Box 42">
          <a:extLst>
            <a:ext uri="{FF2B5EF4-FFF2-40B4-BE49-F238E27FC236}">
              <a16:creationId xmlns:a16="http://schemas.microsoft.com/office/drawing/2014/main" id="{E3D78101-370E-4EE9-8AAD-DFA965CEDC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3" name="Text Box 43">
          <a:extLst>
            <a:ext uri="{FF2B5EF4-FFF2-40B4-BE49-F238E27FC236}">
              <a16:creationId xmlns:a16="http://schemas.microsoft.com/office/drawing/2014/main" id="{BA65D1F3-01E7-45D4-A17E-86AC52F288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4" name="Text Box 44">
          <a:extLst>
            <a:ext uri="{FF2B5EF4-FFF2-40B4-BE49-F238E27FC236}">
              <a16:creationId xmlns:a16="http://schemas.microsoft.com/office/drawing/2014/main" id="{3BE5D610-1DA4-45E8-9E8B-DA1F1BD575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5" name="Text Box 45">
          <a:extLst>
            <a:ext uri="{FF2B5EF4-FFF2-40B4-BE49-F238E27FC236}">
              <a16:creationId xmlns:a16="http://schemas.microsoft.com/office/drawing/2014/main" id="{EAFC3072-AE2E-4B14-83BB-D453B618C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" name="Text Box 46">
          <a:extLst>
            <a:ext uri="{FF2B5EF4-FFF2-40B4-BE49-F238E27FC236}">
              <a16:creationId xmlns:a16="http://schemas.microsoft.com/office/drawing/2014/main" id="{0B5E5739-0305-4DFC-8FCB-FD6F544174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" name="Text Box 47">
          <a:extLst>
            <a:ext uri="{FF2B5EF4-FFF2-40B4-BE49-F238E27FC236}">
              <a16:creationId xmlns:a16="http://schemas.microsoft.com/office/drawing/2014/main" id="{8C06F36E-1831-47FD-B71E-C82942A2DB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" name="Text Box 48">
          <a:extLst>
            <a:ext uri="{FF2B5EF4-FFF2-40B4-BE49-F238E27FC236}">
              <a16:creationId xmlns:a16="http://schemas.microsoft.com/office/drawing/2014/main" id="{4BE55090-5E77-44F7-BD43-1B12C7BC7C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" name="Text Box 49">
          <a:extLst>
            <a:ext uri="{FF2B5EF4-FFF2-40B4-BE49-F238E27FC236}">
              <a16:creationId xmlns:a16="http://schemas.microsoft.com/office/drawing/2014/main" id="{D2368FE1-62AE-482C-B654-ADEF6CABAC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2F248658-F46F-40A0-B2FB-F5972204AF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754C629C-05E6-4BFB-9004-07BC20D361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" name="Text Box 52">
          <a:extLst>
            <a:ext uri="{FF2B5EF4-FFF2-40B4-BE49-F238E27FC236}">
              <a16:creationId xmlns:a16="http://schemas.microsoft.com/office/drawing/2014/main" id="{D9DC3EE1-BBAC-4EA7-87C5-BE35E263FB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C6F08AC7-7B4D-4A2D-8A8C-FD48058AF7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" name="Text Box 54">
          <a:extLst>
            <a:ext uri="{FF2B5EF4-FFF2-40B4-BE49-F238E27FC236}">
              <a16:creationId xmlns:a16="http://schemas.microsoft.com/office/drawing/2014/main" id="{E23B5A33-49D4-4C34-B3B3-70D74260D9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" name="Text Box 55">
          <a:extLst>
            <a:ext uri="{FF2B5EF4-FFF2-40B4-BE49-F238E27FC236}">
              <a16:creationId xmlns:a16="http://schemas.microsoft.com/office/drawing/2014/main" id="{6D4A251A-5E2E-414E-8743-EB74640BA8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" name="Text Box 56">
          <a:extLst>
            <a:ext uri="{FF2B5EF4-FFF2-40B4-BE49-F238E27FC236}">
              <a16:creationId xmlns:a16="http://schemas.microsoft.com/office/drawing/2014/main" id="{BEB70D2B-7FA6-44EB-8EFC-66C12F8791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" name="Text Box 57">
          <a:extLst>
            <a:ext uri="{FF2B5EF4-FFF2-40B4-BE49-F238E27FC236}">
              <a16:creationId xmlns:a16="http://schemas.microsoft.com/office/drawing/2014/main" id="{4168B8FE-62A1-4E1C-BDB4-871A1D5A78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" name="Text Box 58">
          <a:extLst>
            <a:ext uri="{FF2B5EF4-FFF2-40B4-BE49-F238E27FC236}">
              <a16:creationId xmlns:a16="http://schemas.microsoft.com/office/drawing/2014/main" id="{E2A6EA22-7BA8-48D9-930C-58FF75FAAD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" name="Text Box 59">
          <a:extLst>
            <a:ext uri="{FF2B5EF4-FFF2-40B4-BE49-F238E27FC236}">
              <a16:creationId xmlns:a16="http://schemas.microsoft.com/office/drawing/2014/main" id="{0AA0C0BF-9F7C-4B67-9201-EA614B75EC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" name="Text Box 60">
          <a:extLst>
            <a:ext uri="{FF2B5EF4-FFF2-40B4-BE49-F238E27FC236}">
              <a16:creationId xmlns:a16="http://schemas.microsoft.com/office/drawing/2014/main" id="{F60FAF5C-FBF5-45E7-9637-2F55951877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" name="Text Box 61">
          <a:extLst>
            <a:ext uri="{FF2B5EF4-FFF2-40B4-BE49-F238E27FC236}">
              <a16:creationId xmlns:a16="http://schemas.microsoft.com/office/drawing/2014/main" id="{658000A7-B953-48BA-AE37-C2964BCA91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" name="Text Box 62">
          <a:extLst>
            <a:ext uri="{FF2B5EF4-FFF2-40B4-BE49-F238E27FC236}">
              <a16:creationId xmlns:a16="http://schemas.microsoft.com/office/drawing/2014/main" id="{D529A096-599B-43FF-A81E-FE8855089F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" name="Text Box 63">
          <a:extLst>
            <a:ext uri="{FF2B5EF4-FFF2-40B4-BE49-F238E27FC236}">
              <a16:creationId xmlns:a16="http://schemas.microsoft.com/office/drawing/2014/main" id="{441B41E5-9726-4207-B1D7-6896452432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" name="Text Box 64">
          <a:extLst>
            <a:ext uri="{FF2B5EF4-FFF2-40B4-BE49-F238E27FC236}">
              <a16:creationId xmlns:a16="http://schemas.microsoft.com/office/drawing/2014/main" id="{80BD5122-0F42-473D-AF41-78C4B93A93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" name="Text Box 65">
          <a:extLst>
            <a:ext uri="{FF2B5EF4-FFF2-40B4-BE49-F238E27FC236}">
              <a16:creationId xmlns:a16="http://schemas.microsoft.com/office/drawing/2014/main" id="{25D1EDA8-1B5D-4BB3-9F32-1DED9D7801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" name="Text Box 66">
          <a:extLst>
            <a:ext uri="{FF2B5EF4-FFF2-40B4-BE49-F238E27FC236}">
              <a16:creationId xmlns:a16="http://schemas.microsoft.com/office/drawing/2014/main" id="{62F1850A-8A6E-4E78-ADD2-8AF7ED5A43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" name="Text Box 67">
          <a:extLst>
            <a:ext uri="{FF2B5EF4-FFF2-40B4-BE49-F238E27FC236}">
              <a16:creationId xmlns:a16="http://schemas.microsoft.com/office/drawing/2014/main" id="{C1EFC365-9320-48E7-AE5B-0CB5C6765A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" name="Text Box 68">
          <a:extLst>
            <a:ext uri="{FF2B5EF4-FFF2-40B4-BE49-F238E27FC236}">
              <a16:creationId xmlns:a16="http://schemas.microsoft.com/office/drawing/2014/main" id="{E67F0ECA-BCF5-4F6C-AE57-BC6BB95923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" name="Text Box 69">
          <a:extLst>
            <a:ext uri="{FF2B5EF4-FFF2-40B4-BE49-F238E27FC236}">
              <a16:creationId xmlns:a16="http://schemas.microsoft.com/office/drawing/2014/main" id="{7DFCE5A7-2611-47DF-A66E-26EC9CCA02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" name="Text Box 70">
          <a:extLst>
            <a:ext uri="{FF2B5EF4-FFF2-40B4-BE49-F238E27FC236}">
              <a16:creationId xmlns:a16="http://schemas.microsoft.com/office/drawing/2014/main" id="{81FACD0D-1539-4E7B-A549-1F6823B0AC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" name="Text Box 71">
          <a:extLst>
            <a:ext uri="{FF2B5EF4-FFF2-40B4-BE49-F238E27FC236}">
              <a16:creationId xmlns:a16="http://schemas.microsoft.com/office/drawing/2014/main" id="{F071E856-4FA1-4CD7-8D3D-B0093C69A8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" name="Text Box 72">
          <a:extLst>
            <a:ext uri="{FF2B5EF4-FFF2-40B4-BE49-F238E27FC236}">
              <a16:creationId xmlns:a16="http://schemas.microsoft.com/office/drawing/2014/main" id="{9D6F402A-84C0-43D7-AFE1-D7CDC9F1C4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" name="Text Box 73">
          <a:extLst>
            <a:ext uri="{FF2B5EF4-FFF2-40B4-BE49-F238E27FC236}">
              <a16:creationId xmlns:a16="http://schemas.microsoft.com/office/drawing/2014/main" id="{82A50B79-643A-4A86-898D-33D539424E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" name="Text Box 74">
          <a:extLst>
            <a:ext uri="{FF2B5EF4-FFF2-40B4-BE49-F238E27FC236}">
              <a16:creationId xmlns:a16="http://schemas.microsoft.com/office/drawing/2014/main" id="{754FAD26-6F1F-40EC-93A5-E3B92EDF88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" name="Text Box 75">
          <a:extLst>
            <a:ext uri="{FF2B5EF4-FFF2-40B4-BE49-F238E27FC236}">
              <a16:creationId xmlns:a16="http://schemas.microsoft.com/office/drawing/2014/main" id="{69DA9DAB-DC09-48A7-9065-82986F4E6E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" name="Text Box 76">
          <a:extLst>
            <a:ext uri="{FF2B5EF4-FFF2-40B4-BE49-F238E27FC236}">
              <a16:creationId xmlns:a16="http://schemas.microsoft.com/office/drawing/2014/main" id="{957434F5-8D86-4590-B5AA-50EE715F3F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" name="Text Box 77">
          <a:extLst>
            <a:ext uri="{FF2B5EF4-FFF2-40B4-BE49-F238E27FC236}">
              <a16:creationId xmlns:a16="http://schemas.microsoft.com/office/drawing/2014/main" id="{1A4A33FD-C030-4710-BC98-8E4A5E2419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id="{628B0C79-7A8E-4778-AECC-DEF4CC8455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id="{E0E6A131-DE09-41D8-8A6B-C661A15351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" name="Text Box 80">
          <a:extLst>
            <a:ext uri="{FF2B5EF4-FFF2-40B4-BE49-F238E27FC236}">
              <a16:creationId xmlns:a16="http://schemas.microsoft.com/office/drawing/2014/main" id="{C850056E-E86D-470F-9F51-ECB2A3CE2F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" name="Text Box 81">
          <a:extLst>
            <a:ext uri="{FF2B5EF4-FFF2-40B4-BE49-F238E27FC236}">
              <a16:creationId xmlns:a16="http://schemas.microsoft.com/office/drawing/2014/main" id="{643C6D87-3BD1-4305-9DA2-5F7F406D75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" name="Text Box 82">
          <a:extLst>
            <a:ext uri="{FF2B5EF4-FFF2-40B4-BE49-F238E27FC236}">
              <a16:creationId xmlns:a16="http://schemas.microsoft.com/office/drawing/2014/main" id="{DDC9145F-B08F-43B6-A017-DC2B739FB1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" name="Text Box 83">
          <a:extLst>
            <a:ext uri="{FF2B5EF4-FFF2-40B4-BE49-F238E27FC236}">
              <a16:creationId xmlns:a16="http://schemas.microsoft.com/office/drawing/2014/main" id="{690587DA-402A-40F4-A4F4-D8FF9B1CDC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" name="Text Box 84">
          <a:extLst>
            <a:ext uri="{FF2B5EF4-FFF2-40B4-BE49-F238E27FC236}">
              <a16:creationId xmlns:a16="http://schemas.microsoft.com/office/drawing/2014/main" id="{E91A51B7-55AA-41BF-BCF4-9DA8DC8AFA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" name="Text Box 85">
          <a:extLst>
            <a:ext uri="{FF2B5EF4-FFF2-40B4-BE49-F238E27FC236}">
              <a16:creationId xmlns:a16="http://schemas.microsoft.com/office/drawing/2014/main" id="{A4C3B8BA-5D8D-4F9D-BE7C-322C88092C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" name="Text Box 86">
          <a:extLst>
            <a:ext uri="{FF2B5EF4-FFF2-40B4-BE49-F238E27FC236}">
              <a16:creationId xmlns:a16="http://schemas.microsoft.com/office/drawing/2014/main" id="{1F06B709-FA9C-4632-A81D-9572726BD2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" name="Text Box 87">
          <a:extLst>
            <a:ext uri="{FF2B5EF4-FFF2-40B4-BE49-F238E27FC236}">
              <a16:creationId xmlns:a16="http://schemas.microsoft.com/office/drawing/2014/main" id="{71CF9F76-F96D-4F29-B291-86A02FA87F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" name="Text Box 88">
          <a:extLst>
            <a:ext uri="{FF2B5EF4-FFF2-40B4-BE49-F238E27FC236}">
              <a16:creationId xmlns:a16="http://schemas.microsoft.com/office/drawing/2014/main" id="{3DE4E18D-95F6-4634-8307-64B7C4A733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" name="Text Box 89">
          <a:extLst>
            <a:ext uri="{FF2B5EF4-FFF2-40B4-BE49-F238E27FC236}">
              <a16:creationId xmlns:a16="http://schemas.microsoft.com/office/drawing/2014/main" id="{CAE4818A-4C9E-4C2D-8C15-4C6CD095C6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" name="Text Box 90">
          <a:extLst>
            <a:ext uri="{FF2B5EF4-FFF2-40B4-BE49-F238E27FC236}">
              <a16:creationId xmlns:a16="http://schemas.microsoft.com/office/drawing/2014/main" id="{9282AF20-EF46-49E2-A334-D5C8B68FC0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" name="Text Box 91">
          <a:extLst>
            <a:ext uri="{FF2B5EF4-FFF2-40B4-BE49-F238E27FC236}">
              <a16:creationId xmlns:a16="http://schemas.microsoft.com/office/drawing/2014/main" id="{BD6DB809-64F8-4BEF-9C93-1768866DA1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" name="Text Box 92">
          <a:extLst>
            <a:ext uri="{FF2B5EF4-FFF2-40B4-BE49-F238E27FC236}">
              <a16:creationId xmlns:a16="http://schemas.microsoft.com/office/drawing/2014/main" id="{457F5E48-AC89-4F41-ADAD-C15F3DE222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" name="Text Box 93">
          <a:extLst>
            <a:ext uri="{FF2B5EF4-FFF2-40B4-BE49-F238E27FC236}">
              <a16:creationId xmlns:a16="http://schemas.microsoft.com/office/drawing/2014/main" id="{EC655FD3-F6E3-4276-B150-B601143DFB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" name="Text Box 94">
          <a:extLst>
            <a:ext uri="{FF2B5EF4-FFF2-40B4-BE49-F238E27FC236}">
              <a16:creationId xmlns:a16="http://schemas.microsoft.com/office/drawing/2014/main" id="{148E1D83-DB25-44D0-BC5D-E6F60E739A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" name="Text Box 95">
          <a:extLst>
            <a:ext uri="{FF2B5EF4-FFF2-40B4-BE49-F238E27FC236}">
              <a16:creationId xmlns:a16="http://schemas.microsoft.com/office/drawing/2014/main" id="{BF5D409C-CB2F-4F20-8D3C-0D0DC350A0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" name="Text Box 96">
          <a:extLst>
            <a:ext uri="{FF2B5EF4-FFF2-40B4-BE49-F238E27FC236}">
              <a16:creationId xmlns:a16="http://schemas.microsoft.com/office/drawing/2014/main" id="{BE2406DD-44BA-49A8-9E86-FDF3FDE3E8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" name="Text Box 97">
          <a:extLst>
            <a:ext uri="{FF2B5EF4-FFF2-40B4-BE49-F238E27FC236}">
              <a16:creationId xmlns:a16="http://schemas.microsoft.com/office/drawing/2014/main" id="{01D53A48-1754-4C25-AB9B-9D375D9E41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" name="Text Box 98">
          <a:extLst>
            <a:ext uri="{FF2B5EF4-FFF2-40B4-BE49-F238E27FC236}">
              <a16:creationId xmlns:a16="http://schemas.microsoft.com/office/drawing/2014/main" id="{365C764E-A071-4478-9354-665EEE7C52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" name="Text Box 99">
          <a:extLst>
            <a:ext uri="{FF2B5EF4-FFF2-40B4-BE49-F238E27FC236}">
              <a16:creationId xmlns:a16="http://schemas.microsoft.com/office/drawing/2014/main" id="{D430012C-FD85-41B3-8075-443746D27A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" name="Text Box 100">
          <a:extLst>
            <a:ext uri="{FF2B5EF4-FFF2-40B4-BE49-F238E27FC236}">
              <a16:creationId xmlns:a16="http://schemas.microsoft.com/office/drawing/2014/main" id="{9DCF6632-95C4-42EF-9739-55FD29D738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" name="Text Box 101">
          <a:extLst>
            <a:ext uri="{FF2B5EF4-FFF2-40B4-BE49-F238E27FC236}">
              <a16:creationId xmlns:a16="http://schemas.microsoft.com/office/drawing/2014/main" id="{7C6C76F1-7AA6-46F0-920F-A3C08C1A77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" name="Text Box 102">
          <a:extLst>
            <a:ext uri="{FF2B5EF4-FFF2-40B4-BE49-F238E27FC236}">
              <a16:creationId xmlns:a16="http://schemas.microsoft.com/office/drawing/2014/main" id="{5BE20BC7-163C-44C8-AD23-4768402522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" name="Text Box 103">
          <a:extLst>
            <a:ext uri="{FF2B5EF4-FFF2-40B4-BE49-F238E27FC236}">
              <a16:creationId xmlns:a16="http://schemas.microsoft.com/office/drawing/2014/main" id="{3123FAC6-4EF5-46AE-B532-3C39C7A697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" name="Text Box 104">
          <a:extLst>
            <a:ext uri="{FF2B5EF4-FFF2-40B4-BE49-F238E27FC236}">
              <a16:creationId xmlns:a16="http://schemas.microsoft.com/office/drawing/2014/main" id="{AB52920C-10A1-4486-8FB0-69963B5F95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" name="Text Box 105">
          <a:extLst>
            <a:ext uri="{FF2B5EF4-FFF2-40B4-BE49-F238E27FC236}">
              <a16:creationId xmlns:a16="http://schemas.microsoft.com/office/drawing/2014/main" id="{D1288226-00A8-4E85-8596-0E6B6D2466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" name="Text Box 106">
          <a:extLst>
            <a:ext uri="{FF2B5EF4-FFF2-40B4-BE49-F238E27FC236}">
              <a16:creationId xmlns:a16="http://schemas.microsoft.com/office/drawing/2014/main" id="{C24711F5-4E91-4B2F-9706-A2EC1004B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" name="Text Box 107">
          <a:extLst>
            <a:ext uri="{FF2B5EF4-FFF2-40B4-BE49-F238E27FC236}">
              <a16:creationId xmlns:a16="http://schemas.microsoft.com/office/drawing/2014/main" id="{248C7B4C-01D2-4D90-9B3A-581786470C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" name="Text Box 108">
          <a:extLst>
            <a:ext uri="{FF2B5EF4-FFF2-40B4-BE49-F238E27FC236}">
              <a16:creationId xmlns:a16="http://schemas.microsoft.com/office/drawing/2014/main" id="{F8352599-76E9-48E4-96C0-9AF15F0B30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9" name="Text Box 109">
          <a:extLst>
            <a:ext uri="{FF2B5EF4-FFF2-40B4-BE49-F238E27FC236}">
              <a16:creationId xmlns:a16="http://schemas.microsoft.com/office/drawing/2014/main" id="{A17E493F-9C9B-4E8D-8A2A-69AB02AB86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0" name="Text Box 110">
          <a:extLst>
            <a:ext uri="{FF2B5EF4-FFF2-40B4-BE49-F238E27FC236}">
              <a16:creationId xmlns:a16="http://schemas.microsoft.com/office/drawing/2014/main" id="{3905C267-60E1-45F4-95D0-E5069E999D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1" name="Text Box 111">
          <a:extLst>
            <a:ext uri="{FF2B5EF4-FFF2-40B4-BE49-F238E27FC236}">
              <a16:creationId xmlns:a16="http://schemas.microsoft.com/office/drawing/2014/main" id="{421523FF-9B69-4FAD-87F9-9481A9BAE3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2" name="Text Box 112">
          <a:extLst>
            <a:ext uri="{FF2B5EF4-FFF2-40B4-BE49-F238E27FC236}">
              <a16:creationId xmlns:a16="http://schemas.microsoft.com/office/drawing/2014/main" id="{6CAF531F-7F4B-4073-8722-C2C89195B0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3" name="Text Box 113">
          <a:extLst>
            <a:ext uri="{FF2B5EF4-FFF2-40B4-BE49-F238E27FC236}">
              <a16:creationId xmlns:a16="http://schemas.microsoft.com/office/drawing/2014/main" id="{E4C41AA2-9DB5-4949-BFE5-580491B22C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4" name="Text Box 114">
          <a:extLst>
            <a:ext uri="{FF2B5EF4-FFF2-40B4-BE49-F238E27FC236}">
              <a16:creationId xmlns:a16="http://schemas.microsoft.com/office/drawing/2014/main" id="{B69C3DC5-95DF-49B7-A2C9-EA850D2682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5" name="Text Box 115">
          <a:extLst>
            <a:ext uri="{FF2B5EF4-FFF2-40B4-BE49-F238E27FC236}">
              <a16:creationId xmlns:a16="http://schemas.microsoft.com/office/drawing/2014/main" id="{DF17B06D-16A0-42A5-8E30-63F271E452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6" name="Text Box 116">
          <a:extLst>
            <a:ext uri="{FF2B5EF4-FFF2-40B4-BE49-F238E27FC236}">
              <a16:creationId xmlns:a16="http://schemas.microsoft.com/office/drawing/2014/main" id="{E59204BC-8DBA-47C2-AAF3-6ED82E1171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7" name="Text Box 117">
          <a:extLst>
            <a:ext uri="{FF2B5EF4-FFF2-40B4-BE49-F238E27FC236}">
              <a16:creationId xmlns:a16="http://schemas.microsoft.com/office/drawing/2014/main" id="{0F09A42A-F5B2-4A6B-B897-6836171A04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8" name="Text Box 118">
          <a:extLst>
            <a:ext uri="{FF2B5EF4-FFF2-40B4-BE49-F238E27FC236}">
              <a16:creationId xmlns:a16="http://schemas.microsoft.com/office/drawing/2014/main" id="{CE1AFD01-C11B-431C-A527-C20B30BC07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9" name="Text Box 119">
          <a:extLst>
            <a:ext uri="{FF2B5EF4-FFF2-40B4-BE49-F238E27FC236}">
              <a16:creationId xmlns:a16="http://schemas.microsoft.com/office/drawing/2014/main" id="{614981CC-6E6F-4158-831A-52021B8CA4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0" name="Text Box 120">
          <a:extLst>
            <a:ext uri="{FF2B5EF4-FFF2-40B4-BE49-F238E27FC236}">
              <a16:creationId xmlns:a16="http://schemas.microsoft.com/office/drawing/2014/main" id="{E288C408-C6E9-42B1-B522-90BFE8CF34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1" name="Text Box 121">
          <a:extLst>
            <a:ext uri="{FF2B5EF4-FFF2-40B4-BE49-F238E27FC236}">
              <a16:creationId xmlns:a16="http://schemas.microsoft.com/office/drawing/2014/main" id="{7693E634-7B2F-4E14-8D25-1BD6D663E6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2" name="Text Box 122">
          <a:extLst>
            <a:ext uri="{FF2B5EF4-FFF2-40B4-BE49-F238E27FC236}">
              <a16:creationId xmlns:a16="http://schemas.microsoft.com/office/drawing/2014/main" id="{29CEE39E-EBB0-4714-895F-2C299C4F9D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3" name="Text Box 123">
          <a:extLst>
            <a:ext uri="{FF2B5EF4-FFF2-40B4-BE49-F238E27FC236}">
              <a16:creationId xmlns:a16="http://schemas.microsoft.com/office/drawing/2014/main" id="{1D129FD5-3CA7-4B29-8347-17B89331B9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4" name="Text Box 124">
          <a:extLst>
            <a:ext uri="{FF2B5EF4-FFF2-40B4-BE49-F238E27FC236}">
              <a16:creationId xmlns:a16="http://schemas.microsoft.com/office/drawing/2014/main" id="{45DA4FF7-1DEA-47DF-828A-37E2CCF611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5" name="Text Box 125">
          <a:extLst>
            <a:ext uri="{FF2B5EF4-FFF2-40B4-BE49-F238E27FC236}">
              <a16:creationId xmlns:a16="http://schemas.microsoft.com/office/drawing/2014/main" id="{0C753337-ED89-4F93-B3C9-3E447237E1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6" name="Text Box 126">
          <a:extLst>
            <a:ext uri="{FF2B5EF4-FFF2-40B4-BE49-F238E27FC236}">
              <a16:creationId xmlns:a16="http://schemas.microsoft.com/office/drawing/2014/main" id="{90CA9EBD-5C13-4D22-842D-A6C410A100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7" name="Text Box 127">
          <a:extLst>
            <a:ext uri="{FF2B5EF4-FFF2-40B4-BE49-F238E27FC236}">
              <a16:creationId xmlns:a16="http://schemas.microsoft.com/office/drawing/2014/main" id="{95789924-EC67-4FAB-AD9C-F8C1DB91BE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8" name="Text Box 128">
          <a:extLst>
            <a:ext uri="{FF2B5EF4-FFF2-40B4-BE49-F238E27FC236}">
              <a16:creationId xmlns:a16="http://schemas.microsoft.com/office/drawing/2014/main" id="{95F2D466-CDF0-4E69-9164-81360D2FC4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9" name="Text Box 129">
          <a:extLst>
            <a:ext uri="{FF2B5EF4-FFF2-40B4-BE49-F238E27FC236}">
              <a16:creationId xmlns:a16="http://schemas.microsoft.com/office/drawing/2014/main" id="{3BF0DB43-DE76-4A0E-B195-34E89622A8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0" name="Text Box 130">
          <a:extLst>
            <a:ext uri="{FF2B5EF4-FFF2-40B4-BE49-F238E27FC236}">
              <a16:creationId xmlns:a16="http://schemas.microsoft.com/office/drawing/2014/main" id="{063E1AF7-3D54-4503-B8F4-FEF2D0BCFC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1" name="Text Box 131">
          <a:extLst>
            <a:ext uri="{FF2B5EF4-FFF2-40B4-BE49-F238E27FC236}">
              <a16:creationId xmlns:a16="http://schemas.microsoft.com/office/drawing/2014/main" id="{C97642E5-E298-415F-9F09-E80D8CED93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2" name="Text Box 132">
          <a:extLst>
            <a:ext uri="{FF2B5EF4-FFF2-40B4-BE49-F238E27FC236}">
              <a16:creationId xmlns:a16="http://schemas.microsoft.com/office/drawing/2014/main" id="{31A9AF14-C3E4-476A-A0C6-09DDC7D71C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3" name="Text Box 133">
          <a:extLst>
            <a:ext uri="{FF2B5EF4-FFF2-40B4-BE49-F238E27FC236}">
              <a16:creationId xmlns:a16="http://schemas.microsoft.com/office/drawing/2014/main" id="{7975B3FD-E57F-4E12-9ED3-E954BC2F55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4" name="Text Box 134">
          <a:extLst>
            <a:ext uri="{FF2B5EF4-FFF2-40B4-BE49-F238E27FC236}">
              <a16:creationId xmlns:a16="http://schemas.microsoft.com/office/drawing/2014/main" id="{99993394-2B97-4864-80B0-43E589B4E5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5" name="Text Box 135">
          <a:extLst>
            <a:ext uri="{FF2B5EF4-FFF2-40B4-BE49-F238E27FC236}">
              <a16:creationId xmlns:a16="http://schemas.microsoft.com/office/drawing/2014/main" id="{B140F6C2-B82E-44BE-B6CB-6D1D101E35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6" name="Text Box 136">
          <a:extLst>
            <a:ext uri="{FF2B5EF4-FFF2-40B4-BE49-F238E27FC236}">
              <a16:creationId xmlns:a16="http://schemas.microsoft.com/office/drawing/2014/main" id="{32262130-ACCE-4098-90D0-5067F41D83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7" name="Text Box 137">
          <a:extLst>
            <a:ext uri="{FF2B5EF4-FFF2-40B4-BE49-F238E27FC236}">
              <a16:creationId xmlns:a16="http://schemas.microsoft.com/office/drawing/2014/main" id="{1F45F302-53CA-4A3C-BF2C-81FAACC7EC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8" name="Text Box 138">
          <a:extLst>
            <a:ext uri="{FF2B5EF4-FFF2-40B4-BE49-F238E27FC236}">
              <a16:creationId xmlns:a16="http://schemas.microsoft.com/office/drawing/2014/main" id="{0C22698C-68DB-4467-9F7E-14B7DA00B5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9" name="Text Box 139">
          <a:extLst>
            <a:ext uri="{FF2B5EF4-FFF2-40B4-BE49-F238E27FC236}">
              <a16:creationId xmlns:a16="http://schemas.microsoft.com/office/drawing/2014/main" id="{A1BB9138-001C-4A0F-AA23-F51D70ABA1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0" name="Text Box 140">
          <a:extLst>
            <a:ext uri="{FF2B5EF4-FFF2-40B4-BE49-F238E27FC236}">
              <a16:creationId xmlns:a16="http://schemas.microsoft.com/office/drawing/2014/main" id="{64BF57FC-C49F-43D4-8C02-D0E074A9C5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1" name="Text Box 141">
          <a:extLst>
            <a:ext uri="{FF2B5EF4-FFF2-40B4-BE49-F238E27FC236}">
              <a16:creationId xmlns:a16="http://schemas.microsoft.com/office/drawing/2014/main" id="{94ABD18D-89B8-4306-8DF6-0D01C839BE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2" name="Text Box 142">
          <a:extLst>
            <a:ext uri="{FF2B5EF4-FFF2-40B4-BE49-F238E27FC236}">
              <a16:creationId xmlns:a16="http://schemas.microsoft.com/office/drawing/2014/main" id="{1CE7CCA2-FD39-46D6-B758-07CEE3312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3" name="Text Box 143">
          <a:extLst>
            <a:ext uri="{FF2B5EF4-FFF2-40B4-BE49-F238E27FC236}">
              <a16:creationId xmlns:a16="http://schemas.microsoft.com/office/drawing/2014/main" id="{D52A9200-76F1-4789-BEE9-3601BBD0D8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4" name="Text Box 144">
          <a:extLst>
            <a:ext uri="{FF2B5EF4-FFF2-40B4-BE49-F238E27FC236}">
              <a16:creationId xmlns:a16="http://schemas.microsoft.com/office/drawing/2014/main" id="{75059402-5C09-43C3-BD76-FCADBA75A1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E683E5E8-D58D-45A4-9E02-1155E3C9E5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6" name="Text Box 146">
          <a:extLst>
            <a:ext uri="{FF2B5EF4-FFF2-40B4-BE49-F238E27FC236}">
              <a16:creationId xmlns:a16="http://schemas.microsoft.com/office/drawing/2014/main" id="{4C8A84FB-D021-4080-B981-C78A1CD842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7" name="Text Box 147">
          <a:extLst>
            <a:ext uri="{FF2B5EF4-FFF2-40B4-BE49-F238E27FC236}">
              <a16:creationId xmlns:a16="http://schemas.microsoft.com/office/drawing/2014/main" id="{7AACF696-8732-4FA5-88DC-B52846960B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8" name="Text Box 148">
          <a:extLst>
            <a:ext uri="{FF2B5EF4-FFF2-40B4-BE49-F238E27FC236}">
              <a16:creationId xmlns:a16="http://schemas.microsoft.com/office/drawing/2014/main" id="{8210EB37-A141-4BD8-84AE-DD4555FBAB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9" name="Text Box 149">
          <a:extLst>
            <a:ext uri="{FF2B5EF4-FFF2-40B4-BE49-F238E27FC236}">
              <a16:creationId xmlns:a16="http://schemas.microsoft.com/office/drawing/2014/main" id="{38CFB8B6-45D7-4D23-818E-9E398B308B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0" name="Text Box 150">
          <a:extLst>
            <a:ext uri="{FF2B5EF4-FFF2-40B4-BE49-F238E27FC236}">
              <a16:creationId xmlns:a16="http://schemas.microsoft.com/office/drawing/2014/main" id="{BCC859FA-FBFA-4DDD-9B39-47C6B0BA01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1" name="Text Box 151">
          <a:extLst>
            <a:ext uri="{FF2B5EF4-FFF2-40B4-BE49-F238E27FC236}">
              <a16:creationId xmlns:a16="http://schemas.microsoft.com/office/drawing/2014/main" id="{805D4A62-ECC1-4EF5-B0EF-5E9FC88D83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2" name="Text Box 152">
          <a:extLst>
            <a:ext uri="{FF2B5EF4-FFF2-40B4-BE49-F238E27FC236}">
              <a16:creationId xmlns:a16="http://schemas.microsoft.com/office/drawing/2014/main" id="{2D3CBEC9-9A7A-4B6E-9989-CEC253FAA2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3" name="Text Box 153">
          <a:extLst>
            <a:ext uri="{FF2B5EF4-FFF2-40B4-BE49-F238E27FC236}">
              <a16:creationId xmlns:a16="http://schemas.microsoft.com/office/drawing/2014/main" id="{476B799D-A96B-4BAC-BAE4-79EEE04D03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4" name="Text Box 154">
          <a:extLst>
            <a:ext uri="{FF2B5EF4-FFF2-40B4-BE49-F238E27FC236}">
              <a16:creationId xmlns:a16="http://schemas.microsoft.com/office/drawing/2014/main" id="{A581A7B9-DF6C-4405-91FF-6069635379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5" name="Text Box 155">
          <a:extLst>
            <a:ext uri="{FF2B5EF4-FFF2-40B4-BE49-F238E27FC236}">
              <a16:creationId xmlns:a16="http://schemas.microsoft.com/office/drawing/2014/main" id="{F133D421-0F04-4EFA-88A1-3C11F8B94A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6" name="Text Box 156">
          <a:extLst>
            <a:ext uri="{FF2B5EF4-FFF2-40B4-BE49-F238E27FC236}">
              <a16:creationId xmlns:a16="http://schemas.microsoft.com/office/drawing/2014/main" id="{F06DA333-EF6C-4523-A175-23D6E9104F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456AD0F7-7E59-4D93-8641-65E0D6F30D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59CEC70E-976F-4BC6-88F6-2B1CF93578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D31392D6-7C5C-492E-9308-DD282B2E1E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89E408E5-2BA4-4E2E-B1ED-D79C1B3C65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293859AD-71AD-4D27-A8CE-E6C3FFB37E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83F83E2-A462-448C-BFFB-6198DF450F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3354614B-3081-4A90-AA5E-D8F350E9CE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77648898-EB42-46E3-B16E-18AABC514F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2F08D094-B0E8-4FD7-82FA-DF46EE0D95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" name="Text Box 10">
          <a:extLst>
            <a:ext uri="{FF2B5EF4-FFF2-40B4-BE49-F238E27FC236}">
              <a16:creationId xmlns:a16="http://schemas.microsoft.com/office/drawing/2014/main" id="{D69E3343-3AD4-4807-A4FB-235A0FF656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id="{C841324E-D6E0-4179-9DE5-BBC22A3245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" name="Text Box 12">
          <a:extLst>
            <a:ext uri="{FF2B5EF4-FFF2-40B4-BE49-F238E27FC236}">
              <a16:creationId xmlns:a16="http://schemas.microsoft.com/office/drawing/2014/main" id="{73F60CD5-AE1C-40A0-85DC-8654D1840E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" name="Text Box 13">
          <a:extLst>
            <a:ext uri="{FF2B5EF4-FFF2-40B4-BE49-F238E27FC236}">
              <a16:creationId xmlns:a16="http://schemas.microsoft.com/office/drawing/2014/main" id="{BF69CC8D-BA08-4F82-A75B-CD8DD28246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CEE9C50D-D1CB-4E03-AEB5-4DD7663056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256A6C09-6815-44EB-B489-A3941F2A41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2" name="Text Box 16">
          <a:extLst>
            <a:ext uri="{FF2B5EF4-FFF2-40B4-BE49-F238E27FC236}">
              <a16:creationId xmlns:a16="http://schemas.microsoft.com/office/drawing/2014/main" id="{04EDE558-28C0-41FD-A366-58E6D1F62B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3" name="Text Box 18">
          <a:extLst>
            <a:ext uri="{FF2B5EF4-FFF2-40B4-BE49-F238E27FC236}">
              <a16:creationId xmlns:a16="http://schemas.microsoft.com/office/drawing/2014/main" id="{DF0BE0D5-03A8-4F21-AC9A-56F574A32F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4" name="Text Box 19">
          <a:extLst>
            <a:ext uri="{FF2B5EF4-FFF2-40B4-BE49-F238E27FC236}">
              <a16:creationId xmlns:a16="http://schemas.microsoft.com/office/drawing/2014/main" id="{F670B849-66A6-49B9-8BAD-6FDEF76C2C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5" name="Text Box 20">
          <a:extLst>
            <a:ext uri="{FF2B5EF4-FFF2-40B4-BE49-F238E27FC236}">
              <a16:creationId xmlns:a16="http://schemas.microsoft.com/office/drawing/2014/main" id="{C05A0EC7-66C0-4C7A-AF6F-AFC45FE065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6" name="Text Box 21">
          <a:extLst>
            <a:ext uri="{FF2B5EF4-FFF2-40B4-BE49-F238E27FC236}">
              <a16:creationId xmlns:a16="http://schemas.microsoft.com/office/drawing/2014/main" id="{58183D1A-5FA8-4E7B-B383-4A4A71CAD4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7" name="Text Box 22">
          <a:extLst>
            <a:ext uri="{FF2B5EF4-FFF2-40B4-BE49-F238E27FC236}">
              <a16:creationId xmlns:a16="http://schemas.microsoft.com/office/drawing/2014/main" id="{35F8D3F0-0643-44B3-B0D7-A5C392AF9A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8" name="Text Box 23">
          <a:extLst>
            <a:ext uri="{FF2B5EF4-FFF2-40B4-BE49-F238E27FC236}">
              <a16:creationId xmlns:a16="http://schemas.microsoft.com/office/drawing/2014/main" id="{E09688C3-851E-42ED-8767-B5E7A715AF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9" name="Text Box 24">
          <a:extLst>
            <a:ext uri="{FF2B5EF4-FFF2-40B4-BE49-F238E27FC236}">
              <a16:creationId xmlns:a16="http://schemas.microsoft.com/office/drawing/2014/main" id="{CD3534B4-CE90-423D-8645-851137BF1E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0" name="Text Box 25">
          <a:extLst>
            <a:ext uri="{FF2B5EF4-FFF2-40B4-BE49-F238E27FC236}">
              <a16:creationId xmlns:a16="http://schemas.microsoft.com/office/drawing/2014/main" id="{1153637E-44F3-41FD-A3CC-F94BFFCD55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1" name="Text Box 26">
          <a:extLst>
            <a:ext uri="{FF2B5EF4-FFF2-40B4-BE49-F238E27FC236}">
              <a16:creationId xmlns:a16="http://schemas.microsoft.com/office/drawing/2014/main" id="{D5C310E3-ADA2-4F62-8184-A5E9AEA60F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2" name="Text Box 27">
          <a:extLst>
            <a:ext uri="{FF2B5EF4-FFF2-40B4-BE49-F238E27FC236}">
              <a16:creationId xmlns:a16="http://schemas.microsoft.com/office/drawing/2014/main" id="{3F33B2DA-0343-4A74-9483-DFD356AEBE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3" name="Text Box 28">
          <a:extLst>
            <a:ext uri="{FF2B5EF4-FFF2-40B4-BE49-F238E27FC236}">
              <a16:creationId xmlns:a16="http://schemas.microsoft.com/office/drawing/2014/main" id="{16FB1354-9143-4AE7-A435-78DDEF44A2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4" name="Text Box 29">
          <a:extLst>
            <a:ext uri="{FF2B5EF4-FFF2-40B4-BE49-F238E27FC236}">
              <a16:creationId xmlns:a16="http://schemas.microsoft.com/office/drawing/2014/main" id="{43C25E9B-8B59-4896-BB97-A08804B62F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5" name="Text Box 30">
          <a:extLst>
            <a:ext uri="{FF2B5EF4-FFF2-40B4-BE49-F238E27FC236}">
              <a16:creationId xmlns:a16="http://schemas.microsoft.com/office/drawing/2014/main" id="{A250A4AD-1125-4543-B210-B16057E844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6" name="Text Box 31">
          <a:extLst>
            <a:ext uri="{FF2B5EF4-FFF2-40B4-BE49-F238E27FC236}">
              <a16:creationId xmlns:a16="http://schemas.microsoft.com/office/drawing/2014/main" id="{1051EA72-6A88-4AAD-ABC2-D319ACB4E1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E744BEC4-402E-4FD4-AA28-A23A195B08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8" name="Text Box 33">
          <a:extLst>
            <a:ext uri="{FF2B5EF4-FFF2-40B4-BE49-F238E27FC236}">
              <a16:creationId xmlns:a16="http://schemas.microsoft.com/office/drawing/2014/main" id="{F1D47FC2-46ED-415C-99EF-B3B1C26400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9" name="Text Box 34">
          <a:extLst>
            <a:ext uri="{FF2B5EF4-FFF2-40B4-BE49-F238E27FC236}">
              <a16:creationId xmlns:a16="http://schemas.microsoft.com/office/drawing/2014/main" id="{1C26EEE6-0D5D-4C71-BB27-212175A717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0" name="Text Box 35">
          <a:extLst>
            <a:ext uri="{FF2B5EF4-FFF2-40B4-BE49-F238E27FC236}">
              <a16:creationId xmlns:a16="http://schemas.microsoft.com/office/drawing/2014/main" id="{6FC1D8A4-BB03-4AE9-9095-E6BA6F64E3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1" name="Text Box 36">
          <a:extLst>
            <a:ext uri="{FF2B5EF4-FFF2-40B4-BE49-F238E27FC236}">
              <a16:creationId xmlns:a16="http://schemas.microsoft.com/office/drawing/2014/main" id="{27AFF560-820C-4488-B2AC-4062A36CCB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2" name="Text Box 37">
          <a:extLst>
            <a:ext uri="{FF2B5EF4-FFF2-40B4-BE49-F238E27FC236}">
              <a16:creationId xmlns:a16="http://schemas.microsoft.com/office/drawing/2014/main" id="{4104C0FC-21A7-4932-B3AA-52C859215D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3" name="Text Box 38">
          <a:extLst>
            <a:ext uri="{FF2B5EF4-FFF2-40B4-BE49-F238E27FC236}">
              <a16:creationId xmlns:a16="http://schemas.microsoft.com/office/drawing/2014/main" id="{2D99FBA3-CAEA-41F3-8475-E7CEF4C25F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4" name="Text Box 39">
          <a:extLst>
            <a:ext uri="{FF2B5EF4-FFF2-40B4-BE49-F238E27FC236}">
              <a16:creationId xmlns:a16="http://schemas.microsoft.com/office/drawing/2014/main" id="{FD33FC0D-33A4-4A83-B94B-F0C371CCD7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5" name="Text Box 40">
          <a:extLst>
            <a:ext uri="{FF2B5EF4-FFF2-40B4-BE49-F238E27FC236}">
              <a16:creationId xmlns:a16="http://schemas.microsoft.com/office/drawing/2014/main" id="{3C0FA863-B491-4D5A-9B18-4EFFF37D94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6" name="Text Box 41">
          <a:extLst>
            <a:ext uri="{FF2B5EF4-FFF2-40B4-BE49-F238E27FC236}">
              <a16:creationId xmlns:a16="http://schemas.microsoft.com/office/drawing/2014/main" id="{F653FEB3-8342-431B-8A14-DB0A89995E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7" name="Text Box 42">
          <a:extLst>
            <a:ext uri="{FF2B5EF4-FFF2-40B4-BE49-F238E27FC236}">
              <a16:creationId xmlns:a16="http://schemas.microsoft.com/office/drawing/2014/main" id="{E6AA0F17-0A5E-4295-B330-D4676B0679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8" name="Text Box 43">
          <a:extLst>
            <a:ext uri="{FF2B5EF4-FFF2-40B4-BE49-F238E27FC236}">
              <a16:creationId xmlns:a16="http://schemas.microsoft.com/office/drawing/2014/main" id="{C00D2CF9-F07E-4867-A4D1-AE9DAAD067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9" name="Text Box 44">
          <a:extLst>
            <a:ext uri="{FF2B5EF4-FFF2-40B4-BE49-F238E27FC236}">
              <a16:creationId xmlns:a16="http://schemas.microsoft.com/office/drawing/2014/main" id="{F9E9572E-4A76-45AF-864A-E55DE95E2F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0" name="Text Box 45">
          <a:extLst>
            <a:ext uri="{FF2B5EF4-FFF2-40B4-BE49-F238E27FC236}">
              <a16:creationId xmlns:a16="http://schemas.microsoft.com/office/drawing/2014/main" id="{16E273E7-9ED8-4EC6-9E17-1B8EDA5C87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1" name="Text Box 46">
          <a:extLst>
            <a:ext uri="{FF2B5EF4-FFF2-40B4-BE49-F238E27FC236}">
              <a16:creationId xmlns:a16="http://schemas.microsoft.com/office/drawing/2014/main" id="{8512C289-D889-440A-923B-6A10DCCE76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2" name="Text Box 47">
          <a:extLst>
            <a:ext uri="{FF2B5EF4-FFF2-40B4-BE49-F238E27FC236}">
              <a16:creationId xmlns:a16="http://schemas.microsoft.com/office/drawing/2014/main" id="{D407B90F-459B-43E2-8B72-7E6628E312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3" name="Text Box 48">
          <a:extLst>
            <a:ext uri="{FF2B5EF4-FFF2-40B4-BE49-F238E27FC236}">
              <a16:creationId xmlns:a16="http://schemas.microsoft.com/office/drawing/2014/main" id="{A9D379A1-0AF9-4C44-9BCD-99601D86C2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4" name="Text Box 49">
          <a:extLst>
            <a:ext uri="{FF2B5EF4-FFF2-40B4-BE49-F238E27FC236}">
              <a16:creationId xmlns:a16="http://schemas.microsoft.com/office/drawing/2014/main" id="{CCF2365C-A974-4852-8F48-48E2811C7C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5" name="Text Box 50">
          <a:extLst>
            <a:ext uri="{FF2B5EF4-FFF2-40B4-BE49-F238E27FC236}">
              <a16:creationId xmlns:a16="http://schemas.microsoft.com/office/drawing/2014/main" id="{D1ABAC5C-BDF2-46CE-A299-0FCA215A05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6" name="Text Box 51">
          <a:extLst>
            <a:ext uri="{FF2B5EF4-FFF2-40B4-BE49-F238E27FC236}">
              <a16:creationId xmlns:a16="http://schemas.microsoft.com/office/drawing/2014/main" id="{412A05CE-F913-4346-B5AF-283D34C0C3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7" name="Text Box 52">
          <a:extLst>
            <a:ext uri="{FF2B5EF4-FFF2-40B4-BE49-F238E27FC236}">
              <a16:creationId xmlns:a16="http://schemas.microsoft.com/office/drawing/2014/main" id="{07AD3FE8-F53A-42E4-9909-E3B0A2FE8C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A3EB459D-6930-4FAE-B089-4EC15836F2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9" name="Text Box 54">
          <a:extLst>
            <a:ext uri="{FF2B5EF4-FFF2-40B4-BE49-F238E27FC236}">
              <a16:creationId xmlns:a16="http://schemas.microsoft.com/office/drawing/2014/main" id="{42169F9A-A5C6-490D-9EE3-C89CB93606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0" name="Text Box 55">
          <a:extLst>
            <a:ext uri="{FF2B5EF4-FFF2-40B4-BE49-F238E27FC236}">
              <a16:creationId xmlns:a16="http://schemas.microsoft.com/office/drawing/2014/main" id="{ABBA6538-F8A5-46D0-B55E-4949425B5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1" name="Text Box 56">
          <a:extLst>
            <a:ext uri="{FF2B5EF4-FFF2-40B4-BE49-F238E27FC236}">
              <a16:creationId xmlns:a16="http://schemas.microsoft.com/office/drawing/2014/main" id="{6B98B909-2D5A-4CE2-AA9C-965B91520B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2" name="Text Box 57">
          <a:extLst>
            <a:ext uri="{FF2B5EF4-FFF2-40B4-BE49-F238E27FC236}">
              <a16:creationId xmlns:a16="http://schemas.microsoft.com/office/drawing/2014/main" id="{1F18676F-8953-490B-98F2-E166FC31E3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3" name="Text Box 58">
          <a:extLst>
            <a:ext uri="{FF2B5EF4-FFF2-40B4-BE49-F238E27FC236}">
              <a16:creationId xmlns:a16="http://schemas.microsoft.com/office/drawing/2014/main" id="{2402FF1A-AF56-4E95-9E91-E0A1202115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4" name="Text Box 59">
          <a:extLst>
            <a:ext uri="{FF2B5EF4-FFF2-40B4-BE49-F238E27FC236}">
              <a16:creationId xmlns:a16="http://schemas.microsoft.com/office/drawing/2014/main" id="{81A6F4C7-30A7-42DB-A6BD-116109D967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5" name="Text Box 60">
          <a:extLst>
            <a:ext uri="{FF2B5EF4-FFF2-40B4-BE49-F238E27FC236}">
              <a16:creationId xmlns:a16="http://schemas.microsoft.com/office/drawing/2014/main" id="{9140EA33-2600-4FBB-AE4C-9BF9A7ED70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6" name="Text Box 61">
          <a:extLst>
            <a:ext uri="{FF2B5EF4-FFF2-40B4-BE49-F238E27FC236}">
              <a16:creationId xmlns:a16="http://schemas.microsoft.com/office/drawing/2014/main" id="{1ADF7324-4D79-49AF-A2D3-6A903C94DC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" name="Text Box 62">
          <a:extLst>
            <a:ext uri="{FF2B5EF4-FFF2-40B4-BE49-F238E27FC236}">
              <a16:creationId xmlns:a16="http://schemas.microsoft.com/office/drawing/2014/main" id="{9EC1DA19-DA8A-48BC-B973-C85F144ECA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" name="Text Box 63">
          <a:extLst>
            <a:ext uri="{FF2B5EF4-FFF2-40B4-BE49-F238E27FC236}">
              <a16:creationId xmlns:a16="http://schemas.microsoft.com/office/drawing/2014/main" id="{16492869-0A0E-469F-8368-B466D48A95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" name="Text Box 64">
          <a:extLst>
            <a:ext uri="{FF2B5EF4-FFF2-40B4-BE49-F238E27FC236}">
              <a16:creationId xmlns:a16="http://schemas.microsoft.com/office/drawing/2014/main" id="{BD6C9E08-A876-4E4D-8C70-9118BCA5EE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" name="Text Box 65">
          <a:extLst>
            <a:ext uri="{FF2B5EF4-FFF2-40B4-BE49-F238E27FC236}">
              <a16:creationId xmlns:a16="http://schemas.microsoft.com/office/drawing/2014/main" id="{B12A325E-53BB-4966-8507-AF712A7EBF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" name="Text Box 66">
          <a:extLst>
            <a:ext uri="{FF2B5EF4-FFF2-40B4-BE49-F238E27FC236}">
              <a16:creationId xmlns:a16="http://schemas.microsoft.com/office/drawing/2014/main" id="{206B3159-471F-4AB9-B0F5-F9016EDCD0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" name="Text Box 67">
          <a:extLst>
            <a:ext uri="{FF2B5EF4-FFF2-40B4-BE49-F238E27FC236}">
              <a16:creationId xmlns:a16="http://schemas.microsoft.com/office/drawing/2014/main" id="{DE9851CB-7CC1-49D6-8946-75D404B094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" name="Text Box 68">
          <a:extLst>
            <a:ext uri="{FF2B5EF4-FFF2-40B4-BE49-F238E27FC236}">
              <a16:creationId xmlns:a16="http://schemas.microsoft.com/office/drawing/2014/main" id="{1FD20C37-D3C5-4D28-B30C-FF22D69F24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" name="Text Box 69">
          <a:extLst>
            <a:ext uri="{FF2B5EF4-FFF2-40B4-BE49-F238E27FC236}">
              <a16:creationId xmlns:a16="http://schemas.microsoft.com/office/drawing/2014/main" id="{7504B3B3-884A-4E9D-BA43-5002A71D20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" name="Text Box 70">
          <a:extLst>
            <a:ext uri="{FF2B5EF4-FFF2-40B4-BE49-F238E27FC236}">
              <a16:creationId xmlns:a16="http://schemas.microsoft.com/office/drawing/2014/main" id="{A8458076-8012-447B-91F3-587E330415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" name="Text Box 71">
          <a:extLst>
            <a:ext uri="{FF2B5EF4-FFF2-40B4-BE49-F238E27FC236}">
              <a16:creationId xmlns:a16="http://schemas.microsoft.com/office/drawing/2014/main" id="{4E293751-CD48-42F7-9402-CB4A99F977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" name="Text Box 72">
          <a:extLst>
            <a:ext uri="{FF2B5EF4-FFF2-40B4-BE49-F238E27FC236}">
              <a16:creationId xmlns:a16="http://schemas.microsoft.com/office/drawing/2014/main" id="{C7250D6E-3F05-4942-846E-072303DD57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" name="Text Box 73">
          <a:extLst>
            <a:ext uri="{FF2B5EF4-FFF2-40B4-BE49-F238E27FC236}">
              <a16:creationId xmlns:a16="http://schemas.microsoft.com/office/drawing/2014/main" id="{E6254FA2-106B-451F-9FD8-877062F6F0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" name="Text Box 74">
          <a:extLst>
            <a:ext uri="{FF2B5EF4-FFF2-40B4-BE49-F238E27FC236}">
              <a16:creationId xmlns:a16="http://schemas.microsoft.com/office/drawing/2014/main" id="{49A5A622-A338-41BE-A3F2-C600AF71C7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" name="Text Box 75">
          <a:extLst>
            <a:ext uri="{FF2B5EF4-FFF2-40B4-BE49-F238E27FC236}">
              <a16:creationId xmlns:a16="http://schemas.microsoft.com/office/drawing/2014/main" id="{40F636AE-1C8B-4224-941B-5F44CDAA15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" name="Text Box 76">
          <a:extLst>
            <a:ext uri="{FF2B5EF4-FFF2-40B4-BE49-F238E27FC236}">
              <a16:creationId xmlns:a16="http://schemas.microsoft.com/office/drawing/2014/main" id="{DC29F9E6-AEA1-443D-B5AF-A5ADC850C5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" name="Text Box 77">
          <a:extLst>
            <a:ext uri="{FF2B5EF4-FFF2-40B4-BE49-F238E27FC236}">
              <a16:creationId xmlns:a16="http://schemas.microsoft.com/office/drawing/2014/main" id="{D705D978-C554-44A4-AB07-BA2C92F6FC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3" name="Text Box 78">
          <a:extLst>
            <a:ext uri="{FF2B5EF4-FFF2-40B4-BE49-F238E27FC236}">
              <a16:creationId xmlns:a16="http://schemas.microsoft.com/office/drawing/2014/main" id="{253CD99A-43BC-4A11-B873-B51336DE56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4" name="Text Box 79">
          <a:extLst>
            <a:ext uri="{FF2B5EF4-FFF2-40B4-BE49-F238E27FC236}">
              <a16:creationId xmlns:a16="http://schemas.microsoft.com/office/drawing/2014/main" id="{F59BF1A7-941A-46EB-B424-6220A0F53C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5" name="Text Box 80">
          <a:extLst>
            <a:ext uri="{FF2B5EF4-FFF2-40B4-BE49-F238E27FC236}">
              <a16:creationId xmlns:a16="http://schemas.microsoft.com/office/drawing/2014/main" id="{3AD72710-5D52-4743-A41E-4EE9F6DBCE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6" name="Text Box 81">
          <a:extLst>
            <a:ext uri="{FF2B5EF4-FFF2-40B4-BE49-F238E27FC236}">
              <a16:creationId xmlns:a16="http://schemas.microsoft.com/office/drawing/2014/main" id="{F9C348FE-C9AE-47D2-AB5F-0D72EC6CAB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7" name="Text Box 82">
          <a:extLst>
            <a:ext uri="{FF2B5EF4-FFF2-40B4-BE49-F238E27FC236}">
              <a16:creationId xmlns:a16="http://schemas.microsoft.com/office/drawing/2014/main" id="{9D712C00-FB33-45C8-9358-5996AD8884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8" name="Text Box 83">
          <a:extLst>
            <a:ext uri="{FF2B5EF4-FFF2-40B4-BE49-F238E27FC236}">
              <a16:creationId xmlns:a16="http://schemas.microsoft.com/office/drawing/2014/main" id="{E518477F-AD93-4124-906A-5DDFDC20DC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9" name="Text Box 84">
          <a:extLst>
            <a:ext uri="{FF2B5EF4-FFF2-40B4-BE49-F238E27FC236}">
              <a16:creationId xmlns:a16="http://schemas.microsoft.com/office/drawing/2014/main" id="{27B86A87-58D0-4B5F-8B32-D8A11FA78F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0" name="Text Box 85">
          <a:extLst>
            <a:ext uri="{FF2B5EF4-FFF2-40B4-BE49-F238E27FC236}">
              <a16:creationId xmlns:a16="http://schemas.microsoft.com/office/drawing/2014/main" id="{9B2019D6-C0DE-4159-B608-83F79530EE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1" name="Text Box 86">
          <a:extLst>
            <a:ext uri="{FF2B5EF4-FFF2-40B4-BE49-F238E27FC236}">
              <a16:creationId xmlns:a16="http://schemas.microsoft.com/office/drawing/2014/main" id="{8D134FCD-BAD7-42FC-B43D-433E76A1D5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2" name="Text Box 87">
          <a:extLst>
            <a:ext uri="{FF2B5EF4-FFF2-40B4-BE49-F238E27FC236}">
              <a16:creationId xmlns:a16="http://schemas.microsoft.com/office/drawing/2014/main" id="{4FC5E9A3-3ADF-42C5-BA20-1494A3681D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3" name="Text Box 88">
          <a:extLst>
            <a:ext uri="{FF2B5EF4-FFF2-40B4-BE49-F238E27FC236}">
              <a16:creationId xmlns:a16="http://schemas.microsoft.com/office/drawing/2014/main" id="{B351005C-B848-4FBE-B716-CA901261EC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4" name="Text Box 89">
          <a:extLst>
            <a:ext uri="{FF2B5EF4-FFF2-40B4-BE49-F238E27FC236}">
              <a16:creationId xmlns:a16="http://schemas.microsoft.com/office/drawing/2014/main" id="{AF8368AF-A7AC-4E57-B965-B11E877796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5" name="Text Box 90">
          <a:extLst>
            <a:ext uri="{FF2B5EF4-FFF2-40B4-BE49-F238E27FC236}">
              <a16:creationId xmlns:a16="http://schemas.microsoft.com/office/drawing/2014/main" id="{58A456F9-2465-443D-85D5-2EF141B64D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6" name="Text Box 91">
          <a:extLst>
            <a:ext uri="{FF2B5EF4-FFF2-40B4-BE49-F238E27FC236}">
              <a16:creationId xmlns:a16="http://schemas.microsoft.com/office/drawing/2014/main" id="{3FE915CE-A7D9-445C-8F52-3E575DFE1B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7" name="Text Box 92">
          <a:extLst>
            <a:ext uri="{FF2B5EF4-FFF2-40B4-BE49-F238E27FC236}">
              <a16:creationId xmlns:a16="http://schemas.microsoft.com/office/drawing/2014/main" id="{474AA039-8EC8-4CE4-9EF2-491A6A323F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8" name="Text Box 93">
          <a:extLst>
            <a:ext uri="{FF2B5EF4-FFF2-40B4-BE49-F238E27FC236}">
              <a16:creationId xmlns:a16="http://schemas.microsoft.com/office/drawing/2014/main" id="{B6A173E4-B577-4AFF-AE03-73FFB7A5BE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9" name="Text Box 94">
          <a:extLst>
            <a:ext uri="{FF2B5EF4-FFF2-40B4-BE49-F238E27FC236}">
              <a16:creationId xmlns:a16="http://schemas.microsoft.com/office/drawing/2014/main" id="{82FD1A23-9D2B-4A61-845E-0A35A645ED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0" name="Text Box 95">
          <a:extLst>
            <a:ext uri="{FF2B5EF4-FFF2-40B4-BE49-F238E27FC236}">
              <a16:creationId xmlns:a16="http://schemas.microsoft.com/office/drawing/2014/main" id="{FAB9F5DB-0640-40EB-839A-02C48D9259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1" name="Text Box 96">
          <a:extLst>
            <a:ext uri="{FF2B5EF4-FFF2-40B4-BE49-F238E27FC236}">
              <a16:creationId xmlns:a16="http://schemas.microsoft.com/office/drawing/2014/main" id="{122CBBB1-00FE-4C10-8C9E-5400C14E25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2" name="Text Box 97">
          <a:extLst>
            <a:ext uri="{FF2B5EF4-FFF2-40B4-BE49-F238E27FC236}">
              <a16:creationId xmlns:a16="http://schemas.microsoft.com/office/drawing/2014/main" id="{B4E857A0-E3B3-44F4-9195-1778E0743C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3" name="Text Box 98">
          <a:extLst>
            <a:ext uri="{FF2B5EF4-FFF2-40B4-BE49-F238E27FC236}">
              <a16:creationId xmlns:a16="http://schemas.microsoft.com/office/drawing/2014/main" id="{684922B4-9D63-4D03-B731-54FCB7550A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4" name="Text Box 99">
          <a:extLst>
            <a:ext uri="{FF2B5EF4-FFF2-40B4-BE49-F238E27FC236}">
              <a16:creationId xmlns:a16="http://schemas.microsoft.com/office/drawing/2014/main" id="{C82678DD-255D-47E5-9074-504DB33986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5" name="Text Box 100">
          <a:extLst>
            <a:ext uri="{FF2B5EF4-FFF2-40B4-BE49-F238E27FC236}">
              <a16:creationId xmlns:a16="http://schemas.microsoft.com/office/drawing/2014/main" id="{9374DC61-20D3-4419-9236-55F34A7F42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6" name="Text Box 101">
          <a:extLst>
            <a:ext uri="{FF2B5EF4-FFF2-40B4-BE49-F238E27FC236}">
              <a16:creationId xmlns:a16="http://schemas.microsoft.com/office/drawing/2014/main" id="{F9BF455C-2BFE-404C-AA66-C1BDF8A458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7" name="Text Box 102">
          <a:extLst>
            <a:ext uri="{FF2B5EF4-FFF2-40B4-BE49-F238E27FC236}">
              <a16:creationId xmlns:a16="http://schemas.microsoft.com/office/drawing/2014/main" id="{4DBEFB57-998D-44AD-9B76-ECD2D57ADA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8" name="Text Box 103">
          <a:extLst>
            <a:ext uri="{FF2B5EF4-FFF2-40B4-BE49-F238E27FC236}">
              <a16:creationId xmlns:a16="http://schemas.microsoft.com/office/drawing/2014/main" id="{49C93248-8B3C-448D-9C22-9326E1B44E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9" name="Text Box 104">
          <a:extLst>
            <a:ext uri="{FF2B5EF4-FFF2-40B4-BE49-F238E27FC236}">
              <a16:creationId xmlns:a16="http://schemas.microsoft.com/office/drawing/2014/main" id="{86297B9D-4BC3-4D65-BC1B-97735179DD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0" name="Text Box 105">
          <a:extLst>
            <a:ext uri="{FF2B5EF4-FFF2-40B4-BE49-F238E27FC236}">
              <a16:creationId xmlns:a16="http://schemas.microsoft.com/office/drawing/2014/main" id="{AE8B6903-C3BA-4728-8653-4DE2EE4D8F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1" name="Text Box 106">
          <a:extLst>
            <a:ext uri="{FF2B5EF4-FFF2-40B4-BE49-F238E27FC236}">
              <a16:creationId xmlns:a16="http://schemas.microsoft.com/office/drawing/2014/main" id="{7E2FEAAF-E807-4B72-989F-DEAF22A0AD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2" name="Text Box 107">
          <a:extLst>
            <a:ext uri="{FF2B5EF4-FFF2-40B4-BE49-F238E27FC236}">
              <a16:creationId xmlns:a16="http://schemas.microsoft.com/office/drawing/2014/main" id="{4D795CF0-E7A0-43C2-BE27-8397EA2366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3" name="Text Box 108">
          <a:extLst>
            <a:ext uri="{FF2B5EF4-FFF2-40B4-BE49-F238E27FC236}">
              <a16:creationId xmlns:a16="http://schemas.microsoft.com/office/drawing/2014/main" id="{538EFC24-CDDC-470C-A209-785C222A2F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4" name="Text Box 109">
          <a:extLst>
            <a:ext uri="{FF2B5EF4-FFF2-40B4-BE49-F238E27FC236}">
              <a16:creationId xmlns:a16="http://schemas.microsoft.com/office/drawing/2014/main" id="{82D2404B-0C5D-4CB7-9659-19E86A23C2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5" name="Text Box 110">
          <a:extLst>
            <a:ext uri="{FF2B5EF4-FFF2-40B4-BE49-F238E27FC236}">
              <a16:creationId xmlns:a16="http://schemas.microsoft.com/office/drawing/2014/main" id="{A8D1C1CF-6DFB-4936-9FBC-0088895977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6" name="Text Box 111">
          <a:extLst>
            <a:ext uri="{FF2B5EF4-FFF2-40B4-BE49-F238E27FC236}">
              <a16:creationId xmlns:a16="http://schemas.microsoft.com/office/drawing/2014/main" id="{FEC8BE78-51A9-4541-969E-486B1A7CA1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7" name="Text Box 112">
          <a:extLst>
            <a:ext uri="{FF2B5EF4-FFF2-40B4-BE49-F238E27FC236}">
              <a16:creationId xmlns:a16="http://schemas.microsoft.com/office/drawing/2014/main" id="{94909FCC-DCBC-440A-BC62-85B99D8428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8" name="Text Box 113">
          <a:extLst>
            <a:ext uri="{FF2B5EF4-FFF2-40B4-BE49-F238E27FC236}">
              <a16:creationId xmlns:a16="http://schemas.microsoft.com/office/drawing/2014/main" id="{94675F2B-267C-4B5D-9547-B0B139C2BD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9" name="Text Box 114">
          <a:extLst>
            <a:ext uri="{FF2B5EF4-FFF2-40B4-BE49-F238E27FC236}">
              <a16:creationId xmlns:a16="http://schemas.microsoft.com/office/drawing/2014/main" id="{5A4B88A1-848A-4644-A953-E72E00CF4D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0" name="Text Box 115">
          <a:extLst>
            <a:ext uri="{FF2B5EF4-FFF2-40B4-BE49-F238E27FC236}">
              <a16:creationId xmlns:a16="http://schemas.microsoft.com/office/drawing/2014/main" id="{B89B95A4-043D-41E7-AD00-D34EC09A23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1" name="Text Box 116">
          <a:extLst>
            <a:ext uri="{FF2B5EF4-FFF2-40B4-BE49-F238E27FC236}">
              <a16:creationId xmlns:a16="http://schemas.microsoft.com/office/drawing/2014/main" id="{5EBCACAB-B950-4588-97C3-A285C2471D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2" name="Text Box 117">
          <a:extLst>
            <a:ext uri="{FF2B5EF4-FFF2-40B4-BE49-F238E27FC236}">
              <a16:creationId xmlns:a16="http://schemas.microsoft.com/office/drawing/2014/main" id="{32B55320-5D6C-45A5-A453-E81765AB98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3" name="Text Box 118">
          <a:extLst>
            <a:ext uri="{FF2B5EF4-FFF2-40B4-BE49-F238E27FC236}">
              <a16:creationId xmlns:a16="http://schemas.microsoft.com/office/drawing/2014/main" id="{FE1377D3-18F7-4F84-970B-B05F7A97CF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4" name="Text Box 119">
          <a:extLst>
            <a:ext uri="{FF2B5EF4-FFF2-40B4-BE49-F238E27FC236}">
              <a16:creationId xmlns:a16="http://schemas.microsoft.com/office/drawing/2014/main" id="{87E4E93D-EB8E-4CC2-A06B-E48A9BA33E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5" name="Text Box 120">
          <a:extLst>
            <a:ext uri="{FF2B5EF4-FFF2-40B4-BE49-F238E27FC236}">
              <a16:creationId xmlns:a16="http://schemas.microsoft.com/office/drawing/2014/main" id="{01214C33-E79C-4914-90B0-D58CFBF092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6" name="Text Box 121">
          <a:extLst>
            <a:ext uri="{FF2B5EF4-FFF2-40B4-BE49-F238E27FC236}">
              <a16:creationId xmlns:a16="http://schemas.microsoft.com/office/drawing/2014/main" id="{80D34921-8E91-4168-AE59-192A8FCCC6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7" name="Text Box 122">
          <a:extLst>
            <a:ext uri="{FF2B5EF4-FFF2-40B4-BE49-F238E27FC236}">
              <a16:creationId xmlns:a16="http://schemas.microsoft.com/office/drawing/2014/main" id="{6D7722F8-8AA0-499D-9007-F5DA27D2F9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8" name="Text Box 123">
          <a:extLst>
            <a:ext uri="{FF2B5EF4-FFF2-40B4-BE49-F238E27FC236}">
              <a16:creationId xmlns:a16="http://schemas.microsoft.com/office/drawing/2014/main" id="{D7AC0388-06F8-4860-89B9-5BDC2BBC06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" name="Text Box 124">
          <a:extLst>
            <a:ext uri="{FF2B5EF4-FFF2-40B4-BE49-F238E27FC236}">
              <a16:creationId xmlns:a16="http://schemas.microsoft.com/office/drawing/2014/main" id="{660BF847-02AB-42C9-99F4-B9C926094A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" name="Text Box 125">
          <a:extLst>
            <a:ext uri="{FF2B5EF4-FFF2-40B4-BE49-F238E27FC236}">
              <a16:creationId xmlns:a16="http://schemas.microsoft.com/office/drawing/2014/main" id="{EC7EFD89-4930-4535-BF5C-CD0698696C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" name="Text Box 126">
          <a:extLst>
            <a:ext uri="{FF2B5EF4-FFF2-40B4-BE49-F238E27FC236}">
              <a16:creationId xmlns:a16="http://schemas.microsoft.com/office/drawing/2014/main" id="{EBE5D6C9-99DA-4145-9481-163CC12D58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" name="Text Box 127">
          <a:extLst>
            <a:ext uri="{FF2B5EF4-FFF2-40B4-BE49-F238E27FC236}">
              <a16:creationId xmlns:a16="http://schemas.microsoft.com/office/drawing/2014/main" id="{4F602611-9F69-411C-AAB9-7E1E81A6B5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" name="Text Box 128">
          <a:extLst>
            <a:ext uri="{FF2B5EF4-FFF2-40B4-BE49-F238E27FC236}">
              <a16:creationId xmlns:a16="http://schemas.microsoft.com/office/drawing/2014/main" id="{0A01A813-480D-4658-9386-F41D07364A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" name="Text Box 129">
          <a:extLst>
            <a:ext uri="{FF2B5EF4-FFF2-40B4-BE49-F238E27FC236}">
              <a16:creationId xmlns:a16="http://schemas.microsoft.com/office/drawing/2014/main" id="{02C247DA-4B54-4BB5-ABA7-33C289A209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" name="Text Box 130">
          <a:extLst>
            <a:ext uri="{FF2B5EF4-FFF2-40B4-BE49-F238E27FC236}">
              <a16:creationId xmlns:a16="http://schemas.microsoft.com/office/drawing/2014/main" id="{32F7D879-9755-4F1E-96C6-4364D11DC6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" name="Text Box 131">
          <a:extLst>
            <a:ext uri="{FF2B5EF4-FFF2-40B4-BE49-F238E27FC236}">
              <a16:creationId xmlns:a16="http://schemas.microsoft.com/office/drawing/2014/main" id="{F51421BA-1922-4679-85EB-3DEA761234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" name="Text Box 132">
          <a:extLst>
            <a:ext uri="{FF2B5EF4-FFF2-40B4-BE49-F238E27FC236}">
              <a16:creationId xmlns:a16="http://schemas.microsoft.com/office/drawing/2014/main" id="{44381041-783C-431D-A182-DA3F42DBF7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" name="Text Box 133">
          <a:extLst>
            <a:ext uri="{FF2B5EF4-FFF2-40B4-BE49-F238E27FC236}">
              <a16:creationId xmlns:a16="http://schemas.microsoft.com/office/drawing/2014/main" id="{A7BE92D4-93DA-4166-AC86-5E6607F64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" name="Text Box 134">
          <a:extLst>
            <a:ext uri="{FF2B5EF4-FFF2-40B4-BE49-F238E27FC236}">
              <a16:creationId xmlns:a16="http://schemas.microsoft.com/office/drawing/2014/main" id="{B8302557-0EA2-4228-91BE-06158E690C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" name="Text Box 135">
          <a:extLst>
            <a:ext uri="{FF2B5EF4-FFF2-40B4-BE49-F238E27FC236}">
              <a16:creationId xmlns:a16="http://schemas.microsoft.com/office/drawing/2014/main" id="{EF8143B0-0AA7-493B-B173-78D2008F4E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" name="Text Box 136">
          <a:extLst>
            <a:ext uri="{FF2B5EF4-FFF2-40B4-BE49-F238E27FC236}">
              <a16:creationId xmlns:a16="http://schemas.microsoft.com/office/drawing/2014/main" id="{536C140F-F260-45C6-AFA4-842924798A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" name="Text Box 137">
          <a:extLst>
            <a:ext uri="{FF2B5EF4-FFF2-40B4-BE49-F238E27FC236}">
              <a16:creationId xmlns:a16="http://schemas.microsoft.com/office/drawing/2014/main" id="{3E26A1BA-7EBD-48B3-A8E2-8B4A6F1397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" name="Text Box 138">
          <a:extLst>
            <a:ext uri="{FF2B5EF4-FFF2-40B4-BE49-F238E27FC236}">
              <a16:creationId xmlns:a16="http://schemas.microsoft.com/office/drawing/2014/main" id="{EB57723C-EE03-4017-84B9-870BE13CCF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" name="Text Box 139">
          <a:extLst>
            <a:ext uri="{FF2B5EF4-FFF2-40B4-BE49-F238E27FC236}">
              <a16:creationId xmlns:a16="http://schemas.microsoft.com/office/drawing/2014/main" id="{9C774C01-0000-4512-B946-BC44ECD7F4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5" name="Text Box 140">
          <a:extLst>
            <a:ext uri="{FF2B5EF4-FFF2-40B4-BE49-F238E27FC236}">
              <a16:creationId xmlns:a16="http://schemas.microsoft.com/office/drawing/2014/main" id="{FC6F5475-04F5-4ACD-85E8-B838F4C4A5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6" name="Text Box 141">
          <a:extLst>
            <a:ext uri="{FF2B5EF4-FFF2-40B4-BE49-F238E27FC236}">
              <a16:creationId xmlns:a16="http://schemas.microsoft.com/office/drawing/2014/main" id="{46D473F0-827B-4626-86D9-CB2FEBBABB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7" name="Text Box 142">
          <a:extLst>
            <a:ext uri="{FF2B5EF4-FFF2-40B4-BE49-F238E27FC236}">
              <a16:creationId xmlns:a16="http://schemas.microsoft.com/office/drawing/2014/main" id="{A66D1F44-0B65-4753-9592-F1DAFBFF23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8" name="Text Box 143">
          <a:extLst>
            <a:ext uri="{FF2B5EF4-FFF2-40B4-BE49-F238E27FC236}">
              <a16:creationId xmlns:a16="http://schemas.microsoft.com/office/drawing/2014/main" id="{1376FD2D-62D3-40F7-894E-BD58A68613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9" name="Text Box 144">
          <a:extLst>
            <a:ext uri="{FF2B5EF4-FFF2-40B4-BE49-F238E27FC236}">
              <a16:creationId xmlns:a16="http://schemas.microsoft.com/office/drawing/2014/main" id="{5BA3175B-2341-4CD0-BAB0-4AEBD2C10A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0" name="Text Box 145">
          <a:extLst>
            <a:ext uri="{FF2B5EF4-FFF2-40B4-BE49-F238E27FC236}">
              <a16:creationId xmlns:a16="http://schemas.microsoft.com/office/drawing/2014/main" id="{BB8CA3C7-A19C-4590-BB47-D9880EC883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1" name="Text Box 146">
          <a:extLst>
            <a:ext uri="{FF2B5EF4-FFF2-40B4-BE49-F238E27FC236}">
              <a16:creationId xmlns:a16="http://schemas.microsoft.com/office/drawing/2014/main" id="{4A23EEFD-F05F-440F-8A9F-477F2592C0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2" name="Text Box 147">
          <a:extLst>
            <a:ext uri="{FF2B5EF4-FFF2-40B4-BE49-F238E27FC236}">
              <a16:creationId xmlns:a16="http://schemas.microsoft.com/office/drawing/2014/main" id="{4A728090-0C2D-4CD7-B603-5D7E428666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3" name="Text Box 148">
          <a:extLst>
            <a:ext uri="{FF2B5EF4-FFF2-40B4-BE49-F238E27FC236}">
              <a16:creationId xmlns:a16="http://schemas.microsoft.com/office/drawing/2014/main" id="{36DCED4A-82DD-4A3F-8D80-678E864C4D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4" name="Text Box 149">
          <a:extLst>
            <a:ext uri="{FF2B5EF4-FFF2-40B4-BE49-F238E27FC236}">
              <a16:creationId xmlns:a16="http://schemas.microsoft.com/office/drawing/2014/main" id="{CB9D1AC8-9A4F-49EB-97B8-E9812BA308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5" name="Text Box 150">
          <a:extLst>
            <a:ext uri="{FF2B5EF4-FFF2-40B4-BE49-F238E27FC236}">
              <a16:creationId xmlns:a16="http://schemas.microsoft.com/office/drawing/2014/main" id="{D9E4CBE4-898F-47AF-8DBA-37796920C7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6" name="Text Box 151">
          <a:extLst>
            <a:ext uri="{FF2B5EF4-FFF2-40B4-BE49-F238E27FC236}">
              <a16:creationId xmlns:a16="http://schemas.microsoft.com/office/drawing/2014/main" id="{3E9B636C-165D-48BF-9C53-53FF4A9EDA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7" name="Text Box 152">
          <a:extLst>
            <a:ext uri="{FF2B5EF4-FFF2-40B4-BE49-F238E27FC236}">
              <a16:creationId xmlns:a16="http://schemas.microsoft.com/office/drawing/2014/main" id="{7269E5AC-D96E-4DD2-9623-FC25060F41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8" name="Text Box 153">
          <a:extLst>
            <a:ext uri="{FF2B5EF4-FFF2-40B4-BE49-F238E27FC236}">
              <a16:creationId xmlns:a16="http://schemas.microsoft.com/office/drawing/2014/main" id="{D8CD9F98-E69A-4075-8421-35EBBB19C3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9" name="Text Box 154">
          <a:extLst>
            <a:ext uri="{FF2B5EF4-FFF2-40B4-BE49-F238E27FC236}">
              <a16:creationId xmlns:a16="http://schemas.microsoft.com/office/drawing/2014/main" id="{8E0B9585-9BB7-44EA-93F7-CC580B8110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" name="Text Box 155">
          <a:extLst>
            <a:ext uri="{FF2B5EF4-FFF2-40B4-BE49-F238E27FC236}">
              <a16:creationId xmlns:a16="http://schemas.microsoft.com/office/drawing/2014/main" id="{D157CB17-FA9E-47F6-9E4F-7C236DA3E8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" name="Text Box 156">
          <a:extLst>
            <a:ext uri="{FF2B5EF4-FFF2-40B4-BE49-F238E27FC236}">
              <a16:creationId xmlns:a16="http://schemas.microsoft.com/office/drawing/2014/main" id="{A7BF9A91-08DA-44CE-B111-C384077956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65CB5D37-4F50-4AF0-BD8F-FBAEE22E33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1EC797C5-A930-435A-8859-87F4AD2DDB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72602ACB-B6ED-4D3C-80E7-65A7F55F2B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F201D403-5045-4452-8171-FE39C9FFC4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88F98225-AF47-4E6C-8B3B-EF6B8449E4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63E7B27E-9EA5-460E-B9A2-94EA0A9E29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8" name="Text Box 7">
          <a:extLst>
            <a:ext uri="{FF2B5EF4-FFF2-40B4-BE49-F238E27FC236}">
              <a16:creationId xmlns:a16="http://schemas.microsoft.com/office/drawing/2014/main" id="{34BB2411-E8B8-4206-9120-A668D89824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688754B2-832B-425A-A15A-93432EB8D1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91F4EDBA-C069-449A-A00B-114B97CE9C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BD6D6807-F614-4E44-8419-F717C9A6EE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2" name="Text Box 11">
          <a:extLst>
            <a:ext uri="{FF2B5EF4-FFF2-40B4-BE49-F238E27FC236}">
              <a16:creationId xmlns:a16="http://schemas.microsoft.com/office/drawing/2014/main" id="{548580FA-CC50-448A-930E-36BB7249F5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3" name="Text Box 12">
          <a:extLst>
            <a:ext uri="{FF2B5EF4-FFF2-40B4-BE49-F238E27FC236}">
              <a16:creationId xmlns:a16="http://schemas.microsoft.com/office/drawing/2014/main" id="{2997A0FF-D617-494C-BDF2-DE84E866E5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4" name="Text Box 13">
          <a:extLst>
            <a:ext uri="{FF2B5EF4-FFF2-40B4-BE49-F238E27FC236}">
              <a16:creationId xmlns:a16="http://schemas.microsoft.com/office/drawing/2014/main" id="{04F779CA-8D3F-4360-88EF-91C01CB8C3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" name="Text Box 14">
          <a:extLst>
            <a:ext uri="{FF2B5EF4-FFF2-40B4-BE49-F238E27FC236}">
              <a16:creationId xmlns:a16="http://schemas.microsoft.com/office/drawing/2014/main" id="{EA258BC8-E8FD-47D4-8A12-25AB4A66F6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C18083BE-E853-42B6-8284-44DD9B23E6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" name="Text Box 16">
          <a:extLst>
            <a:ext uri="{FF2B5EF4-FFF2-40B4-BE49-F238E27FC236}">
              <a16:creationId xmlns:a16="http://schemas.microsoft.com/office/drawing/2014/main" id="{AF7655FA-A658-4E71-8EBE-926283A270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" name="Text Box 18">
          <a:extLst>
            <a:ext uri="{FF2B5EF4-FFF2-40B4-BE49-F238E27FC236}">
              <a16:creationId xmlns:a16="http://schemas.microsoft.com/office/drawing/2014/main" id="{2920754F-5E4D-4618-86E7-DBF04B1561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206363A0-E222-4383-BF27-972474DE3F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389FF956-6E3C-40E0-8BE7-8F8B4D3757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" name="Text Box 21">
          <a:extLst>
            <a:ext uri="{FF2B5EF4-FFF2-40B4-BE49-F238E27FC236}">
              <a16:creationId xmlns:a16="http://schemas.microsoft.com/office/drawing/2014/main" id="{78650A69-ECC5-4998-B442-7D215DF4DC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6F2D75F2-F310-49E4-8689-E7D8B372B7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3B4B413F-B54D-46C1-9AF0-1F4C5394B3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0DB2DF25-5DFB-41BF-A484-80C98C92AB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" name="Text Box 25">
          <a:extLst>
            <a:ext uri="{FF2B5EF4-FFF2-40B4-BE49-F238E27FC236}">
              <a16:creationId xmlns:a16="http://schemas.microsoft.com/office/drawing/2014/main" id="{41DCD0E7-24F5-4F2D-8763-D5DC41EAB7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" name="Text Box 26">
          <a:extLst>
            <a:ext uri="{FF2B5EF4-FFF2-40B4-BE49-F238E27FC236}">
              <a16:creationId xmlns:a16="http://schemas.microsoft.com/office/drawing/2014/main" id="{0C813B43-99F1-4480-8BAB-9DB9EFC7EC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" name="Text Box 27">
          <a:extLst>
            <a:ext uri="{FF2B5EF4-FFF2-40B4-BE49-F238E27FC236}">
              <a16:creationId xmlns:a16="http://schemas.microsoft.com/office/drawing/2014/main" id="{7A911C48-9ECC-4064-BA12-8978A15770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2346A007-F97D-409D-B333-2AD05642E9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3389528A-3EAF-484E-AADF-C85EA20F91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" name="Text Box 30">
          <a:extLst>
            <a:ext uri="{FF2B5EF4-FFF2-40B4-BE49-F238E27FC236}">
              <a16:creationId xmlns:a16="http://schemas.microsoft.com/office/drawing/2014/main" id="{2A5F2FDD-5B8D-4C8B-8030-E2FF031865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" name="Text Box 31">
          <a:extLst>
            <a:ext uri="{FF2B5EF4-FFF2-40B4-BE49-F238E27FC236}">
              <a16:creationId xmlns:a16="http://schemas.microsoft.com/office/drawing/2014/main" id="{10C9A243-4F18-42D0-A6BC-498E0D444E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92E569DF-7475-4820-B054-13886D9D25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3" name="Text Box 33">
          <a:extLst>
            <a:ext uri="{FF2B5EF4-FFF2-40B4-BE49-F238E27FC236}">
              <a16:creationId xmlns:a16="http://schemas.microsoft.com/office/drawing/2014/main" id="{CB6098C2-288F-41CC-AD45-DD4836D603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4" name="Text Box 34">
          <a:extLst>
            <a:ext uri="{FF2B5EF4-FFF2-40B4-BE49-F238E27FC236}">
              <a16:creationId xmlns:a16="http://schemas.microsoft.com/office/drawing/2014/main" id="{5D0DF064-ACC6-4638-84F0-FEC5C45730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5" name="Text Box 35">
          <a:extLst>
            <a:ext uri="{FF2B5EF4-FFF2-40B4-BE49-F238E27FC236}">
              <a16:creationId xmlns:a16="http://schemas.microsoft.com/office/drawing/2014/main" id="{9A39304F-75CE-40F7-A1D2-097C68DEB9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6" name="Text Box 36">
          <a:extLst>
            <a:ext uri="{FF2B5EF4-FFF2-40B4-BE49-F238E27FC236}">
              <a16:creationId xmlns:a16="http://schemas.microsoft.com/office/drawing/2014/main" id="{F3101C06-C33F-4BCB-A2D3-642AEC772B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7" name="Text Box 37">
          <a:extLst>
            <a:ext uri="{FF2B5EF4-FFF2-40B4-BE49-F238E27FC236}">
              <a16:creationId xmlns:a16="http://schemas.microsoft.com/office/drawing/2014/main" id="{80449788-0EAC-42D0-A016-196951EDD6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8" name="Text Box 38">
          <a:extLst>
            <a:ext uri="{FF2B5EF4-FFF2-40B4-BE49-F238E27FC236}">
              <a16:creationId xmlns:a16="http://schemas.microsoft.com/office/drawing/2014/main" id="{192D26FE-D01E-4046-AC68-BA07D9210A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9" name="Text Box 39">
          <a:extLst>
            <a:ext uri="{FF2B5EF4-FFF2-40B4-BE49-F238E27FC236}">
              <a16:creationId xmlns:a16="http://schemas.microsoft.com/office/drawing/2014/main" id="{DD85E1E2-D820-4D3A-9CD3-D71DFA505E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0" name="Text Box 40">
          <a:extLst>
            <a:ext uri="{FF2B5EF4-FFF2-40B4-BE49-F238E27FC236}">
              <a16:creationId xmlns:a16="http://schemas.microsoft.com/office/drawing/2014/main" id="{1A59B6E8-AF65-4BE0-AD93-9923FCC836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1" name="Text Box 41">
          <a:extLst>
            <a:ext uri="{FF2B5EF4-FFF2-40B4-BE49-F238E27FC236}">
              <a16:creationId xmlns:a16="http://schemas.microsoft.com/office/drawing/2014/main" id="{1476E28C-28C9-4653-8C61-3C21A10887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2" name="Text Box 42">
          <a:extLst>
            <a:ext uri="{FF2B5EF4-FFF2-40B4-BE49-F238E27FC236}">
              <a16:creationId xmlns:a16="http://schemas.microsoft.com/office/drawing/2014/main" id="{C0349B9E-83FB-4EB1-AFE3-9F76A6C255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3" name="Text Box 43">
          <a:extLst>
            <a:ext uri="{FF2B5EF4-FFF2-40B4-BE49-F238E27FC236}">
              <a16:creationId xmlns:a16="http://schemas.microsoft.com/office/drawing/2014/main" id="{5F76FF52-7120-4CBE-B290-8E962CA168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4" name="Text Box 44">
          <a:extLst>
            <a:ext uri="{FF2B5EF4-FFF2-40B4-BE49-F238E27FC236}">
              <a16:creationId xmlns:a16="http://schemas.microsoft.com/office/drawing/2014/main" id="{E9B4221C-3C92-4C23-8EF2-E87B67F87C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5" name="Text Box 45">
          <a:extLst>
            <a:ext uri="{FF2B5EF4-FFF2-40B4-BE49-F238E27FC236}">
              <a16:creationId xmlns:a16="http://schemas.microsoft.com/office/drawing/2014/main" id="{BC24943F-325E-4CF2-A5B7-5F53A6B297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6" name="Text Box 46">
          <a:extLst>
            <a:ext uri="{FF2B5EF4-FFF2-40B4-BE49-F238E27FC236}">
              <a16:creationId xmlns:a16="http://schemas.microsoft.com/office/drawing/2014/main" id="{92BA0AE1-301F-4229-BEFB-7BD5B305E4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7" name="Text Box 47">
          <a:extLst>
            <a:ext uri="{FF2B5EF4-FFF2-40B4-BE49-F238E27FC236}">
              <a16:creationId xmlns:a16="http://schemas.microsoft.com/office/drawing/2014/main" id="{EC16A690-1479-48BD-9FDB-56238DCC65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8" name="Text Box 48">
          <a:extLst>
            <a:ext uri="{FF2B5EF4-FFF2-40B4-BE49-F238E27FC236}">
              <a16:creationId xmlns:a16="http://schemas.microsoft.com/office/drawing/2014/main" id="{C8E3BC69-6C52-4E94-8817-F552E2AC4F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9" name="Text Box 49">
          <a:extLst>
            <a:ext uri="{FF2B5EF4-FFF2-40B4-BE49-F238E27FC236}">
              <a16:creationId xmlns:a16="http://schemas.microsoft.com/office/drawing/2014/main" id="{81F9CFCC-57EF-4899-8F0A-410C52D2B6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0" name="Text Box 50">
          <a:extLst>
            <a:ext uri="{FF2B5EF4-FFF2-40B4-BE49-F238E27FC236}">
              <a16:creationId xmlns:a16="http://schemas.microsoft.com/office/drawing/2014/main" id="{FA28DDAB-E039-4C05-A2BB-2F11A20057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1" name="Text Box 51">
          <a:extLst>
            <a:ext uri="{FF2B5EF4-FFF2-40B4-BE49-F238E27FC236}">
              <a16:creationId xmlns:a16="http://schemas.microsoft.com/office/drawing/2014/main" id="{70033515-AC51-4D74-942A-AB67FF0C39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2" name="Text Box 52">
          <a:extLst>
            <a:ext uri="{FF2B5EF4-FFF2-40B4-BE49-F238E27FC236}">
              <a16:creationId xmlns:a16="http://schemas.microsoft.com/office/drawing/2014/main" id="{83F047D4-E35E-4957-B636-F0179E663A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24F20A54-4C04-458A-BFFE-1C0F645D59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4" name="Text Box 54">
          <a:extLst>
            <a:ext uri="{FF2B5EF4-FFF2-40B4-BE49-F238E27FC236}">
              <a16:creationId xmlns:a16="http://schemas.microsoft.com/office/drawing/2014/main" id="{35149F30-8FE6-4E3A-9D3E-591EB009E1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5" name="Text Box 55">
          <a:extLst>
            <a:ext uri="{FF2B5EF4-FFF2-40B4-BE49-F238E27FC236}">
              <a16:creationId xmlns:a16="http://schemas.microsoft.com/office/drawing/2014/main" id="{714B0B48-353D-49E2-A894-68032A6799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6" name="Text Box 56">
          <a:extLst>
            <a:ext uri="{FF2B5EF4-FFF2-40B4-BE49-F238E27FC236}">
              <a16:creationId xmlns:a16="http://schemas.microsoft.com/office/drawing/2014/main" id="{CC5368A1-8787-4ED0-9C6B-65A1976C85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7" name="Text Box 57">
          <a:extLst>
            <a:ext uri="{FF2B5EF4-FFF2-40B4-BE49-F238E27FC236}">
              <a16:creationId xmlns:a16="http://schemas.microsoft.com/office/drawing/2014/main" id="{06C1532B-D226-4687-8C65-DCD88B5D92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8" name="Text Box 58">
          <a:extLst>
            <a:ext uri="{FF2B5EF4-FFF2-40B4-BE49-F238E27FC236}">
              <a16:creationId xmlns:a16="http://schemas.microsoft.com/office/drawing/2014/main" id="{1D972747-4502-428E-BDA7-C5C5CCE0A6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9" name="Text Box 59">
          <a:extLst>
            <a:ext uri="{FF2B5EF4-FFF2-40B4-BE49-F238E27FC236}">
              <a16:creationId xmlns:a16="http://schemas.microsoft.com/office/drawing/2014/main" id="{49F718AB-F1B8-4A55-94C5-5AAE356930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0" name="Text Box 60">
          <a:extLst>
            <a:ext uri="{FF2B5EF4-FFF2-40B4-BE49-F238E27FC236}">
              <a16:creationId xmlns:a16="http://schemas.microsoft.com/office/drawing/2014/main" id="{D3CA3CCC-D5F8-4F10-A2FA-78DEC10F73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1" name="Text Box 61">
          <a:extLst>
            <a:ext uri="{FF2B5EF4-FFF2-40B4-BE49-F238E27FC236}">
              <a16:creationId xmlns:a16="http://schemas.microsoft.com/office/drawing/2014/main" id="{5F6BEC7A-413D-4A9C-8C9B-4DB605EBB0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2" name="Text Box 62">
          <a:extLst>
            <a:ext uri="{FF2B5EF4-FFF2-40B4-BE49-F238E27FC236}">
              <a16:creationId xmlns:a16="http://schemas.microsoft.com/office/drawing/2014/main" id="{A7EF4596-9A91-4F2A-879D-512E6E513C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3" name="Text Box 63">
          <a:extLst>
            <a:ext uri="{FF2B5EF4-FFF2-40B4-BE49-F238E27FC236}">
              <a16:creationId xmlns:a16="http://schemas.microsoft.com/office/drawing/2014/main" id="{F9247682-E657-450F-8227-D427C0A0C2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4" name="Text Box 64">
          <a:extLst>
            <a:ext uri="{FF2B5EF4-FFF2-40B4-BE49-F238E27FC236}">
              <a16:creationId xmlns:a16="http://schemas.microsoft.com/office/drawing/2014/main" id="{63E23CA0-CB26-4465-A658-5CABB0EB06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5" name="Text Box 65">
          <a:extLst>
            <a:ext uri="{FF2B5EF4-FFF2-40B4-BE49-F238E27FC236}">
              <a16:creationId xmlns:a16="http://schemas.microsoft.com/office/drawing/2014/main" id="{469BB2F5-BA3E-4485-9674-85364BFDE7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6" name="Text Box 66">
          <a:extLst>
            <a:ext uri="{FF2B5EF4-FFF2-40B4-BE49-F238E27FC236}">
              <a16:creationId xmlns:a16="http://schemas.microsoft.com/office/drawing/2014/main" id="{D930B618-4027-497B-82C8-51EC355A41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7" name="Text Box 67">
          <a:extLst>
            <a:ext uri="{FF2B5EF4-FFF2-40B4-BE49-F238E27FC236}">
              <a16:creationId xmlns:a16="http://schemas.microsoft.com/office/drawing/2014/main" id="{C2580ED9-C6AE-4DA0-B152-7C4E789206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8" name="Text Box 68">
          <a:extLst>
            <a:ext uri="{FF2B5EF4-FFF2-40B4-BE49-F238E27FC236}">
              <a16:creationId xmlns:a16="http://schemas.microsoft.com/office/drawing/2014/main" id="{3C6DDC87-03F4-437E-A5AC-A552B9A8EC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9" name="Text Box 69">
          <a:extLst>
            <a:ext uri="{FF2B5EF4-FFF2-40B4-BE49-F238E27FC236}">
              <a16:creationId xmlns:a16="http://schemas.microsoft.com/office/drawing/2014/main" id="{8AFDEB51-B1BA-4DDD-BE13-2CFBD027B2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0" name="Text Box 70">
          <a:extLst>
            <a:ext uri="{FF2B5EF4-FFF2-40B4-BE49-F238E27FC236}">
              <a16:creationId xmlns:a16="http://schemas.microsoft.com/office/drawing/2014/main" id="{8D4A338C-3FF7-435E-9508-74D81BC8E8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1" name="Text Box 71">
          <a:extLst>
            <a:ext uri="{FF2B5EF4-FFF2-40B4-BE49-F238E27FC236}">
              <a16:creationId xmlns:a16="http://schemas.microsoft.com/office/drawing/2014/main" id="{BF632F67-6ADE-4487-9C0D-B5069FE309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2" name="Text Box 72">
          <a:extLst>
            <a:ext uri="{FF2B5EF4-FFF2-40B4-BE49-F238E27FC236}">
              <a16:creationId xmlns:a16="http://schemas.microsoft.com/office/drawing/2014/main" id="{30FB0A3C-F1CB-4961-99AE-727BF1BF19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3" name="Text Box 73">
          <a:extLst>
            <a:ext uri="{FF2B5EF4-FFF2-40B4-BE49-F238E27FC236}">
              <a16:creationId xmlns:a16="http://schemas.microsoft.com/office/drawing/2014/main" id="{AD3D490F-439B-427A-8DFD-971F79BDCC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4" name="Text Box 74">
          <a:extLst>
            <a:ext uri="{FF2B5EF4-FFF2-40B4-BE49-F238E27FC236}">
              <a16:creationId xmlns:a16="http://schemas.microsoft.com/office/drawing/2014/main" id="{13EF1803-C7B9-48F6-BB10-76F49B8FF3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5" name="Text Box 75">
          <a:extLst>
            <a:ext uri="{FF2B5EF4-FFF2-40B4-BE49-F238E27FC236}">
              <a16:creationId xmlns:a16="http://schemas.microsoft.com/office/drawing/2014/main" id="{87B9123B-AAF7-47C9-AD7E-71F8A34AA1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6" name="Text Box 76">
          <a:extLst>
            <a:ext uri="{FF2B5EF4-FFF2-40B4-BE49-F238E27FC236}">
              <a16:creationId xmlns:a16="http://schemas.microsoft.com/office/drawing/2014/main" id="{E2A5ADEA-2A62-4122-9720-1C7D1148ED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7" name="Text Box 77">
          <a:extLst>
            <a:ext uri="{FF2B5EF4-FFF2-40B4-BE49-F238E27FC236}">
              <a16:creationId xmlns:a16="http://schemas.microsoft.com/office/drawing/2014/main" id="{546E0C0D-F826-4F5D-8C69-4B1E78E248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8" name="Text Box 78">
          <a:extLst>
            <a:ext uri="{FF2B5EF4-FFF2-40B4-BE49-F238E27FC236}">
              <a16:creationId xmlns:a16="http://schemas.microsoft.com/office/drawing/2014/main" id="{7EC20AE8-72FA-4CF3-BF23-123F06F3BC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9" name="Text Box 79">
          <a:extLst>
            <a:ext uri="{FF2B5EF4-FFF2-40B4-BE49-F238E27FC236}">
              <a16:creationId xmlns:a16="http://schemas.microsoft.com/office/drawing/2014/main" id="{D64E65AE-6DA8-4DA1-88B1-44EFC9EF23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0" name="Text Box 80">
          <a:extLst>
            <a:ext uri="{FF2B5EF4-FFF2-40B4-BE49-F238E27FC236}">
              <a16:creationId xmlns:a16="http://schemas.microsoft.com/office/drawing/2014/main" id="{39855325-1160-4B1B-A8C9-994E418811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1" name="Text Box 81">
          <a:extLst>
            <a:ext uri="{FF2B5EF4-FFF2-40B4-BE49-F238E27FC236}">
              <a16:creationId xmlns:a16="http://schemas.microsoft.com/office/drawing/2014/main" id="{787FD75F-37A6-4307-B753-9CFB0331E8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2" name="Text Box 82">
          <a:extLst>
            <a:ext uri="{FF2B5EF4-FFF2-40B4-BE49-F238E27FC236}">
              <a16:creationId xmlns:a16="http://schemas.microsoft.com/office/drawing/2014/main" id="{F0FAE461-9634-4EA0-85E2-AEB819C2D3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3" name="Text Box 83">
          <a:extLst>
            <a:ext uri="{FF2B5EF4-FFF2-40B4-BE49-F238E27FC236}">
              <a16:creationId xmlns:a16="http://schemas.microsoft.com/office/drawing/2014/main" id="{E46F4134-E97D-4349-83B8-8D679A8F9E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4" name="Text Box 84">
          <a:extLst>
            <a:ext uri="{FF2B5EF4-FFF2-40B4-BE49-F238E27FC236}">
              <a16:creationId xmlns:a16="http://schemas.microsoft.com/office/drawing/2014/main" id="{14F75969-A9A3-487F-B876-ED8869EEBF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5" name="Text Box 85">
          <a:extLst>
            <a:ext uri="{FF2B5EF4-FFF2-40B4-BE49-F238E27FC236}">
              <a16:creationId xmlns:a16="http://schemas.microsoft.com/office/drawing/2014/main" id="{D40A0709-BB47-4403-ABFF-C05DAFB1C2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6" name="Text Box 86">
          <a:extLst>
            <a:ext uri="{FF2B5EF4-FFF2-40B4-BE49-F238E27FC236}">
              <a16:creationId xmlns:a16="http://schemas.microsoft.com/office/drawing/2014/main" id="{568050AF-E547-4B3D-98B8-6CF42DFC54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7" name="Text Box 87">
          <a:extLst>
            <a:ext uri="{FF2B5EF4-FFF2-40B4-BE49-F238E27FC236}">
              <a16:creationId xmlns:a16="http://schemas.microsoft.com/office/drawing/2014/main" id="{58A8B997-9294-4C56-A008-F42CB5F66D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8" name="Text Box 88">
          <a:extLst>
            <a:ext uri="{FF2B5EF4-FFF2-40B4-BE49-F238E27FC236}">
              <a16:creationId xmlns:a16="http://schemas.microsoft.com/office/drawing/2014/main" id="{551C1413-0A46-442B-BB80-947D4BF114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9" name="Text Box 89">
          <a:extLst>
            <a:ext uri="{FF2B5EF4-FFF2-40B4-BE49-F238E27FC236}">
              <a16:creationId xmlns:a16="http://schemas.microsoft.com/office/drawing/2014/main" id="{63CCD979-FB30-4DA8-9C1C-D2C18045D9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0" name="Text Box 90">
          <a:extLst>
            <a:ext uri="{FF2B5EF4-FFF2-40B4-BE49-F238E27FC236}">
              <a16:creationId xmlns:a16="http://schemas.microsoft.com/office/drawing/2014/main" id="{C018818C-C772-4AB1-813F-17020E2D4E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1" name="Text Box 91">
          <a:extLst>
            <a:ext uri="{FF2B5EF4-FFF2-40B4-BE49-F238E27FC236}">
              <a16:creationId xmlns:a16="http://schemas.microsoft.com/office/drawing/2014/main" id="{12E548A2-FD9E-4BD4-8C59-27B5A3B36C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2" name="Text Box 92">
          <a:extLst>
            <a:ext uri="{FF2B5EF4-FFF2-40B4-BE49-F238E27FC236}">
              <a16:creationId xmlns:a16="http://schemas.microsoft.com/office/drawing/2014/main" id="{A9887946-4F7A-462E-874A-7C8B245428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3" name="Text Box 93">
          <a:extLst>
            <a:ext uri="{FF2B5EF4-FFF2-40B4-BE49-F238E27FC236}">
              <a16:creationId xmlns:a16="http://schemas.microsoft.com/office/drawing/2014/main" id="{746F9B57-78AD-482D-A332-4E8E1E3C46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4" name="Text Box 94">
          <a:extLst>
            <a:ext uri="{FF2B5EF4-FFF2-40B4-BE49-F238E27FC236}">
              <a16:creationId xmlns:a16="http://schemas.microsoft.com/office/drawing/2014/main" id="{631E11AD-7020-49BD-BE9B-CF4E1F1A09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5" name="Text Box 95">
          <a:extLst>
            <a:ext uri="{FF2B5EF4-FFF2-40B4-BE49-F238E27FC236}">
              <a16:creationId xmlns:a16="http://schemas.microsoft.com/office/drawing/2014/main" id="{DEA021ED-097C-4A7C-B8A3-0475FA05F0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6" name="Text Box 96">
          <a:extLst>
            <a:ext uri="{FF2B5EF4-FFF2-40B4-BE49-F238E27FC236}">
              <a16:creationId xmlns:a16="http://schemas.microsoft.com/office/drawing/2014/main" id="{71013AC2-57B8-4E98-AA20-A69810C4B0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7" name="Text Box 97">
          <a:extLst>
            <a:ext uri="{FF2B5EF4-FFF2-40B4-BE49-F238E27FC236}">
              <a16:creationId xmlns:a16="http://schemas.microsoft.com/office/drawing/2014/main" id="{19D023F8-6026-47D9-8382-7D81F1B87B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8" name="Text Box 98">
          <a:extLst>
            <a:ext uri="{FF2B5EF4-FFF2-40B4-BE49-F238E27FC236}">
              <a16:creationId xmlns:a16="http://schemas.microsoft.com/office/drawing/2014/main" id="{BAA63DDE-605D-43E0-90FB-544EC2C333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9" name="Text Box 99">
          <a:extLst>
            <a:ext uri="{FF2B5EF4-FFF2-40B4-BE49-F238E27FC236}">
              <a16:creationId xmlns:a16="http://schemas.microsoft.com/office/drawing/2014/main" id="{9E9CB172-85B7-4EC0-A934-4E146EB995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0" name="Text Box 100">
          <a:extLst>
            <a:ext uri="{FF2B5EF4-FFF2-40B4-BE49-F238E27FC236}">
              <a16:creationId xmlns:a16="http://schemas.microsoft.com/office/drawing/2014/main" id="{3A8D9387-BCD2-43E8-9148-351ADF62E4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1" name="Text Box 101">
          <a:extLst>
            <a:ext uri="{FF2B5EF4-FFF2-40B4-BE49-F238E27FC236}">
              <a16:creationId xmlns:a16="http://schemas.microsoft.com/office/drawing/2014/main" id="{A40B7579-E1AA-43FD-8919-64EE4A76FE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2" name="Text Box 102">
          <a:extLst>
            <a:ext uri="{FF2B5EF4-FFF2-40B4-BE49-F238E27FC236}">
              <a16:creationId xmlns:a16="http://schemas.microsoft.com/office/drawing/2014/main" id="{C33485DD-6394-49B0-8ECF-895A4FAF1E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3" name="Text Box 103">
          <a:extLst>
            <a:ext uri="{FF2B5EF4-FFF2-40B4-BE49-F238E27FC236}">
              <a16:creationId xmlns:a16="http://schemas.microsoft.com/office/drawing/2014/main" id="{32C854FF-D890-4D4E-95BB-DA521381ED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4" name="Text Box 104">
          <a:extLst>
            <a:ext uri="{FF2B5EF4-FFF2-40B4-BE49-F238E27FC236}">
              <a16:creationId xmlns:a16="http://schemas.microsoft.com/office/drawing/2014/main" id="{F5672A1F-C5C4-4156-BCC1-D966EDF55C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5" name="Text Box 105">
          <a:extLst>
            <a:ext uri="{FF2B5EF4-FFF2-40B4-BE49-F238E27FC236}">
              <a16:creationId xmlns:a16="http://schemas.microsoft.com/office/drawing/2014/main" id="{884B3DE4-C32F-4136-80D3-16D8CCDC38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6" name="Text Box 106">
          <a:extLst>
            <a:ext uri="{FF2B5EF4-FFF2-40B4-BE49-F238E27FC236}">
              <a16:creationId xmlns:a16="http://schemas.microsoft.com/office/drawing/2014/main" id="{042C3454-377C-4ECA-8302-7EECD77065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7" name="Text Box 107">
          <a:extLst>
            <a:ext uri="{FF2B5EF4-FFF2-40B4-BE49-F238E27FC236}">
              <a16:creationId xmlns:a16="http://schemas.microsoft.com/office/drawing/2014/main" id="{A784A0D2-7448-490E-BD59-7F5EC573F0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8" name="Text Box 108">
          <a:extLst>
            <a:ext uri="{FF2B5EF4-FFF2-40B4-BE49-F238E27FC236}">
              <a16:creationId xmlns:a16="http://schemas.microsoft.com/office/drawing/2014/main" id="{DF997602-5F65-4A6D-9A54-D2BF1E0EAD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9" name="Text Box 109">
          <a:extLst>
            <a:ext uri="{FF2B5EF4-FFF2-40B4-BE49-F238E27FC236}">
              <a16:creationId xmlns:a16="http://schemas.microsoft.com/office/drawing/2014/main" id="{BBB01ECB-2380-4542-9CC8-BA6AE32085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0" name="Text Box 110">
          <a:extLst>
            <a:ext uri="{FF2B5EF4-FFF2-40B4-BE49-F238E27FC236}">
              <a16:creationId xmlns:a16="http://schemas.microsoft.com/office/drawing/2014/main" id="{F31B3FB3-5889-4859-BF18-4DA08C2D67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1" name="Text Box 111">
          <a:extLst>
            <a:ext uri="{FF2B5EF4-FFF2-40B4-BE49-F238E27FC236}">
              <a16:creationId xmlns:a16="http://schemas.microsoft.com/office/drawing/2014/main" id="{03CCCA84-4EE0-4043-9FA0-73348F66A2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2" name="Text Box 112">
          <a:extLst>
            <a:ext uri="{FF2B5EF4-FFF2-40B4-BE49-F238E27FC236}">
              <a16:creationId xmlns:a16="http://schemas.microsoft.com/office/drawing/2014/main" id="{8EF8DFF5-C500-46C3-B86A-8D2ED99EF2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3" name="Text Box 113">
          <a:extLst>
            <a:ext uri="{FF2B5EF4-FFF2-40B4-BE49-F238E27FC236}">
              <a16:creationId xmlns:a16="http://schemas.microsoft.com/office/drawing/2014/main" id="{86E8D33F-DBE0-408D-BB39-3E1367B3ED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4" name="Text Box 114">
          <a:extLst>
            <a:ext uri="{FF2B5EF4-FFF2-40B4-BE49-F238E27FC236}">
              <a16:creationId xmlns:a16="http://schemas.microsoft.com/office/drawing/2014/main" id="{8BD0B58F-00B4-4858-B220-7ECEAEC3C9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5" name="Text Box 115">
          <a:extLst>
            <a:ext uri="{FF2B5EF4-FFF2-40B4-BE49-F238E27FC236}">
              <a16:creationId xmlns:a16="http://schemas.microsoft.com/office/drawing/2014/main" id="{8A8491B5-C520-40CB-8830-9917FAAA2D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6" name="Text Box 116">
          <a:extLst>
            <a:ext uri="{FF2B5EF4-FFF2-40B4-BE49-F238E27FC236}">
              <a16:creationId xmlns:a16="http://schemas.microsoft.com/office/drawing/2014/main" id="{14D3942C-5432-4DA3-9EB6-E112C6B154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7" name="Text Box 117">
          <a:extLst>
            <a:ext uri="{FF2B5EF4-FFF2-40B4-BE49-F238E27FC236}">
              <a16:creationId xmlns:a16="http://schemas.microsoft.com/office/drawing/2014/main" id="{A1A3089D-FAF3-4821-9DC1-5FF2CC943A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8" name="Text Box 118">
          <a:extLst>
            <a:ext uri="{FF2B5EF4-FFF2-40B4-BE49-F238E27FC236}">
              <a16:creationId xmlns:a16="http://schemas.microsoft.com/office/drawing/2014/main" id="{84B8625A-C388-4FCB-A8EF-CFA64CB8D1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9" name="Text Box 119">
          <a:extLst>
            <a:ext uri="{FF2B5EF4-FFF2-40B4-BE49-F238E27FC236}">
              <a16:creationId xmlns:a16="http://schemas.microsoft.com/office/drawing/2014/main" id="{FB07BCB8-73CD-4551-901A-6E9AF10B0B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0" name="Text Box 120">
          <a:extLst>
            <a:ext uri="{FF2B5EF4-FFF2-40B4-BE49-F238E27FC236}">
              <a16:creationId xmlns:a16="http://schemas.microsoft.com/office/drawing/2014/main" id="{2F3F84DF-9B14-4A40-A1EB-AC982ED03B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1" name="Text Box 121">
          <a:extLst>
            <a:ext uri="{FF2B5EF4-FFF2-40B4-BE49-F238E27FC236}">
              <a16:creationId xmlns:a16="http://schemas.microsoft.com/office/drawing/2014/main" id="{27B3826F-5FB3-4F68-8A5F-389032DA9E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2" name="Text Box 122">
          <a:extLst>
            <a:ext uri="{FF2B5EF4-FFF2-40B4-BE49-F238E27FC236}">
              <a16:creationId xmlns:a16="http://schemas.microsoft.com/office/drawing/2014/main" id="{ED9BFE86-DB26-4C43-A47B-ECC07DF25E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3" name="Text Box 123">
          <a:extLst>
            <a:ext uri="{FF2B5EF4-FFF2-40B4-BE49-F238E27FC236}">
              <a16:creationId xmlns:a16="http://schemas.microsoft.com/office/drawing/2014/main" id="{261692C8-5210-4E4F-A8D8-E7A4CA162B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4" name="Text Box 124">
          <a:extLst>
            <a:ext uri="{FF2B5EF4-FFF2-40B4-BE49-F238E27FC236}">
              <a16:creationId xmlns:a16="http://schemas.microsoft.com/office/drawing/2014/main" id="{09BAB225-E74B-453F-976D-00EFF6F174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5" name="Text Box 125">
          <a:extLst>
            <a:ext uri="{FF2B5EF4-FFF2-40B4-BE49-F238E27FC236}">
              <a16:creationId xmlns:a16="http://schemas.microsoft.com/office/drawing/2014/main" id="{793F8BEE-D7F8-4E02-B89C-60EBF37EE9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6" name="Text Box 126">
          <a:extLst>
            <a:ext uri="{FF2B5EF4-FFF2-40B4-BE49-F238E27FC236}">
              <a16:creationId xmlns:a16="http://schemas.microsoft.com/office/drawing/2014/main" id="{B7E237E1-6B84-424B-A70C-F8F3758C73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7" name="Text Box 127">
          <a:extLst>
            <a:ext uri="{FF2B5EF4-FFF2-40B4-BE49-F238E27FC236}">
              <a16:creationId xmlns:a16="http://schemas.microsoft.com/office/drawing/2014/main" id="{B466D544-20F2-4D4F-8D31-C33A4BE8B3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8" name="Text Box 128">
          <a:extLst>
            <a:ext uri="{FF2B5EF4-FFF2-40B4-BE49-F238E27FC236}">
              <a16:creationId xmlns:a16="http://schemas.microsoft.com/office/drawing/2014/main" id="{E56FD391-29AC-4656-8017-3DCD3AA6D1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9" name="Text Box 129">
          <a:extLst>
            <a:ext uri="{FF2B5EF4-FFF2-40B4-BE49-F238E27FC236}">
              <a16:creationId xmlns:a16="http://schemas.microsoft.com/office/drawing/2014/main" id="{27B25419-C374-4D40-BDA3-F9BD2E351A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0" name="Text Box 130">
          <a:extLst>
            <a:ext uri="{FF2B5EF4-FFF2-40B4-BE49-F238E27FC236}">
              <a16:creationId xmlns:a16="http://schemas.microsoft.com/office/drawing/2014/main" id="{6E4620F3-68DB-4B48-82F2-0861AB97D0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1" name="Text Box 131">
          <a:extLst>
            <a:ext uri="{FF2B5EF4-FFF2-40B4-BE49-F238E27FC236}">
              <a16:creationId xmlns:a16="http://schemas.microsoft.com/office/drawing/2014/main" id="{A311D78A-B9BD-4B6E-9A69-408E1A641E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2" name="Text Box 132">
          <a:extLst>
            <a:ext uri="{FF2B5EF4-FFF2-40B4-BE49-F238E27FC236}">
              <a16:creationId xmlns:a16="http://schemas.microsoft.com/office/drawing/2014/main" id="{B19E13CE-6296-4B75-9177-6ECECAE80B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3" name="Text Box 133">
          <a:extLst>
            <a:ext uri="{FF2B5EF4-FFF2-40B4-BE49-F238E27FC236}">
              <a16:creationId xmlns:a16="http://schemas.microsoft.com/office/drawing/2014/main" id="{6ECDED30-A1F9-42A3-87D1-E36C12CC4D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4" name="Text Box 134">
          <a:extLst>
            <a:ext uri="{FF2B5EF4-FFF2-40B4-BE49-F238E27FC236}">
              <a16:creationId xmlns:a16="http://schemas.microsoft.com/office/drawing/2014/main" id="{BACA14FF-E298-4B19-AC17-9774DAB40D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5" name="Text Box 135">
          <a:extLst>
            <a:ext uri="{FF2B5EF4-FFF2-40B4-BE49-F238E27FC236}">
              <a16:creationId xmlns:a16="http://schemas.microsoft.com/office/drawing/2014/main" id="{A2AD7599-420D-4A27-8775-35248A6562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6" name="Text Box 136">
          <a:extLst>
            <a:ext uri="{FF2B5EF4-FFF2-40B4-BE49-F238E27FC236}">
              <a16:creationId xmlns:a16="http://schemas.microsoft.com/office/drawing/2014/main" id="{195440EA-A8F9-4D82-AE03-198B3E433C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7" name="Text Box 137">
          <a:extLst>
            <a:ext uri="{FF2B5EF4-FFF2-40B4-BE49-F238E27FC236}">
              <a16:creationId xmlns:a16="http://schemas.microsoft.com/office/drawing/2014/main" id="{A0A0B48A-CAB1-47DA-92A8-60DC8E4E4B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8" name="Text Box 138">
          <a:extLst>
            <a:ext uri="{FF2B5EF4-FFF2-40B4-BE49-F238E27FC236}">
              <a16:creationId xmlns:a16="http://schemas.microsoft.com/office/drawing/2014/main" id="{4BA73BC6-CFC9-4DAB-8300-16A77D5CC3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9" name="Text Box 139">
          <a:extLst>
            <a:ext uri="{FF2B5EF4-FFF2-40B4-BE49-F238E27FC236}">
              <a16:creationId xmlns:a16="http://schemas.microsoft.com/office/drawing/2014/main" id="{E48C1189-332C-4EB8-8EC7-D1E82431A8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0" name="Text Box 140">
          <a:extLst>
            <a:ext uri="{FF2B5EF4-FFF2-40B4-BE49-F238E27FC236}">
              <a16:creationId xmlns:a16="http://schemas.microsoft.com/office/drawing/2014/main" id="{A07761BA-0D8D-4E9A-93DB-7806E3074E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1" name="Text Box 141">
          <a:extLst>
            <a:ext uri="{FF2B5EF4-FFF2-40B4-BE49-F238E27FC236}">
              <a16:creationId xmlns:a16="http://schemas.microsoft.com/office/drawing/2014/main" id="{2661BF49-8235-4F44-9634-CD9C249002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2" name="Text Box 142">
          <a:extLst>
            <a:ext uri="{FF2B5EF4-FFF2-40B4-BE49-F238E27FC236}">
              <a16:creationId xmlns:a16="http://schemas.microsoft.com/office/drawing/2014/main" id="{9306EAFE-182E-4505-A224-2626F6EE5E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3" name="Text Box 143">
          <a:extLst>
            <a:ext uri="{FF2B5EF4-FFF2-40B4-BE49-F238E27FC236}">
              <a16:creationId xmlns:a16="http://schemas.microsoft.com/office/drawing/2014/main" id="{BE193F4B-570A-4603-BFAE-B5D01A463A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4" name="Text Box 144">
          <a:extLst>
            <a:ext uri="{FF2B5EF4-FFF2-40B4-BE49-F238E27FC236}">
              <a16:creationId xmlns:a16="http://schemas.microsoft.com/office/drawing/2014/main" id="{D91F5E0B-8E9F-4A2B-BC3C-45FBE4E4AE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5" name="Text Box 145">
          <a:extLst>
            <a:ext uri="{FF2B5EF4-FFF2-40B4-BE49-F238E27FC236}">
              <a16:creationId xmlns:a16="http://schemas.microsoft.com/office/drawing/2014/main" id="{2BA4A521-04AC-4174-86BE-FC23C1B393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6" name="Text Box 146">
          <a:extLst>
            <a:ext uri="{FF2B5EF4-FFF2-40B4-BE49-F238E27FC236}">
              <a16:creationId xmlns:a16="http://schemas.microsoft.com/office/drawing/2014/main" id="{EB155AD0-B5B5-4B7F-8836-6CB849003B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7" name="Text Box 147">
          <a:extLst>
            <a:ext uri="{FF2B5EF4-FFF2-40B4-BE49-F238E27FC236}">
              <a16:creationId xmlns:a16="http://schemas.microsoft.com/office/drawing/2014/main" id="{4C5B51F4-23DA-490D-81ED-2E2D3BFC5A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8" name="Text Box 148">
          <a:extLst>
            <a:ext uri="{FF2B5EF4-FFF2-40B4-BE49-F238E27FC236}">
              <a16:creationId xmlns:a16="http://schemas.microsoft.com/office/drawing/2014/main" id="{11C37EDA-ABB1-4ECA-AB6A-03AA8A6BB4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9" name="Text Box 149">
          <a:extLst>
            <a:ext uri="{FF2B5EF4-FFF2-40B4-BE49-F238E27FC236}">
              <a16:creationId xmlns:a16="http://schemas.microsoft.com/office/drawing/2014/main" id="{7D71FD59-9CB2-45CD-AA94-AA61C2E648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0" name="Text Box 150">
          <a:extLst>
            <a:ext uri="{FF2B5EF4-FFF2-40B4-BE49-F238E27FC236}">
              <a16:creationId xmlns:a16="http://schemas.microsoft.com/office/drawing/2014/main" id="{901728CA-F0FE-481C-9F55-28AB046657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1" name="Text Box 151">
          <a:extLst>
            <a:ext uri="{FF2B5EF4-FFF2-40B4-BE49-F238E27FC236}">
              <a16:creationId xmlns:a16="http://schemas.microsoft.com/office/drawing/2014/main" id="{2AAAC29E-8FA9-4392-ADFA-441129EF90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2" name="Text Box 152">
          <a:extLst>
            <a:ext uri="{FF2B5EF4-FFF2-40B4-BE49-F238E27FC236}">
              <a16:creationId xmlns:a16="http://schemas.microsoft.com/office/drawing/2014/main" id="{37480FD2-2A80-442D-A4B0-07B5C53BE5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3" name="Text Box 153">
          <a:extLst>
            <a:ext uri="{FF2B5EF4-FFF2-40B4-BE49-F238E27FC236}">
              <a16:creationId xmlns:a16="http://schemas.microsoft.com/office/drawing/2014/main" id="{32DFFF98-8E1B-46B2-B828-C35BABA851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4" name="Text Box 154">
          <a:extLst>
            <a:ext uri="{FF2B5EF4-FFF2-40B4-BE49-F238E27FC236}">
              <a16:creationId xmlns:a16="http://schemas.microsoft.com/office/drawing/2014/main" id="{3ED61E25-C159-4AD0-A460-1A57334559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5" name="Text Box 155">
          <a:extLst>
            <a:ext uri="{FF2B5EF4-FFF2-40B4-BE49-F238E27FC236}">
              <a16:creationId xmlns:a16="http://schemas.microsoft.com/office/drawing/2014/main" id="{11B7BC96-3CE3-4E5C-A1AD-FE898AD990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6" name="Text Box 156">
          <a:extLst>
            <a:ext uri="{FF2B5EF4-FFF2-40B4-BE49-F238E27FC236}">
              <a16:creationId xmlns:a16="http://schemas.microsoft.com/office/drawing/2014/main" id="{C2B91FDD-49F0-43C2-897E-7A0B82856F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47127CA-1A38-4414-A3ED-16DDFD2DCD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B2737A02-0145-4FBD-8D42-E5BD9BDDA2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BD640921-FD4D-42CE-A23E-9893086E61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" name="Text Box 4">
          <a:extLst>
            <a:ext uri="{FF2B5EF4-FFF2-40B4-BE49-F238E27FC236}">
              <a16:creationId xmlns:a16="http://schemas.microsoft.com/office/drawing/2014/main" id="{ADD12069-2316-4315-878D-DD9211FE4C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7991921B-B8D0-4B94-8521-14523B9594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56200C6D-166B-44D8-8D35-3EA15D30CB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" name="Text Box 7">
          <a:extLst>
            <a:ext uri="{FF2B5EF4-FFF2-40B4-BE49-F238E27FC236}">
              <a16:creationId xmlns:a16="http://schemas.microsoft.com/office/drawing/2014/main" id="{262F5DF3-3AB1-4522-B5AD-9B45896362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3FBE0FD6-4360-4564-A079-E2BE902271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4FB758CB-7763-4DCF-81BD-C771002D38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" name="Text Box 10">
          <a:extLst>
            <a:ext uri="{FF2B5EF4-FFF2-40B4-BE49-F238E27FC236}">
              <a16:creationId xmlns:a16="http://schemas.microsoft.com/office/drawing/2014/main" id="{6201A898-BC10-4D34-BAC3-C4D33D41DB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" name="Text Box 11">
          <a:extLst>
            <a:ext uri="{FF2B5EF4-FFF2-40B4-BE49-F238E27FC236}">
              <a16:creationId xmlns:a16="http://schemas.microsoft.com/office/drawing/2014/main" id="{6E3213AA-08B8-44AB-A0BE-884FF10F50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" name="Text Box 12">
          <a:extLst>
            <a:ext uri="{FF2B5EF4-FFF2-40B4-BE49-F238E27FC236}">
              <a16:creationId xmlns:a16="http://schemas.microsoft.com/office/drawing/2014/main" id="{9C34C318-4437-48DA-8DB0-ACF5262AC5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" name="Text Box 13">
          <a:extLst>
            <a:ext uri="{FF2B5EF4-FFF2-40B4-BE49-F238E27FC236}">
              <a16:creationId xmlns:a16="http://schemas.microsoft.com/office/drawing/2014/main" id="{3740ADF8-A973-4AB7-ABB2-D6EC501F32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" name="Text Box 14">
          <a:extLst>
            <a:ext uri="{FF2B5EF4-FFF2-40B4-BE49-F238E27FC236}">
              <a16:creationId xmlns:a16="http://schemas.microsoft.com/office/drawing/2014/main" id="{5CA8D085-4506-4D53-A141-4CBE5E9441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7B74F069-C5C8-43FE-834B-E7611A04C3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2" name="Text Box 16">
          <a:extLst>
            <a:ext uri="{FF2B5EF4-FFF2-40B4-BE49-F238E27FC236}">
              <a16:creationId xmlns:a16="http://schemas.microsoft.com/office/drawing/2014/main" id="{2FDBC9E9-26C2-4B1F-99CD-AE8E26965C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3" name="Text Box 18">
          <a:extLst>
            <a:ext uri="{FF2B5EF4-FFF2-40B4-BE49-F238E27FC236}">
              <a16:creationId xmlns:a16="http://schemas.microsoft.com/office/drawing/2014/main" id="{B28EDA76-D873-4CDB-B673-6D929F8A9B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4" name="Text Box 19">
          <a:extLst>
            <a:ext uri="{FF2B5EF4-FFF2-40B4-BE49-F238E27FC236}">
              <a16:creationId xmlns:a16="http://schemas.microsoft.com/office/drawing/2014/main" id="{8DE159F3-9AC8-4169-811E-389E1FD658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5" name="Text Box 20">
          <a:extLst>
            <a:ext uri="{FF2B5EF4-FFF2-40B4-BE49-F238E27FC236}">
              <a16:creationId xmlns:a16="http://schemas.microsoft.com/office/drawing/2014/main" id="{DD3F072E-E9C8-4849-BB45-8B7C4ACFBF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6" name="Text Box 21">
          <a:extLst>
            <a:ext uri="{FF2B5EF4-FFF2-40B4-BE49-F238E27FC236}">
              <a16:creationId xmlns:a16="http://schemas.microsoft.com/office/drawing/2014/main" id="{2FC487BF-3763-46AA-B4A2-6D4D374FBB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7" name="Text Box 22">
          <a:extLst>
            <a:ext uri="{FF2B5EF4-FFF2-40B4-BE49-F238E27FC236}">
              <a16:creationId xmlns:a16="http://schemas.microsoft.com/office/drawing/2014/main" id="{77168F55-BBE2-4036-8C18-A6FB46BFA3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8" name="Text Box 23">
          <a:extLst>
            <a:ext uri="{FF2B5EF4-FFF2-40B4-BE49-F238E27FC236}">
              <a16:creationId xmlns:a16="http://schemas.microsoft.com/office/drawing/2014/main" id="{4BF12406-D4F2-450D-ABE8-F0E597C5E7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9" name="Text Box 24">
          <a:extLst>
            <a:ext uri="{FF2B5EF4-FFF2-40B4-BE49-F238E27FC236}">
              <a16:creationId xmlns:a16="http://schemas.microsoft.com/office/drawing/2014/main" id="{CC71E8C9-2992-4C50-808F-2D907EF54A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0" name="Text Box 25">
          <a:extLst>
            <a:ext uri="{FF2B5EF4-FFF2-40B4-BE49-F238E27FC236}">
              <a16:creationId xmlns:a16="http://schemas.microsoft.com/office/drawing/2014/main" id="{A07DFCC0-9D4F-476B-AA7E-541385D707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1" name="Text Box 26">
          <a:extLst>
            <a:ext uri="{FF2B5EF4-FFF2-40B4-BE49-F238E27FC236}">
              <a16:creationId xmlns:a16="http://schemas.microsoft.com/office/drawing/2014/main" id="{5FB1E64E-F0B8-4425-B11C-E2366E9AD3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2" name="Text Box 27">
          <a:extLst>
            <a:ext uri="{FF2B5EF4-FFF2-40B4-BE49-F238E27FC236}">
              <a16:creationId xmlns:a16="http://schemas.microsoft.com/office/drawing/2014/main" id="{588E84F6-2BA0-4B65-9F00-51A8F97549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3" name="Text Box 28">
          <a:extLst>
            <a:ext uri="{FF2B5EF4-FFF2-40B4-BE49-F238E27FC236}">
              <a16:creationId xmlns:a16="http://schemas.microsoft.com/office/drawing/2014/main" id="{4B76B1EA-9345-46AC-B6E5-71A31FD68A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4" name="Text Box 29">
          <a:extLst>
            <a:ext uri="{FF2B5EF4-FFF2-40B4-BE49-F238E27FC236}">
              <a16:creationId xmlns:a16="http://schemas.microsoft.com/office/drawing/2014/main" id="{B422D37D-512E-44B9-899C-BEB8C370AA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5" name="Text Box 30">
          <a:extLst>
            <a:ext uri="{FF2B5EF4-FFF2-40B4-BE49-F238E27FC236}">
              <a16:creationId xmlns:a16="http://schemas.microsoft.com/office/drawing/2014/main" id="{62CDAED9-526A-45B1-B3F5-8D1D62A6E9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6" name="Text Box 31">
          <a:extLst>
            <a:ext uri="{FF2B5EF4-FFF2-40B4-BE49-F238E27FC236}">
              <a16:creationId xmlns:a16="http://schemas.microsoft.com/office/drawing/2014/main" id="{A7827370-09CA-4725-9A0F-60EA90F4DA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670BCD35-3FE4-4DE1-B67E-25ADDE2838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8" name="Text Box 33">
          <a:extLst>
            <a:ext uri="{FF2B5EF4-FFF2-40B4-BE49-F238E27FC236}">
              <a16:creationId xmlns:a16="http://schemas.microsoft.com/office/drawing/2014/main" id="{DC02C9F3-A943-4963-BE80-007E8A9689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9" name="Text Box 34">
          <a:extLst>
            <a:ext uri="{FF2B5EF4-FFF2-40B4-BE49-F238E27FC236}">
              <a16:creationId xmlns:a16="http://schemas.microsoft.com/office/drawing/2014/main" id="{A2D759DD-7AD0-4479-A2C8-41B4B8B2D0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0" name="Text Box 35">
          <a:extLst>
            <a:ext uri="{FF2B5EF4-FFF2-40B4-BE49-F238E27FC236}">
              <a16:creationId xmlns:a16="http://schemas.microsoft.com/office/drawing/2014/main" id="{70A69794-9D05-47C3-896A-8F642EDE09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1" name="Text Box 36">
          <a:extLst>
            <a:ext uri="{FF2B5EF4-FFF2-40B4-BE49-F238E27FC236}">
              <a16:creationId xmlns:a16="http://schemas.microsoft.com/office/drawing/2014/main" id="{5A795B75-8279-4F55-8A01-3FA4C724C5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2" name="Text Box 37">
          <a:extLst>
            <a:ext uri="{FF2B5EF4-FFF2-40B4-BE49-F238E27FC236}">
              <a16:creationId xmlns:a16="http://schemas.microsoft.com/office/drawing/2014/main" id="{D949A2BA-5576-472B-8867-91CA4211DC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3" name="Text Box 38">
          <a:extLst>
            <a:ext uri="{FF2B5EF4-FFF2-40B4-BE49-F238E27FC236}">
              <a16:creationId xmlns:a16="http://schemas.microsoft.com/office/drawing/2014/main" id="{9DE44B4D-FDEC-49EA-BF39-18E8EE1050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4" name="Text Box 39">
          <a:extLst>
            <a:ext uri="{FF2B5EF4-FFF2-40B4-BE49-F238E27FC236}">
              <a16:creationId xmlns:a16="http://schemas.microsoft.com/office/drawing/2014/main" id="{428321CD-1CD2-419F-AAF8-5D88A91E01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5" name="Text Box 40">
          <a:extLst>
            <a:ext uri="{FF2B5EF4-FFF2-40B4-BE49-F238E27FC236}">
              <a16:creationId xmlns:a16="http://schemas.microsoft.com/office/drawing/2014/main" id="{52F75BD8-6521-47C4-801D-A6BD71F4CF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6" name="Text Box 41">
          <a:extLst>
            <a:ext uri="{FF2B5EF4-FFF2-40B4-BE49-F238E27FC236}">
              <a16:creationId xmlns:a16="http://schemas.microsoft.com/office/drawing/2014/main" id="{A382C359-9B01-423D-B9EF-20BB2E417A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7" name="Text Box 42">
          <a:extLst>
            <a:ext uri="{FF2B5EF4-FFF2-40B4-BE49-F238E27FC236}">
              <a16:creationId xmlns:a16="http://schemas.microsoft.com/office/drawing/2014/main" id="{07D662EB-45CD-4DF3-ADA3-5D10440D03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8" name="Text Box 43">
          <a:extLst>
            <a:ext uri="{FF2B5EF4-FFF2-40B4-BE49-F238E27FC236}">
              <a16:creationId xmlns:a16="http://schemas.microsoft.com/office/drawing/2014/main" id="{152052E8-0E09-4190-980E-9DFBD0BB90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9" name="Text Box 44">
          <a:extLst>
            <a:ext uri="{FF2B5EF4-FFF2-40B4-BE49-F238E27FC236}">
              <a16:creationId xmlns:a16="http://schemas.microsoft.com/office/drawing/2014/main" id="{07FC53DC-CE4B-44E4-9D16-39649391C2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0" name="Text Box 45">
          <a:extLst>
            <a:ext uri="{FF2B5EF4-FFF2-40B4-BE49-F238E27FC236}">
              <a16:creationId xmlns:a16="http://schemas.microsoft.com/office/drawing/2014/main" id="{16AC749F-C4A9-4FF2-ACCD-EEDAFC9F20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1" name="Text Box 46">
          <a:extLst>
            <a:ext uri="{FF2B5EF4-FFF2-40B4-BE49-F238E27FC236}">
              <a16:creationId xmlns:a16="http://schemas.microsoft.com/office/drawing/2014/main" id="{EBB85303-4EEA-4533-8DB2-4244F91B01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2" name="Text Box 47">
          <a:extLst>
            <a:ext uri="{FF2B5EF4-FFF2-40B4-BE49-F238E27FC236}">
              <a16:creationId xmlns:a16="http://schemas.microsoft.com/office/drawing/2014/main" id="{8BFA66A2-68D1-4785-AC52-157720A19E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3" name="Text Box 48">
          <a:extLst>
            <a:ext uri="{FF2B5EF4-FFF2-40B4-BE49-F238E27FC236}">
              <a16:creationId xmlns:a16="http://schemas.microsoft.com/office/drawing/2014/main" id="{F6EB031B-DBA3-4749-9EE3-CDE6617DDC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4" name="Text Box 49">
          <a:extLst>
            <a:ext uri="{FF2B5EF4-FFF2-40B4-BE49-F238E27FC236}">
              <a16:creationId xmlns:a16="http://schemas.microsoft.com/office/drawing/2014/main" id="{FA62728B-D67C-4CCD-B7DE-09E4E57EE0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5" name="Text Box 50">
          <a:extLst>
            <a:ext uri="{FF2B5EF4-FFF2-40B4-BE49-F238E27FC236}">
              <a16:creationId xmlns:a16="http://schemas.microsoft.com/office/drawing/2014/main" id="{D6F205D4-8895-43C2-9F7B-65370F3CA1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6" name="Text Box 51">
          <a:extLst>
            <a:ext uri="{FF2B5EF4-FFF2-40B4-BE49-F238E27FC236}">
              <a16:creationId xmlns:a16="http://schemas.microsoft.com/office/drawing/2014/main" id="{C0DD0F4F-6A9D-409E-90FB-A47D0A65CB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7" name="Text Box 52">
          <a:extLst>
            <a:ext uri="{FF2B5EF4-FFF2-40B4-BE49-F238E27FC236}">
              <a16:creationId xmlns:a16="http://schemas.microsoft.com/office/drawing/2014/main" id="{62856135-E1E0-4063-AED4-AFEEEB1AA6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F3E9A4C8-D5D1-48C2-A7B0-1D9A7D8C10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9" name="Text Box 54">
          <a:extLst>
            <a:ext uri="{FF2B5EF4-FFF2-40B4-BE49-F238E27FC236}">
              <a16:creationId xmlns:a16="http://schemas.microsoft.com/office/drawing/2014/main" id="{47D124FF-AA29-47DF-9D8B-478D711F69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0" name="Text Box 55">
          <a:extLst>
            <a:ext uri="{FF2B5EF4-FFF2-40B4-BE49-F238E27FC236}">
              <a16:creationId xmlns:a16="http://schemas.microsoft.com/office/drawing/2014/main" id="{4DE32CE7-5431-4245-9B5D-5CBAA8BBE6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1" name="Text Box 56">
          <a:extLst>
            <a:ext uri="{FF2B5EF4-FFF2-40B4-BE49-F238E27FC236}">
              <a16:creationId xmlns:a16="http://schemas.microsoft.com/office/drawing/2014/main" id="{C27CC7AB-499B-4F52-B69C-26F40707E6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2" name="Text Box 57">
          <a:extLst>
            <a:ext uri="{FF2B5EF4-FFF2-40B4-BE49-F238E27FC236}">
              <a16:creationId xmlns:a16="http://schemas.microsoft.com/office/drawing/2014/main" id="{DC52CC37-7E8C-4E06-B503-3F11CD9B0B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3" name="Text Box 58">
          <a:extLst>
            <a:ext uri="{FF2B5EF4-FFF2-40B4-BE49-F238E27FC236}">
              <a16:creationId xmlns:a16="http://schemas.microsoft.com/office/drawing/2014/main" id="{8A2FBF25-5ED5-4E78-B161-EC3BBA49AA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4" name="Text Box 59">
          <a:extLst>
            <a:ext uri="{FF2B5EF4-FFF2-40B4-BE49-F238E27FC236}">
              <a16:creationId xmlns:a16="http://schemas.microsoft.com/office/drawing/2014/main" id="{4D0E1F11-13AD-4C05-9002-94F5719D04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5" name="Text Box 60">
          <a:extLst>
            <a:ext uri="{FF2B5EF4-FFF2-40B4-BE49-F238E27FC236}">
              <a16:creationId xmlns:a16="http://schemas.microsoft.com/office/drawing/2014/main" id="{AF119843-B939-4E55-BB72-160CA9BADA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6" name="Text Box 61">
          <a:extLst>
            <a:ext uri="{FF2B5EF4-FFF2-40B4-BE49-F238E27FC236}">
              <a16:creationId xmlns:a16="http://schemas.microsoft.com/office/drawing/2014/main" id="{9862AC2D-FFD9-4B31-8EFC-36A074B315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" name="Text Box 62">
          <a:extLst>
            <a:ext uri="{FF2B5EF4-FFF2-40B4-BE49-F238E27FC236}">
              <a16:creationId xmlns:a16="http://schemas.microsoft.com/office/drawing/2014/main" id="{33887D00-40AF-442F-AB34-7B2E923436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" name="Text Box 63">
          <a:extLst>
            <a:ext uri="{FF2B5EF4-FFF2-40B4-BE49-F238E27FC236}">
              <a16:creationId xmlns:a16="http://schemas.microsoft.com/office/drawing/2014/main" id="{A857750C-783D-4677-923B-D1C11081E1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" name="Text Box 64">
          <a:extLst>
            <a:ext uri="{FF2B5EF4-FFF2-40B4-BE49-F238E27FC236}">
              <a16:creationId xmlns:a16="http://schemas.microsoft.com/office/drawing/2014/main" id="{3C49A2F6-4900-4068-A696-031DD3CDC8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" name="Text Box 65">
          <a:extLst>
            <a:ext uri="{FF2B5EF4-FFF2-40B4-BE49-F238E27FC236}">
              <a16:creationId xmlns:a16="http://schemas.microsoft.com/office/drawing/2014/main" id="{D5090B5C-9E32-4C4A-A521-D3D7411293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" name="Text Box 66">
          <a:extLst>
            <a:ext uri="{FF2B5EF4-FFF2-40B4-BE49-F238E27FC236}">
              <a16:creationId xmlns:a16="http://schemas.microsoft.com/office/drawing/2014/main" id="{BB42CC01-672E-437E-81B9-98F1D84DCE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" name="Text Box 67">
          <a:extLst>
            <a:ext uri="{FF2B5EF4-FFF2-40B4-BE49-F238E27FC236}">
              <a16:creationId xmlns:a16="http://schemas.microsoft.com/office/drawing/2014/main" id="{56F2DFBB-DACB-4911-BADB-7944F42450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" name="Text Box 68">
          <a:extLst>
            <a:ext uri="{FF2B5EF4-FFF2-40B4-BE49-F238E27FC236}">
              <a16:creationId xmlns:a16="http://schemas.microsoft.com/office/drawing/2014/main" id="{3B5FEFAF-9A25-4F2D-95D1-FF48B21979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" name="Text Box 69">
          <a:extLst>
            <a:ext uri="{FF2B5EF4-FFF2-40B4-BE49-F238E27FC236}">
              <a16:creationId xmlns:a16="http://schemas.microsoft.com/office/drawing/2014/main" id="{CAD66449-ACC1-4A1E-B871-A099583DAA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" name="Text Box 70">
          <a:extLst>
            <a:ext uri="{FF2B5EF4-FFF2-40B4-BE49-F238E27FC236}">
              <a16:creationId xmlns:a16="http://schemas.microsoft.com/office/drawing/2014/main" id="{1781B5AB-EE61-4F38-8987-0E2972F1A0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" name="Text Box 71">
          <a:extLst>
            <a:ext uri="{FF2B5EF4-FFF2-40B4-BE49-F238E27FC236}">
              <a16:creationId xmlns:a16="http://schemas.microsoft.com/office/drawing/2014/main" id="{F0DD2451-83D9-4980-8F77-C71917E32F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" name="Text Box 72">
          <a:extLst>
            <a:ext uri="{FF2B5EF4-FFF2-40B4-BE49-F238E27FC236}">
              <a16:creationId xmlns:a16="http://schemas.microsoft.com/office/drawing/2014/main" id="{E654E8CF-FABE-4890-A9E6-27AAA1BAC2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" name="Text Box 73">
          <a:extLst>
            <a:ext uri="{FF2B5EF4-FFF2-40B4-BE49-F238E27FC236}">
              <a16:creationId xmlns:a16="http://schemas.microsoft.com/office/drawing/2014/main" id="{97960F32-C2A9-49CE-819D-BE6B6808C6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" name="Text Box 74">
          <a:extLst>
            <a:ext uri="{FF2B5EF4-FFF2-40B4-BE49-F238E27FC236}">
              <a16:creationId xmlns:a16="http://schemas.microsoft.com/office/drawing/2014/main" id="{A211CFC7-5487-4044-B727-14EB638E63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" name="Text Box 75">
          <a:extLst>
            <a:ext uri="{FF2B5EF4-FFF2-40B4-BE49-F238E27FC236}">
              <a16:creationId xmlns:a16="http://schemas.microsoft.com/office/drawing/2014/main" id="{3F918CC6-9408-4FF4-8285-7780D56CD1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" name="Text Box 76">
          <a:extLst>
            <a:ext uri="{FF2B5EF4-FFF2-40B4-BE49-F238E27FC236}">
              <a16:creationId xmlns:a16="http://schemas.microsoft.com/office/drawing/2014/main" id="{D916423E-9647-4025-B3C2-7064BDFDC4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" name="Text Box 77">
          <a:extLst>
            <a:ext uri="{FF2B5EF4-FFF2-40B4-BE49-F238E27FC236}">
              <a16:creationId xmlns:a16="http://schemas.microsoft.com/office/drawing/2014/main" id="{8B00BA74-0625-42D0-980A-C49BB73722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" name="Text Box 78">
          <a:extLst>
            <a:ext uri="{FF2B5EF4-FFF2-40B4-BE49-F238E27FC236}">
              <a16:creationId xmlns:a16="http://schemas.microsoft.com/office/drawing/2014/main" id="{EEF751C4-978B-46B3-A0F8-D9F0BDC44E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" name="Text Box 79">
          <a:extLst>
            <a:ext uri="{FF2B5EF4-FFF2-40B4-BE49-F238E27FC236}">
              <a16:creationId xmlns:a16="http://schemas.microsoft.com/office/drawing/2014/main" id="{F63B043B-74F5-4490-899E-485D8967B0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" name="Text Box 80">
          <a:extLst>
            <a:ext uri="{FF2B5EF4-FFF2-40B4-BE49-F238E27FC236}">
              <a16:creationId xmlns:a16="http://schemas.microsoft.com/office/drawing/2014/main" id="{470EB632-86D5-4BBD-9A40-27F05B2195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" name="Text Box 81">
          <a:extLst>
            <a:ext uri="{FF2B5EF4-FFF2-40B4-BE49-F238E27FC236}">
              <a16:creationId xmlns:a16="http://schemas.microsoft.com/office/drawing/2014/main" id="{BA7340FA-F391-48DA-A3D6-D567D7EBFA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" name="Text Box 82">
          <a:extLst>
            <a:ext uri="{FF2B5EF4-FFF2-40B4-BE49-F238E27FC236}">
              <a16:creationId xmlns:a16="http://schemas.microsoft.com/office/drawing/2014/main" id="{957C3A07-95AE-4E50-B7EF-BE3C8E78C8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" name="Text Box 83">
          <a:extLst>
            <a:ext uri="{FF2B5EF4-FFF2-40B4-BE49-F238E27FC236}">
              <a16:creationId xmlns:a16="http://schemas.microsoft.com/office/drawing/2014/main" id="{E9A18155-571A-44B5-A151-33EE5AC21D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" name="Text Box 84">
          <a:extLst>
            <a:ext uri="{FF2B5EF4-FFF2-40B4-BE49-F238E27FC236}">
              <a16:creationId xmlns:a16="http://schemas.microsoft.com/office/drawing/2014/main" id="{392E5EF2-904D-4FED-B1B6-46E878F63E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" name="Text Box 85">
          <a:extLst>
            <a:ext uri="{FF2B5EF4-FFF2-40B4-BE49-F238E27FC236}">
              <a16:creationId xmlns:a16="http://schemas.microsoft.com/office/drawing/2014/main" id="{B8866277-DEF8-4D33-95C2-0C9E572887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" name="Text Box 86">
          <a:extLst>
            <a:ext uri="{FF2B5EF4-FFF2-40B4-BE49-F238E27FC236}">
              <a16:creationId xmlns:a16="http://schemas.microsoft.com/office/drawing/2014/main" id="{45AF234B-7970-476F-A907-FDB79E11D6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" name="Text Box 87">
          <a:extLst>
            <a:ext uri="{FF2B5EF4-FFF2-40B4-BE49-F238E27FC236}">
              <a16:creationId xmlns:a16="http://schemas.microsoft.com/office/drawing/2014/main" id="{D6BC5CC1-0854-4D02-9241-AD019C9883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" name="Text Box 88">
          <a:extLst>
            <a:ext uri="{FF2B5EF4-FFF2-40B4-BE49-F238E27FC236}">
              <a16:creationId xmlns:a16="http://schemas.microsoft.com/office/drawing/2014/main" id="{D7C1F5E4-0948-41F8-BC22-2DDCEDDDA5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" name="Text Box 89">
          <a:extLst>
            <a:ext uri="{FF2B5EF4-FFF2-40B4-BE49-F238E27FC236}">
              <a16:creationId xmlns:a16="http://schemas.microsoft.com/office/drawing/2014/main" id="{B7CDC71A-A03C-45C0-A335-C7A46D3C01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" name="Text Box 90">
          <a:extLst>
            <a:ext uri="{FF2B5EF4-FFF2-40B4-BE49-F238E27FC236}">
              <a16:creationId xmlns:a16="http://schemas.microsoft.com/office/drawing/2014/main" id="{FF7057FB-5249-4447-951A-8501C2C71A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" name="Text Box 91">
          <a:extLst>
            <a:ext uri="{FF2B5EF4-FFF2-40B4-BE49-F238E27FC236}">
              <a16:creationId xmlns:a16="http://schemas.microsoft.com/office/drawing/2014/main" id="{75F25967-5F7A-4B89-8915-D6274DA5DE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" name="Text Box 92">
          <a:extLst>
            <a:ext uri="{FF2B5EF4-FFF2-40B4-BE49-F238E27FC236}">
              <a16:creationId xmlns:a16="http://schemas.microsoft.com/office/drawing/2014/main" id="{1A268943-8653-4913-8F2F-C913427B98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" name="Text Box 93">
          <a:extLst>
            <a:ext uri="{FF2B5EF4-FFF2-40B4-BE49-F238E27FC236}">
              <a16:creationId xmlns:a16="http://schemas.microsoft.com/office/drawing/2014/main" id="{D6D1C903-4C79-4E65-92D3-F973331B73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" name="Text Box 94">
          <a:extLst>
            <a:ext uri="{FF2B5EF4-FFF2-40B4-BE49-F238E27FC236}">
              <a16:creationId xmlns:a16="http://schemas.microsoft.com/office/drawing/2014/main" id="{557C446C-3C07-43A1-8F08-F37DC6194A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" name="Text Box 95">
          <a:extLst>
            <a:ext uri="{FF2B5EF4-FFF2-40B4-BE49-F238E27FC236}">
              <a16:creationId xmlns:a16="http://schemas.microsoft.com/office/drawing/2014/main" id="{3A18BD17-A999-4337-A9E7-C3072A8CAA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" name="Text Box 96">
          <a:extLst>
            <a:ext uri="{FF2B5EF4-FFF2-40B4-BE49-F238E27FC236}">
              <a16:creationId xmlns:a16="http://schemas.microsoft.com/office/drawing/2014/main" id="{9747D0E5-8D0B-4289-B870-5354A87D34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" name="Text Box 97">
          <a:extLst>
            <a:ext uri="{FF2B5EF4-FFF2-40B4-BE49-F238E27FC236}">
              <a16:creationId xmlns:a16="http://schemas.microsoft.com/office/drawing/2014/main" id="{2EDC0E60-4329-4B67-AF01-AC9398A3D3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" name="Text Box 98">
          <a:extLst>
            <a:ext uri="{FF2B5EF4-FFF2-40B4-BE49-F238E27FC236}">
              <a16:creationId xmlns:a16="http://schemas.microsoft.com/office/drawing/2014/main" id="{C2A2F672-C596-4AF5-BA52-6688A055AE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" name="Text Box 99">
          <a:extLst>
            <a:ext uri="{FF2B5EF4-FFF2-40B4-BE49-F238E27FC236}">
              <a16:creationId xmlns:a16="http://schemas.microsoft.com/office/drawing/2014/main" id="{123E2A5F-9752-430F-8388-0AC866C1A3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" name="Text Box 100">
          <a:extLst>
            <a:ext uri="{FF2B5EF4-FFF2-40B4-BE49-F238E27FC236}">
              <a16:creationId xmlns:a16="http://schemas.microsoft.com/office/drawing/2014/main" id="{4386DF4E-A836-484D-B656-124C36AAD8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" name="Text Box 101">
          <a:extLst>
            <a:ext uri="{FF2B5EF4-FFF2-40B4-BE49-F238E27FC236}">
              <a16:creationId xmlns:a16="http://schemas.microsoft.com/office/drawing/2014/main" id="{E28BEC21-E925-4C89-AC9C-E62042E684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" name="Text Box 102">
          <a:extLst>
            <a:ext uri="{FF2B5EF4-FFF2-40B4-BE49-F238E27FC236}">
              <a16:creationId xmlns:a16="http://schemas.microsoft.com/office/drawing/2014/main" id="{7B34E1D6-3F51-439A-A86F-50D1FB27E4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" name="Text Box 103">
          <a:extLst>
            <a:ext uri="{FF2B5EF4-FFF2-40B4-BE49-F238E27FC236}">
              <a16:creationId xmlns:a16="http://schemas.microsoft.com/office/drawing/2014/main" id="{A0E41098-1ED6-4FAC-820A-55107AA167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" name="Text Box 104">
          <a:extLst>
            <a:ext uri="{FF2B5EF4-FFF2-40B4-BE49-F238E27FC236}">
              <a16:creationId xmlns:a16="http://schemas.microsoft.com/office/drawing/2014/main" id="{FF3FAB17-58F9-4027-8C45-B031A4AE29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" name="Text Box 105">
          <a:extLst>
            <a:ext uri="{FF2B5EF4-FFF2-40B4-BE49-F238E27FC236}">
              <a16:creationId xmlns:a16="http://schemas.microsoft.com/office/drawing/2014/main" id="{3FA9C945-B0E2-43D4-851E-48BB86C22E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" name="Text Box 106">
          <a:extLst>
            <a:ext uri="{FF2B5EF4-FFF2-40B4-BE49-F238E27FC236}">
              <a16:creationId xmlns:a16="http://schemas.microsoft.com/office/drawing/2014/main" id="{8D7CA8E8-F707-4329-893F-0DF6398C57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" name="Text Box 107">
          <a:extLst>
            <a:ext uri="{FF2B5EF4-FFF2-40B4-BE49-F238E27FC236}">
              <a16:creationId xmlns:a16="http://schemas.microsoft.com/office/drawing/2014/main" id="{1E8F5A9D-16A3-420D-A287-54AF38EAB4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" name="Text Box 108">
          <a:extLst>
            <a:ext uri="{FF2B5EF4-FFF2-40B4-BE49-F238E27FC236}">
              <a16:creationId xmlns:a16="http://schemas.microsoft.com/office/drawing/2014/main" id="{856B0D4F-996C-451B-A361-2372E603CE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" name="Text Box 109">
          <a:extLst>
            <a:ext uri="{FF2B5EF4-FFF2-40B4-BE49-F238E27FC236}">
              <a16:creationId xmlns:a16="http://schemas.microsoft.com/office/drawing/2014/main" id="{4ABAB6BA-3C33-4CED-815D-EF031C6F74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" name="Text Box 110">
          <a:extLst>
            <a:ext uri="{FF2B5EF4-FFF2-40B4-BE49-F238E27FC236}">
              <a16:creationId xmlns:a16="http://schemas.microsoft.com/office/drawing/2014/main" id="{3C13FD71-DE80-46BF-8060-2086012633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" name="Text Box 111">
          <a:extLst>
            <a:ext uri="{FF2B5EF4-FFF2-40B4-BE49-F238E27FC236}">
              <a16:creationId xmlns:a16="http://schemas.microsoft.com/office/drawing/2014/main" id="{6F8FB2D7-F08E-4F10-8A1E-88FFCC7656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" name="Text Box 112">
          <a:extLst>
            <a:ext uri="{FF2B5EF4-FFF2-40B4-BE49-F238E27FC236}">
              <a16:creationId xmlns:a16="http://schemas.microsoft.com/office/drawing/2014/main" id="{BFCFBE31-A103-4BD5-977C-F0905BD988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" name="Text Box 113">
          <a:extLst>
            <a:ext uri="{FF2B5EF4-FFF2-40B4-BE49-F238E27FC236}">
              <a16:creationId xmlns:a16="http://schemas.microsoft.com/office/drawing/2014/main" id="{C05036B2-3683-4B5F-AA42-12311801A0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" name="Text Box 114">
          <a:extLst>
            <a:ext uri="{FF2B5EF4-FFF2-40B4-BE49-F238E27FC236}">
              <a16:creationId xmlns:a16="http://schemas.microsoft.com/office/drawing/2014/main" id="{CD23E72E-C860-4B20-A616-B43BEA1DE1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" name="Text Box 115">
          <a:extLst>
            <a:ext uri="{FF2B5EF4-FFF2-40B4-BE49-F238E27FC236}">
              <a16:creationId xmlns:a16="http://schemas.microsoft.com/office/drawing/2014/main" id="{2E6754DB-6185-413A-AE33-B624E3D096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" name="Text Box 116">
          <a:extLst>
            <a:ext uri="{FF2B5EF4-FFF2-40B4-BE49-F238E27FC236}">
              <a16:creationId xmlns:a16="http://schemas.microsoft.com/office/drawing/2014/main" id="{36086417-5C1F-4626-88F6-659B0D7444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" name="Text Box 117">
          <a:extLst>
            <a:ext uri="{FF2B5EF4-FFF2-40B4-BE49-F238E27FC236}">
              <a16:creationId xmlns:a16="http://schemas.microsoft.com/office/drawing/2014/main" id="{BEA018EC-DF05-4C89-A860-E979F61045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" name="Text Box 118">
          <a:extLst>
            <a:ext uri="{FF2B5EF4-FFF2-40B4-BE49-F238E27FC236}">
              <a16:creationId xmlns:a16="http://schemas.microsoft.com/office/drawing/2014/main" id="{9EC1506B-7E39-4F44-B050-02E4DF9DFF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" name="Text Box 119">
          <a:extLst>
            <a:ext uri="{FF2B5EF4-FFF2-40B4-BE49-F238E27FC236}">
              <a16:creationId xmlns:a16="http://schemas.microsoft.com/office/drawing/2014/main" id="{963B9384-B0F4-4DD9-9BEF-B956D4A174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" name="Text Box 120">
          <a:extLst>
            <a:ext uri="{FF2B5EF4-FFF2-40B4-BE49-F238E27FC236}">
              <a16:creationId xmlns:a16="http://schemas.microsoft.com/office/drawing/2014/main" id="{826E9FF7-BF80-47DF-9CB3-BFC454A65B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" name="Text Box 121">
          <a:extLst>
            <a:ext uri="{FF2B5EF4-FFF2-40B4-BE49-F238E27FC236}">
              <a16:creationId xmlns:a16="http://schemas.microsoft.com/office/drawing/2014/main" id="{F5D9C0C6-5A66-42DD-89D5-5B168830D3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" name="Text Box 122">
          <a:extLst>
            <a:ext uri="{FF2B5EF4-FFF2-40B4-BE49-F238E27FC236}">
              <a16:creationId xmlns:a16="http://schemas.microsoft.com/office/drawing/2014/main" id="{22F56E37-BBD1-4A27-BC0A-26ADFEF2C5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" name="Text Box 123">
          <a:extLst>
            <a:ext uri="{FF2B5EF4-FFF2-40B4-BE49-F238E27FC236}">
              <a16:creationId xmlns:a16="http://schemas.microsoft.com/office/drawing/2014/main" id="{E86449FF-45C9-45BB-A98D-1C464AC43E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" name="Text Box 124">
          <a:extLst>
            <a:ext uri="{FF2B5EF4-FFF2-40B4-BE49-F238E27FC236}">
              <a16:creationId xmlns:a16="http://schemas.microsoft.com/office/drawing/2014/main" id="{25F40AD2-7A41-463F-848F-2B5CF5FAA7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0" name="Text Box 125">
          <a:extLst>
            <a:ext uri="{FF2B5EF4-FFF2-40B4-BE49-F238E27FC236}">
              <a16:creationId xmlns:a16="http://schemas.microsoft.com/office/drawing/2014/main" id="{4FABAAF3-1F1B-45E6-A55C-412FCB5066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1" name="Text Box 126">
          <a:extLst>
            <a:ext uri="{FF2B5EF4-FFF2-40B4-BE49-F238E27FC236}">
              <a16:creationId xmlns:a16="http://schemas.microsoft.com/office/drawing/2014/main" id="{86DE2043-011E-4C0F-B599-00CAB4B888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2" name="Text Box 127">
          <a:extLst>
            <a:ext uri="{FF2B5EF4-FFF2-40B4-BE49-F238E27FC236}">
              <a16:creationId xmlns:a16="http://schemas.microsoft.com/office/drawing/2014/main" id="{33CFE75F-3E87-46E6-B47F-2F78BC96A4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3" name="Text Box 128">
          <a:extLst>
            <a:ext uri="{FF2B5EF4-FFF2-40B4-BE49-F238E27FC236}">
              <a16:creationId xmlns:a16="http://schemas.microsoft.com/office/drawing/2014/main" id="{6546FD7D-ADEB-424F-9357-47EEA30A47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4" name="Text Box 129">
          <a:extLst>
            <a:ext uri="{FF2B5EF4-FFF2-40B4-BE49-F238E27FC236}">
              <a16:creationId xmlns:a16="http://schemas.microsoft.com/office/drawing/2014/main" id="{7BF7CD8B-33CA-4400-B450-1EAA8B1A12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5" name="Text Box 130">
          <a:extLst>
            <a:ext uri="{FF2B5EF4-FFF2-40B4-BE49-F238E27FC236}">
              <a16:creationId xmlns:a16="http://schemas.microsoft.com/office/drawing/2014/main" id="{10A3E95A-6158-4E7E-96A5-DA6617553E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6" name="Text Box 131">
          <a:extLst>
            <a:ext uri="{FF2B5EF4-FFF2-40B4-BE49-F238E27FC236}">
              <a16:creationId xmlns:a16="http://schemas.microsoft.com/office/drawing/2014/main" id="{4D0CEB15-401D-4EED-8004-1988AEF276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7" name="Text Box 132">
          <a:extLst>
            <a:ext uri="{FF2B5EF4-FFF2-40B4-BE49-F238E27FC236}">
              <a16:creationId xmlns:a16="http://schemas.microsoft.com/office/drawing/2014/main" id="{DF389C17-1FE5-47BF-8D78-8EDD4C1AE0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8" name="Text Box 133">
          <a:extLst>
            <a:ext uri="{FF2B5EF4-FFF2-40B4-BE49-F238E27FC236}">
              <a16:creationId xmlns:a16="http://schemas.microsoft.com/office/drawing/2014/main" id="{8F2593B6-FE8E-4827-AD35-913C29B97D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9" name="Text Box 134">
          <a:extLst>
            <a:ext uri="{FF2B5EF4-FFF2-40B4-BE49-F238E27FC236}">
              <a16:creationId xmlns:a16="http://schemas.microsoft.com/office/drawing/2014/main" id="{496B32E6-8D45-441B-8052-DECD712F2E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0" name="Text Box 135">
          <a:extLst>
            <a:ext uri="{FF2B5EF4-FFF2-40B4-BE49-F238E27FC236}">
              <a16:creationId xmlns:a16="http://schemas.microsoft.com/office/drawing/2014/main" id="{CDB10A3A-A480-4BBE-B8E5-2BFBC35644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1" name="Text Box 136">
          <a:extLst>
            <a:ext uri="{FF2B5EF4-FFF2-40B4-BE49-F238E27FC236}">
              <a16:creationId xmlns:a16="http://schemas.microsoft.com/office/drawing/2014/main" id="{54B7A0C9-0FD0-409D-88E9-C8314C5CB9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2" name="Text Box 137">
          <a:extLst>
            <a:ext uri="{FF2B5EF4-FFF2-40B4-BE49-F238E27FC236}">
              <a16:creationId xmlns:a16="http://schemas.microsoft.com/office/drawing/2014/main" id="{BCFFEA10-9DF1-49EB-90BF-26D32BD1CD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3" name="Text Box 138">
          <a:extLst>
            <a:ext uri="{FF2B5EF4-FFF2-40B4-BE49-F238E27FC236}">
              <a16:creationId xmlns:a16="http://schemas.microsoft.com/office/drawing/2014/main" id="{C5DD3D42-1DC1-45A9-8646-AA3BD8B6C5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4" name="Text Box 139">
          <a:extLst>
            <a:ext uri="{FF2B5EF4-FFF2-40B4-BE49-F238E27FC236}">
              <a16:creationId xmlns:a16="http://schemas.microsoft.com/office/drawing/2014/main" id="{49C53F05-1D0A-4C5D-8851-C1933A52EE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5" name="Text Box 140">
          <a:extLst>
            <a:ext uri="{FF2B5EF4-FFF2-40B4-BE49-F238E27FC236}">
              <a16:creationId xmlns:a16="http://schemas.microsoft.com/office/drawing/2014/main" id="{093A7D51-A885-4ED4-85A7-F1FB94E76D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6" name="Text Box 141">
          <a:extLst>
            <a:ext uri="{FF2B5EF4-FFF2-40B4-BE49-F238E27FC236}">
              <a16:creationId xmlns:a16="http://schemas.microsoft.com/office/drawing/2014/main" id="{5A4CBDA1-8985-49C8-B856-F6CD29F5D0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7" name="Text Box 142">
          <a:extLst>
            <a:ext uri="{FF2B5EF4-FFF2-40B4-BE49-F238E27FC236}">
              <a16:creationId xmlns:a16="http://schemas.microsoft.com/office/drawing/2014/main" id="{A8D4A7DA-14C1-4451-8317-74A9744DDA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8" name="Text Box 143">
          <a:extLst>
            <a:ext uri="{FF2B5EF4-FFF2-40B4-BE49-F238E27FC236}">
              <a16:creationId xmlns:a16="http://schemas.microsoft.com/office/drawing/2014/main" id="{BD57A837-A2E5-4859-A983-F1BF0DDA1B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9" name="Text Box 144">
          <a:extLst>
            <a:ext uri="{FF2B5EF4-FFF2-40B4-BE49-F238E27FC236}">
              <a16:creationId xmlns:a16="http://schemas.microsoft.com/office/drawing/2014/main" id="{84D9C437-87FD-4D6A-8AF6-02DF883E67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0" name="Text Box 145">
          <a:extLst>
            <a:ext uri="{FF2B5EF4-FFF2-40B4-BE49-F238E27FC236}">
              <a16:creationId xmlns:a16="http://schemas.microsoft.com/office/drawing/2014/main" id="{445DB3D9-36AC-4D4F-97B0-5C4DA1896B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1" name="Text Box 146">
          <a:extLst>
            <a:ext uri="{FF2B5EF4-FFF2-40B4-BE49-F238E27FC236}">
              <a16:creationId xmlns:a16="http://schemas.microsoft.com/office/drawing/2014/main" id="{753D4B1F-EA0A-4E6A-8726-CC669D3F6E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2" name="Text Box 147">
          <a:extLst>
            <a:ext uri="{FF2B5EF4-FFF2-40B4-BE49-F238E27FC236}">
              <a16:creationId xmlns:a16="http://schemas.microsoft.com/office/drawing/2014/main" id="{599B513C-E87D-495D-95A5-81FFE3D334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3" name="Text Box 148">
          <a:extLst>
            <a:ext uri="{FF2B5EF4-FFF2-40B4-BE49-F238E27FC236}">
              <a16:creationId xmlns:a16="http://schemas.microsoft.com/office/drawing/2014/main" id="{510FE85E-80DB-41D5-82ED-6A12631465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4" name="Text Box 149">
          <a:extLst>
            <a:ext uri="{FF2B5EF4-FFF2-40B4-BE49-F238E27FC236}">
              <a16:creationId xmlns:a16="http://schemas.microsoft.com/office/drawing/2014/main" id="{C7D52C72-EEFE-4222-B8EA-14E99A62B7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5" name="Text Box 150">
          <a:extLst>
            <a:ext uri="{FF2B5EF4-FFF2-40B4-BE49-F238E27FC236}">
              <a16:creationId xmlns:a16="http://schemas.microsoft.com/office/drawing/2014/main" id="{882D54DA-19D4-417F-AC19-C40C6B5CBF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6" name="Text Box 151">
          <a:extLst>
            <a:ext uri="{FF2B5EF4-FFF2-40B4-BE49-F238E27FC236}">
              <a16:creationId xmlns:a16="http://schemas.microsoft.com/office/drawing/2014/main" id="{671EFF5E-9E80-4E56-ADB5-012FC35920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7" name="Text Box 152">
          <a:extLst>
            <a:ext uri="{FF2B5EF4-FFF2-40B4-BE49-F238E27FC236}">
              <a16:creationId xmlns:a16="http://schemas.microsoft.com/office/drawing/2014/main" id="{73FDFE20-928E-4EB5-932E-008F8CE65F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8" name="Text Box 153">
          <a:extLst>
            <a:ext uri="{FF2B5EF4-FFF2-40B4-BE49-F238E27FC236}">
              <a16:creationId xmlns:a16="http://schemas.microsoft.com/office/drawing/2014/main" id="{374B964F-D32B-4279-9F5C-6C32F866E4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9" name="Text Box 154">
          <a:extLst>
            <a:ext uri="{FF2B5EF4-FFF2-40B4-BE49-F238E27FC236}">
              <a16:creationId xmlns:a16="http://schemas.microsoft.com/office/drawing/2014/main" id="{500DF855-66CF-453C-9FC3-6B9524A9E3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0" name="Text Box 155">
          <a:extLst>
            <a:ext uri="{FF2B5EF4-FFF2-40B4-BE49-F238E27FC236}">
              <a16:creationId xmlns:a16="http://schemas.microsoft.com/office/drawing/2014/main" id="{9549718B-6779-4A93-88FE-27C0204A74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1" name="Text Box 156">
          <a:extLst>
            <a:ext uri="{FF2B5EF4-FFF2-40B4-BE49-F238E27FC236}">
              <a16:creationId xmlns:a16="http://schemas.microsoft.com/office/drawing/2014/main" id="{8A072182-2B93-44A0-BEBF-68B7F12000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7CF06843-1ACC-4CEA-80BD-16B23FE3DB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70F62E1F-DC42-4644-90F2-43DA86B90D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4" name="Text Box 3">
          <a:extLst>
            <a:ext uri="{FF2B5EF4-FFF2-40B4-BE49-F238E27FC236}">
              <a16:creationId xmlns:a16="http://schemas.microsoft.com/office/drawing/2014/main" id="{9533515A-D96D-4739-9EE2-434A41CCBE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2D1818D8-224B-4F45-8B7C-F7D09A1568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6" name="Text Box 5">
          <a:extLst>
            <a:ext uri="{FF2B5EF4-FFF2-40B4-BE49-F238E27FC236}">
              <a16:creationId xmlns:a16="http://schemas.microsoft.com/office/drawing/2014/main" id="{9311D376-1084-4B72-AEF1-BB0651B77B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id="{6D0C91B7-DFFD-4AA3-B4E3-CE15134B86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8" name="Text Box 7">
          <a:extLst>
            <a:ext uri="{FF2B5EF4-FFF2-40B4-BE49-F238E27FC236}">
              <a16:creationId xmlns:a16="http://schemas.microsoft.com/office/drawing/2014/main" id="{BD4A121C-F4E0-438B-BC28-0B80E8D4FA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9CA44DE3-26FE-4C8F-A049-C7C3C2C244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4C1F6AFC-C780-4DA1-8A45-DE5DA7C40C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id="{F40FDB0B-C3DE-451A-915A-6DBE1D7BE8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2" name="Text Box 11">
          <a:extLst>
            <a:ext uri="{FF2B5EF4-FFF2-40B4-BE49-F238E27FC236}">
              <a16:creationId xmlns:a16="http://schemas.microsoft.com/office/drawing/2014/main" id="{934B8230-06AA-4AAB-89B9-6D3879CFDC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3" name="Text Box 12">
          <a:extLst>
            <a:ext uri="{FF2B5EF4-FFF2-40B4-BE49-F238E27FC236}">
              <a16:creationId xmlns:a16="http://schemas.microsoft.com/office/drawing/2014/main" id="{7E2ECD6D-26AB-4880-B81D-1D2B367631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4" name="Text Box 13">
          <a:extLst>
            <a:ext uri="{FF2B5EF4-FFF2-40B4-BE49-F238E27FC236}">
              <a16:creationId xmlns:a16="http://schemas.microsoft.com/office/drawing/2014/main" id="{84E8C077-60D9-486D-BB4C-351AC8288F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5" name="Text Box 14">
          <a:extLst>
            <a:ext uri="{FF2B5EF4-FFF2-40B4-BE49-F238E27FC236}">
              <a16:creationId xmlns:a16="http://schemas.microsoft.com/office/drawing/2014/main" id="{31D942C0-128D-4C6B-9A8F-0CB95A8118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E4CBBD31-7927-4098-9BF6-7D55754320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7" name="Text Box 16">
          <a:extLst>
            <a:ext uri="{FF2B5EF4-FFF2-40B4-BE49-F238E27FC236}">
              <a16:creationId xmlns:a16="http://schemas.microsoft.com/office/drawing/2014/main" id="{18D2E2B1-ABAE-450A-8CDD-3FB86B156D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8" name="Text Box 18">
          <a:extLst>
            <a:ext uri="{FF2B5EF4-FFF2-40B4-BE49-F238E27FC236}">
              <a16:creationId xmlns:a16="http://schemas.microsoft.com/office/drawing/2014/main" id="{73FBDC6B-B1C8-4E86-AA46-CFCA10507F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9" name="Text Box 19">
          <a:extLst>
            <a:ext uri="{FF2B5EF4-FFF2-40B4-BE49-F238E27FC236}">
              <a16:creationId xmlns:a16="http://schemas.microsoft.com/office/drawing/2014/main" id="{154A4430-D171-4722-B51D-14CF035087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0" name="Text Box 20">
          <a:extLst>
            <a:ext uri="{FF2B5EF4-FFF2-40B4-BE49-F238E27FC236}">
              <a16:creationId xmlns:a16="http://schemas.microsoft.com/office/drawing/2014/main" id="{663D8392-23FB-4ADA-96B3-19775F27FB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1" name="Text Box 21">
          <a:extLst>
            <a:ext uri="{FF2B5EF4-FFF2-40B4-BE49-F238E27FC236}">
              <a16:creationId xmlns:a16="http://schemas.microsoft.com/office/drawing/2014/main" id="{8C9CBDB3-2406-4E55-956D-3288F7B298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2" name="Text Box 22">
          <a:extLst>
            <a:ext uri="{FF2B5EF4-FFF2-40B4-BE49-F238E27FC236}">
              <a16:creationId xmlns:a16="http://schemas.microsoft.com/office/drawing/2014/main" id="{9DBBA73C-9F4C-4758-A1DA-7B99CC189C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3" name="Text Box 23">
          <a:extLst>
            <a:ext uri="{FF2B5EF4-FFF2-40B4-BE49-F238E27FC236}">
              <a16:creationId xmlns:a16="http://schemas.microsoft.com/office/drawing/2014/main" id="{609B243D-AFBC-4668-8C8C-B4C8E099E7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4" name="Text Box 24">
          <a:extLst>
            <a:ext uri="{FF2B5EF4-FFF2-40B4-BE49-F238E27FC236}">
              <a16:creationId xmlns:a16="http://schemas.microsoft.com/office/drawing/2014/main" id="{7201A1CE-935B-4356-9CB3-E83FE59EAE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5" name="Text Box 25">
          <a:extLst>
            <a:ext uri="{FF2B5EF4-FFF2-40B4-BE49-F238E27FC236}">
              <a16:creationId xmlns:a16="http://schemas.microsoft.com/office/drawing/2014/main" id="{51BAAF91-6098-41EB-9695-FB2938CB35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6" name="Text Box 26">
          <a:extLst>
            <a:ext uri="{FF2B5EF4-FFF2-40B4-BE49-F238E27FC236}">
              <a16:creationId xmlns:a16="http://schemas.microsoft.com/office/drawing/2014/main" id="{A3EC0AA3-2C4B-492B-8BAC-D9F08023ED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7" name="Text Box 27">
          <a:extLst>
            <a:ext uri="{FF2B5EF4-FFF2-40B4-BE49-F238E27FC236}">
              <a16:creationId xmlns:a16="http://schemas.microsoft.com/office/drawing/2014/main" id="{01059A57-4A11-43BD-AF46-7AF63D1508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8" name="Text Box 28">
          <a:extLst>
            <a:ext uri="{FF2B5EF4-FFF2-40B4-BE49-F238E27FC236}">
              <a16:creationId xmlns:a16="http://schemas.microsoft.com/office/drawing/2014/main" id="{40C82D37-7C2B-49AC-8F0B-D546FA57AB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9" name="Text Box 29">
          <a:extLst>
            <a:ext uri="{FF2B5EF4-FFF2-40B4-BE49-F238E27FC236}">
              <a16:creationId xmlns:a16="http://schemas.microsoft.com/office/drawing/2014/main" id="{17BBC835-D51F-421D-B543-59ABD375A1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0" name="Text Box 30">
          <a:extLst>
            <a:ext uri="{FF2B5EF4-FFF2-40B4-BE49-F238E27FC236}">
              <a16:creationId xmlns:a16="http://schemas.microsoft.com/office/drawing/2014/main" id="{CADB8520-A5F3-4794-9C5D-C7B8FF3EE6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1" name="Text Box 31">
          <a:extLst>
            <a:ext uri="{FF2B5EF4-FFF2-40B4-BE49-F238E27FC236}">
              <a16:creationId xmlns:a16="http://schemas.microsoft.com/office/drawing/2014/main" id="{695F8DB8-6313-4B5F-BCF7-E58FC2A8CA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D46B9620-B5A4-4BD2-8E0B-2CA16227ED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3" name="Text Box 33">
          <a:extLst>
            <a:ext uri="{FF2B5EF4-FFF2-40B4-BE49-F238E27FC236}">
              <a16:creationId xmlns:a16="http://schemas.microsoft.com/office/drawing/2014/main" id="{81D0300A-812D-4A4E-A8D6-0239B1905E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C5E812A5-6019-4B8A-AE4F-0653FFBF5F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5" name="Text Box 35">
          <a:extLst>
            <a:ext uri="{FF2B5EF4-FFF2-40B4-BE49-F238E27FC236}">
              <a16:creationId xmlns:a16="http://schemas.microsoft.com/office/drawing/2014/main" id="{3E36D47F-3390-4DE5-BAFC-49C5E76B21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6" name="Text Box 36">
          <a:extLst>
            <a:ext uri="{FF2B5EF4-FFF2-40B4-BE49-F238E27FC236}">
              <a16:creationId xmlns:a16="http://schemas.microsoft.com/office/drawing/2014/main" id="{68113EED-509A-46DB-AC82-085C917E61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7" name="Text Box 37">
          <a:extLst>
            <a:ext uri="{FF2B5EF4-FFF2-40B4-BE49-F238E27FC236}">
              <a16:creationId xmlns:a16="http://schemas.microsoft.com/office/drawing/2014/main" id="{ECCFBA59-688C-44E9-A9CD-E876FE31E5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8" name="Text Box 38">
          <a:extLst>
            <a:ext uri="{FF2B5EF4-FFF2-40B4-BE49-F238E27FC236}">
              <a16:creationId xmlns:a16="http://schemas.microsoft.com/office/drawing/2014/main" id="{69AA54E4-6605-451B-88C9-81669B6D88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9" name="Text Box 39">
          <a:extLst>
            <a:ext uri="{FF2B5EF4-FFF2-40B4-BE49-F238E27FC236}">
              <a16:creationId xmlns:a16="http://schemas.microsoft.com/office/drawing/2014/main" id="{E0882795-9F50-4BE0-980F-0CFA736D16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0" name="Text Box 40">
          <a:extLst>
            <a:ext uri="{FF2B5EF4-FFF2-40B4-BE49-F238E27FC236}">
              <a16:creationId xmlns:a16="http://schemas.microsoft.com/office/drawing/2014/main" id="{68BC38D5-E1E3-4C94-9383-5C6C94FBBB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1" name="Text Box 41">
          <a:extLst>
            <a:ext uri="{FF2B5EF4-FFF2-40B4-BE49-F238E27FC236}">
              <a16:creationId xmlns:a16="http://schemas.microsoft.com/office/drawing/2014/main" id="{1020CE35-6EC1-4F07-AD17-5D40FCC155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2" name="Text Box 42">
          <a:extLst>
            <a:ext uri="{FF2B5EF4-FFF2-40B4-BE49-F238E27FC236}">
              <a16:creationId xmlns:a16="http://schemas.microsoft.com/office/drawing/2014/main" id="{7DA83383-8E34-43EB-9CF2-32006C454D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3" name="Text Box 43">
          <a:extLst>
            <a:ext uri="{FF2B5EF4-FFF2-40B4-BE49-F238E27FC236}">
              <a16:creationId xmlns:a16="http://schemas.microsoft.com/office/drawing/2014/main" id="{190251A3-752F-4BA7-9947-E2FBC044D7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4" name="Text Box 44">
          <a:extLst>
            <a:ext uri="{FF2B5EF4-FFF2-40B4-BE49-F238E27FC236}">
              <a16:creationId xmlns:a16="http://schemas.microsoft.com/office/drawing/2014/main" id="{7745C1B1-83BB-4E84-A1AA-2A279DF999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5" name="Text Box 45">
          <a:extLst>
            <a:ext uri="{FF2B5EF4-FFF2-40B4-BE49-F238E27FC236}">
              <a16:creationId xmlns:a16="http://schemas.microsoft.com/office/drawing/2014/main" id="{6EACAA09-482F-40A9-96E2-6CEDA864AC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6" name="Text Box 46">
          <a:extLst>
            <a:ext uri="{FF2B5EF4-FFF2-40B4-BE49-F238E27FC236}">
              <a16:creationId xmlns:a16="http://schemas.microsoft.com/office/drawing/2014/main" id="{C37329C9-CB0B-464B-968D-421E9AA4B8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7" name="Text Box 47">
          <a:extLst>
            <a:ext uri="{FF2B5EF4-FFF2-40B4-BE49-F238E27FC236}">
              <a16:creationId xmlns:a16="http://schemas.microsoft.com/office/drawing/2014/main" id="{CCA424FE-784A-41C1-9FFC-E7C013163B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8" name="Text Box 48">
          <a:extLst>
            <a:ext uri="{FF2B5EF4-FFF2-40B4-BE49-F238E27FC236}">
              <a16:creationId xmlns:a16="http://schemas.microsoft.com/office/drawing/2014/main" id="{A659ED5E-392D-4EDD-8D02-4B70AD5328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9" name="Text Box 49">
          <a:extLst>
            <a:ext uri="{FF2B5EF4-FFF2-40B4-BE49-F238E27FC236}">
              <a16:creationId xmlns:a16="http://schemas.microsoft.com/office/drawing/2014/main" id="{170A3342-0D82-4922-A9D2-21105B82D4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0" name="Text Box 50">
          <a:extLst>
            <a:ext uri="{FF2B5EF4-FFF2-40B4-BE49-F238E27FC236}">
              <a16:creationId xmlns:a16="http://schemas.microsoft.com/office/drawing/2014/main" id="{A5A95216-63C5-4B49-A666-2E26AF2F28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1" name="Text Box 51">
          <a:extLst>
            <a:ext uri="{FF2B5EF4-FFF2-40B4-BE49-F238E27FC236}">
              <a16:creationId xmlns:a16="http://schemas.microsoft.com/office/drawing/2014/main" id="{2E67F53E-CEC0-4E0F-A7ED-0922599F90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2" name="Text Box 52">
          <a:extLst>
            <a:ext uri="{FF2B5EF4-FFF2-40B4-BE49-F238E27FC236}">
              <a16:creationId xmlns:a16="http://schemas.microsoft.com/office/drawing/2014/main" id="{FE42B17B-CCFF-42C6-AB79-C9CB3FEF26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477F2787-C5B2-4A5D-9B10-CE5208CC9E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4" name="Text Box 54">
          <a:extLst>
            <a:ext uri="{FF2B5EF4-FFF2-40B4-BE49-F238E27FC236}">
              <a16:creationId xmlns:a16="http://schemas.microsoft.com/office/drawing/2014/main" id="{43EA8518-378D-49FE-9B3D-837C301872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5" name="Text Box 55">
          <a:extLst>
            <a:ext uri="{FF2B5EF4-FFF2-40B4-BE49-F238E27FC236}">
              <a16:creationId xmlns:a16="http://schemas.microsoft.com/office/drawing/2014/main" id="{8F63FA30-5ACA-49D2-9497-BE1548DCE8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6" name="Text Box 56">
          <a:extLst>
            <a:ext uri="{FF2B5EF4-FFF2-40B4-BE49-F238E27FC236}">
              <a16:creationId xmlns:a16="http://schemas.microsoft.com/office/drawing/2014/main" id="{0772F209-C0AB-4E9B-91F6-09C4498B1D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7" name="Text Box 57">
          <a:extLst>
            <a:ext uri="{FF2B5EF4-FFF2-40B4-BE49-F238E27FC236}">
              <a16:creationId xmlns:a16="http://schemas.microsoft.com/office/drawing/2014/main" id="{975F7769-A348-4A3B-B1B9-9509126F59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8" name="Text Box 58">
          <a:extLst>
            <a:ext uri="{FF2B5EF4-FFF2-40B4-BE49-F238E27FC236}">
              <a16:creationId xmlns:a16="http://schemas.microsoft.com/office/drawing/2014/main" id="{38DF7E9E-DF4E-46FC-934B-592CFA6F88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9" name="Text Box 59">
          <a:extLst>
            <a:ext uri="{FF2B5EF4-FFF2-40B4-BE49-F238E27FC236}">
              <a16:creationId xmlns:a16="http://schemas.microsoft.com/office/drawing/2014/main" id="{7AAB5B44-1678-410C-B0A8-27DE57C961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0" name="Text Box 60">
          <a:extLst>
            <a:ext uri="{FF2B5EF4-FFF2-40B4-BE49-F238E27FC236}">
              <a16:creationId xmlns:a16="http://schemas.microsoft.com/office/drawing/2014/main" id="{24C7EFFB-9618-439E-BE8A-FB69EF1AA9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1" name="Text Box 61">
          <a:extLst>
            <a:ext uri="{FF2B5EF4-FFF2-40B4-BE49-F238E27FC236}">
              <a16:creationId xmlns:a16="http://schemas.microsoft.com/office/drawing/2014/main" id="{F8834EA8-DCF9-4AA9-9CA7-10C3AAD325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2" name="Text Box 62">
          <a:extLst>
            <a:ext uri="{FF2B5EF4-FFF2-40B4-BE49-F238E27FC236}">
              <a16:creationId xmlns:a16="http://schemas.microsoft.com/office/drawing/2014/main" id="{CC2F2259-019E-42B9-9D12-5B0CD0CD16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3" name="Text Box 63">
          <a:extLst>
            <a:ext uri="{FF2B5EF4-FFF2-40B4-BE49-F238E27FC236}">
              <a16:creationId xmlns:a16="http://schemas.microsoft.com/office/drawing/2014/main" id="{160160E4-4EF9-41C9-A117-2B02163721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4" name="Text Box 64">
          <a:extLst>
            <a:ext uri="{FF2B5EF4-FFF2-40B4-BE49-F238E27FC236}">
              <a16:creationId xmlns:a16="http://schemas.microsoft.com/office/drawing/2014/main" id="{301E1F92-2198-4633-88D9-3024A931AB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5" name="Text Box 65">
          <a:extLst>
            <a:ext uri="{FF2B5EF4-FFF2-40B4-BE49-F238E27FC236}">
              <a16:creationId xmlns:a16="http://schemas.microsoft.com/office/drawing/2014/main" id="{287E3334-7072-4E21-BAFB-3A23F3FBB7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6" name="Text Box 66">
          <a:extLst>
            <a:ext uri="{FF2B5EF4-FFF2-40B4-BE49-F238E27FC236}">
              <a16:creationId xmlns:a16="http://schemas.microsoft.com/office/drawing/2014/main" id="{17186F30-2A5F-4539-AB76-DD4054205E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7" name="Text Box 67">
          <a:extLst>
            <a:ext uri="{FF2B5EF4-FFF2-40B4-BE49-F238E27FC236}">
              <a16:creationId xmlns:a16="http://schemas.microsoft.com/office/drawing/2014/main" id="{E3DB35D3-5C68-49C5-ADE7-C8F034558B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8" name="Text Box 68">
          <a:extLst>
            <a:ext uri="{FF2B5EF4-FFF2-40B4-BE49-F238E27FC236}">
              <a16:creationId xmlns:a16="http://schemas.microsoft.com/office/drawing/2014/main" id="{2080CEC9-09C3-486D-AD19-CA6391D5C9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9" name="Text Box 69">
          <a:extLst>
            <a:ext uri="{FF2B5EF4-FFF2-40B4-BE49-F238E27FC236}">
              <a16:creationId xmlns:a16="http://schemas.microsoft.com/office/drawing/2014/main" id="{74BEEF95-75BA-43F8-BF4E-131F955BBE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0" name="Text Box 70">
          <a:extLst>
            <a:ext uri="{FF2B5EF4-FFF2-40B4-BE49-F238E27FC236}">
              <a16:creationId xmlns:a16="http://schemas.microsoft.com/office/drawing/2014/main" id="{881C303E-11AB-4B33-91DD-DB78029D62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1" name="Text Box 71">
          <a:extLst>
            <a:ext uri="{FF2B5EF4-FFF2-40B4-BE49-F238E27FC236}">
              <a16:creationId xmlns:a16="http://schemas.microsoft.com/office/drawing/2014/main" id="{323EF446-B412-4D44-B881-A481545FD2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2" name="Text Box 72">
          <a:extLst>
            <a:ext uri="{FF2B5EF4-FFF2-40B4-BE49-F238E27FC236}">
              <a16:creationId xmlns:a16="http://schemas.microsoft.com/office/drawing/2014/main" id="{95433B12-B560-4993-99CF-8850FFD1F2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3" name="Text Box 73">
          <a:extLst>
            <a:ext uri="{FF2B5EF4-FFF2-40B4-BE49-F238E27FC236}">
              <a16:creationId xmlns:a16="http://schemas.microsoft.com/office/drawing/2014/main" id="{C7D99EED-9AC7-49EE-B21C-18D5A9E033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4" name="Text Box 74">
          <a:extLst>
            <a:ext uri="{FF2B5EF4-FFF2-40B4-BE49-F238E27FC236}">
              <a16:creationId xmlns:a16="http://schemas.microsoft.com/office/drawing/2014/main" id="{C42F9932-3293-46C7-8378-B917FB2838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5" name="Text Box 75">
          <a:extLst>
            <a:ext uri="{FF2B5EF4-FFF2-40B4-BE49-F238E27FC236}">
              <a16:creationId xmlns:a16="http://schemas.microsoft.com/office/drawing/2014/main" id="{846347CF-33B4-4205-8CE7-70BD7DBB1B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6" name="Text Box 76">
          <a:extLst>
            <a:ext uri="{FF2B5EF4-FFF2-40B4-BE49-F238E27FC236}">
              <a16:creationId xmlns:a16="http://schemas.microsoft.com/office/drawing/2014/main" id="{6BB6C36A-BF4F-4E5C-A421-F00A010798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7" name="Text Box 77">
          <a:extLst>
            <a:ext uri="{FF2B5EF4-FFF2-40B4-BE49-F238E27FC236}">
              <a16:creationId xmlns:a16="http://schemas.microsoft.com/office/drawing/2014/main" id="{5D89E126-A1BF-430B-843D-D3B6130214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8" name="Text Box 78">
          <a:extLst>
            <a:ext uri="{FF2B5EF4-FFF2-40B4-BE49-F238E27FC236}">
              <a16:creationId xmlns:a16="http://schemas.microsoft.com/office/drawing/2014/main" id="{70623503-B1F4-462A-8F2C-E6BF43C018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9" name="Text Box 79">
          <a:extLst>
            <a:ext uri="{FF2B5EF4-FFF2-40B4-BE49-F238E27FC236}">
              <a16:creationId xmlns:a16="http://schemas.microsoft.com/office/drawing/2014/main" id="{4FE697C6-26F9-43B7-B536-7A53F25D07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0" name="Text Box 80">
          <a:extLst>
            <a:ext uri="{FF2B5EF4-FFF2-40B4-BE49-F238E27FC236}">
              <a16:creationId xmlns:a16="http://schemas.microsoft.com/office/drawing/2014/main" id="{7C6F07C9-4D36-4181-A71E-7FD595427A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1" name="Text Box 81">
          <a:extLst>
            <a:ext uri="{FF2B5EF4-FFF2-40B4-BE49-F238E27FC236}">
              <a16:creationId xmlns:a16="http://schemas.microsoft.com/office/drawing/2014/main" id="{3B4AF198-D4D0-4C6E-AB58-362B60A7FA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2" name="Text Box 82">
          <a:extLst>
            <a:ext uri="{FF2B5EF4-FFF2-40B4-BE49-F238E27FC236}">
              <a16:creationId xmlns:a16="http://schemas.microsoft.com/office/drawing/2014/main" id="{147138A5-1D4A-4112-92D0-D1C12B90B4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3" name="Text Box 83">
          <a:extLst>
            <a:ext uri="{FF2B5EF4-FFF2-40B4-BE49-F238E27FC236}">
              <a16:creationId xmlns:a16="http://schemas.microsoft.com/office/drawing/2014/main" id="{07ED5EEC-48ED-44F2-AFE7-48CAF76349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4" name="Text Box 84">
          <a:extLst>
            <a:ext uri="{FF2B5EF4-FFF2-40B4-BE49-F238E27FC236}">
              <a16:creationId xmlns:a16="http://schemas.microsoft.com/office/drawing/2014/main" id="{2E4DEAA3-8954-48DA-97D1-76FD1FC7AD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5" name="Text Box 85">
          <a:extLst>
            <a:ext uri="{FF2B5EF4-FFF2-40B4-BE49-F238E27FC236}">
              <a16:creationId xmlns:a16="http://schemas.microsoft.com/office/drawing/2014/main" id="{91899B31-EEEA-49ED-92CE-29C1B1FE2C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6" name="Text Box 86">
          <a:extLst>
            <a:ext uri="{FF2B5EF4-FFF2-40B4-BE49-F238E27FC236}">
              <a16:creationId xmlns:a16="http://schemas.microsoft.com/office/drawing/2014/main" id="{798A9D28-8DB6-41AC-B954-B918F64CC4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7" name="Text Box 87">
          <a:extLst>
            <a:ext uri="{FF2B5EF4-FFF2-40B4-BE49-F238E27FC236}">
              <a16:creationId xmlns:a16="http://schemas.microsoft.com/office/drawing/2014/main" id="{D8444536-93B4-4F65-A82B-D4B8901B80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8" name="Text Box 88">
          <a:extLst>
            <a:ext uri="{FF2B5EF4-FFF2-40B4-BE49-F238E27FC236}">
              <a16:creationId xmlns:a16="http://schemas.microsoft.com/office/drawing/2014/main" id="{498A8A06-9A9F-41B1-86BA-1B02198B2D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9" name="Text Box 89">
          <a:extLst>
            <a:ext uri="{FF2B5EF4-FFF2-40B4-BE49-F238E27FC236}">
              <a16:creationId xmlns:a16="http://schemas.microsoft.com/office/drawing/2014/main" id="{2A80400C-9EBE-40C1-ACD6-0D9CEC953E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0" name="Text Box 90">
          <a:extLst>
            <a:ext uri="{FF2B5EF4-FFF2-40B4-BE49-F238E27FC236}">
              <a16:creationId xmlns:a16="http://schemas.microsoft.com/office/drawing/2014/main" id="{EB0B24FE-FE49-4AC5-A91D-55B819FD18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1" name="Text Box 91">
          <a:extLst>
            <a:ext uri="{FF2B5EF4-FFF2-40B4-BE49-F238E27FC236}">
              <a16:creationId xmlns:a16="http://schemas.microsoft.com/office/drawing/2014/main" id="{DD889B1C-604C-4C71-96D6-86FE6CBEAE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2" name="Text Box 92">
          <a:extLst>
            <a:ext uri="{FF2B5EF4-FFF2-40B4-BE49-F238E27FC236}">
              <a16:creationId xmlns:a16="http://schemas.microsoft.com/office/drawing/2014/main" id="{E3DEC067-62DB-4844-8422-B22C5DDC43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3" name="Text Box 93">
          <a:extLst>
            <a:ext uri="{FF2B5EF4-FFF2-40B4-BE49-F238E27FC236}">
              <a16:creationId xmlns:a16="http://schemas.microsoft.com/office/drawing/2014/main" id="{22F5E032-05E7-4789-94D6-6711FCAE8C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4" name="Text Box 94">
          <a:extLst>
            <a:ext uri="{FF2B5EF4-FFF2-40B4-BE49-F238E27FC236}">
              <a16:creationId xmlns:a16="http://schemas.microsoft.com/office/drawing/2014/main" id="{8F6830B3-112A-4DB4-98C7-4A5E5ADDEA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5" name="Text Box 95">
          <a:extLst>
            <a:ext uri="{FF2B5EF4-FFF2-40B4-BE49-F238E27FC236}">
              <a16:creationId xmlns:a16="http://schemas.microsoft.com/office/drawing/2014/main" id="{C7768C31-F80D-4C5F-A0A2-07D96FBB54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6" name="Text Box 96">
          <a:extLst>
            <a:ext uri="{FF2B5EF4-FFF2-40B4-BE49-F238E27FC236}">
              <a16:creationId xmlns:a16="http://schemas.microsoft.com/office/drawing/2014/main" id="{3AF8D1C4-9320-4916-A687-1CEF401B75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7" name="Text Box 97">
          <a:extLst>
            <a:ext uri="{FF2B5EF4-FFF2-40B4-BE49-F238E27FC236}">
              <a16:creationId xmlns:a16="http://schemas.microsoft.com/office/drawing/2014/main" id="{BD248E1F-A0CE-4232-9F6E-C0F2EA9C89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8" name="Text Box 98">
          <a:extLst>
            <a:ext uri="{FF2B5EF4-FFF2-40B4-BE49-F238E27FC236}">
              <a16:creationId xmlns:a16="http://schemas.microsoft.com/office/drawing/2014/main" id="{277777F4-18C2-4CAE-A9BD-910C061CBB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9" name="Text Box 99">
          <a:extLst>
            <a:ext uri="{FF2B5EF4-FFF2-40B4-BE49-F238E27FC236}">
              <a16:creationId xmlns:a16="http://schemas.microsoft.com/office/drawing/2014/main" id="{3A6F4154-7F3D-4368-8EF7-69AB00D9C7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0" name="Text Box 100">
          <a:extLst>
            <a:ext uri="{FF2B5EF4-FFF2-40B4-BE49-F238E27FC236}">
              <a16:creationId xmlns:a16="http://schemas.microsoft.com/office/drawing/2014/main" id="{A0000F5C-F18A-4E58-849F-FC1D507DDC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1" name="Text Box 101">
          <a:extLst>
            <a:ext uri="{FF2B5EF4-FFF2-40B4-BE49-F238E27FC236}">
              <a16:creationId xmlns:a16="http://schemas.microsoft.com/office/drawing/2014/main" id="{ABFE312C-F778-49D0-8AC9-6E46805816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2" name="Text Box 102">
          <a:extLst>
            <a:ext uri="{FF2B5EF4-FFF2-40B4-BE49-F238E27FC236}">
              <a16:creationId xmlns:a16="http://schemas.microsoft.com/office/drawing/2014/main" id="{C1227E7F-2E19-4224-B9DB-C641FA2261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3" name="Text Box 103">
          <a:extLst>
            <a:ext uri="{FF2B5EF4-FFF2-40B4-BE49-F238E27FC236}">
              <a16:creationId xmlns:a16="http://schemas.microsoft.com/office/drawing/2014/main" id="{78A251C8-5D66-4783-B5D8-F5D9DEAC8D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4" name="Text Box 104">
          <a:extLst>
            <a:ext uri="{FF2B5EF4-FFF2-40B4-BE49-F238E27FC236}">
              <a16:creationId xmlns:a16="http://schemas.microsoft.com/office/drawing/2014/main" id="{50D808E0-3985-4B7A-A0FA-B32528B1FC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5" name="Text Box 105">
          <a:extLst>
            <a:ext uri="{FF2B5EF4-FFF2-40B4-BE49-F238E27FC236}">
              <a16:creationId xmlns:a16="http://schemas.microsoft.com/office/drawing/2014/main" id="{297E82D0-AAB5-4410-BD12-AFE483D431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6" name="Text Box 106">
          <a:extLst>
            <a:ext uri="{FF2B5EF4-FFF2-40B4-BE49-F238E27FC236}">
              <a16:creationId xmlns:a16="http://schemas.microsoft.com/office/drawing/2014/main" id="{24C9B173-6F0C-4597-9348-135A4422AB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7" name="Text Box 107">
          <a:extLst>
            <a:ext uri="{FF2B5EF4-FFF2-40B4-BE49-F238E27FC236}">
              <a16:creationId xmlns:a16="http://schemas.microsoft.com/office/drawing/2014/main" id="{7EEAFDF3-5D8D-4AEA-83DE-688E0B6704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8" name="Text Box 108">
          <a:extLst>
            <a:ext uri="{FF2B5EF4-FFF2-40B4-BE49-F238E27FC236}">
              <a16:creationId xmlns:a16="http://schemas.microsoft.com/office/drawing/2014/main" id="{1EEAFAB7-38C4-43C6-8AC7-2F2F8AC62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9" name="Text Box 109">
          <a:extLst>
            <a:ext uri="{FF2B5EF4-FFF2-40B4-BE49-F238E27FC236}">
              <a16:creationId xmlns:a16="http://schemas.microsoft.com/office/drawing/2014/main" id="{74D3392F-0280-4F96-AA05-3DF5493EE8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0" name="Text Box 110">
          <a:extLst>
            <a:ext uri="{FF2B5EF4-FFF2-40B4-BE49-F238E27FC236}">
              <a16:creationId xmlns:a16="http://schemas.microsoft.com/office/drawing/2014/main" id="{31B42B9E-E1C3-447A-BB79-D6050A8EF3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1" name="Text Box 111">
          <a:extLst>
            <a:ext uri="{FF2B5EF4-FFF2-40B4-BE49-F238E27FC236}">
              <a16:creationId xmlns:a16="http://schemas.microsoft.com/office/drawing/2014/main" id="{0F925383-5CFF-454F-ABB3-FFE866F361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2" name="Text Box 112">
          <a:extLst>
            <a:ext uri="{FF2B5EF4-FFF2-40B4-BE49-F238E27FC236}">
              <a16:creationId xmlns:a16="http://schemas.microsoft.com/office/drawing/2014/main" id="{DCC009F5-4366-4033-BE07-771ACEDBAF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3" name="Text Box 113">
          <a:extLst>
            <a:ext uri="{FF2B5EF4-FFF2-40B4-BE49-F238E27FC236}">
              <a16:creationId xmlns:a16="http://schemas.microsoft.com/office/drawing/2014/main" id="{02EEB700-5EE2-4284-9B00-703106E44B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4" name="Text Box 114">
          <a:extLst>
            <a:ext uri="{FF2B5EF4-FFF2-40B4-BE49-F238E27FC236}">
              <a16:creationId xmlns:a16="http://schemas.microsoft.com/office/drawing/2014/main" id="{52C9FB7B-E22E-4E0E-B9E6-F8A0204395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5" name="Text Box 115">
          <a:extLst>
            <a:ext uri="{FF2B5EF4-FFF2-40B4-BE49-F238E27FC236}">
              <a16:creationId xmlns:a16="http://schemas.microsoft.com/office/drawing/2014/main" id="{0B04704F-0F3F-4A68-AAE3-93AF37D34E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6" name="Text Box 116">
          <a:extLst>
            <a:ext uri="{FF2B5EF4-FFF2-40B4-BE49-F238E27FC236}">
              <a16:creationId xmlns:a16="http://schemas.microsoft.com/office/drawing/2014/main" id="{C2D7FE84-CF2C-45AE-A4B9-553F79E00F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7" name="Text Box 117">
          <a:extLst>
            <a:ext uri="{FF2B5EF4-FFF2-40B4-BE49-F238E27FC236}">
              <a16:creationId xmlns:a16="http://schemas.microsoft.com/office/drawing/2014/main" id="{3B51151C-1931-4363-8CD1-D611903095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8" name="Text Box 118">
          <a:extLst>
            <a:ext uri="{FF2B5EF4-FFF2-40B4-BE49-F238E27FC236}">
              <a16:creationId xmlns:a16="http://schemas.microsoft.com/office/drawing/2014/main" id="{DC22E162-F726-435C-8B6C-3829EAD1FD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9" name="Text Box 119">
          <a:extLst>
            <a:ext uri="{FF2B5EF4-FFF2-40B4-BE49-F238E27FC236}">
              <a16:creationId xmlns:a16="http://schemas.microsoft.com/office/drawing/2014/main" id="{23DD8031-0E91-4A30-BBD7-5F7616CD0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0" name="Text Box 120">
          <a:extLst>
            <a:ext uri="{FF2B5EF4-FFF2-40B4-BE49-F238E27FC236}">
              <a16:creationId xmlns:a16="http://schemas.microsoft.com/office/drawing/2014/main" id="{5750FCF5-F733-4730-A0C5-8B6E669F3B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1" name="Text Box 121">
          <a:extLst>
            <a:ext uri="{FF2B5EF4-FFF2-40B4-BE49-F238E27FC236}">
              <a16:creationId xmlns:a16="http://schemas.microsoft.com/office/drawing/2014/main" id="{4920E617-48FC-4366-B3B5-CD18252B26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2" name="Text Box 122">
          <a:extLst>
            <a:ext uri="{FF2B5EF4-FFF2-40B4-BE49-F238E27FC236}">
              <a16:creationId xmlns:a16="http://schemas.microsoft.com/office/drawing/2014/main" id="{B5D64BD9-2FFF-4E67-BB11-A222F654DF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3" name="Text Box 123">
          <a:extLst>
            <a:ext uri="{FF2B5EF4-FFF2-40B4-BE49-F238E27FC236}">
              <a16:creationId xmlns:a16="http://schemas.microsoft.com/office/drawing/2014/main" id="{523D735E-4233-4FE4-892B-FBF606246B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4" name="Text Box 124">
          <a:extLst>
            <a:ext uri="{FF2B5EF4-FFF2-40B4-BE49-F238E27FC236}">
              <a16:creationId xmlns:a16="http://schemas.microsoft.com/office/drawing/2014/main" id="{5BE4345A-E51D-4BBB-8EB8-8ED7B9191B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5" name="Text Box 125">
          <a:extLst>
            <a:ext uri="{FF2B5EF4-FFF2-40B4-BE49-F238E27FC236}">
              <a16:creationId xmlns:a16="http://schemas.microsoft.com/office/drawing/2014/main" id="{D302A543-37F4-4DFE-A8B3-D9CA8DB8A5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6" name="Text Box 126">
          <a:extLst>
            <a:ext uri="{FF2B5EF4-FFF2-40B4-BE49-F238E27FC236}">
              <a16:creationId xmlns:a16="http://schemas.microsoft.com/office/drawing/2014/main" id="{3333D4C0-2F31-41CD-B780-54AEDC48C8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7" name="Text Box 127">
          <a:extLst>
            <a:ext uri="{FF2B5EF4-FFF2-40B4-BE49-F238E27FC236}">
              <a16:creationId xmlns:a16="http://schemas.microsoft.com/office/drawing/2014/main" id="{93FD776D-7889-4267-B556-71A4E06678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8" name="Text Box 128">
          <a:extLst>
            <a:ext uri="{FF2B5EF4-FFF2-40B4-BE49-F238E27FC236}">
              <a16:creationId xmlns:a16="http://schemas.microsoft.com/office/drawing/2014/main" id="{F8773B23-3B0F-4335-9AFB-359832F911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9" name="Text Box 129">
          <a:extLst>
            <a:ext uri="{FF2B5EF4-FFF2-40B4-BE49-F238E27FC236}">
              <a16:creationId xmlns:a16="http://schemas.microsoft.com/office/drawing/2014/main" id="{243B8557-1362-4D9C-8759-7733ECAC14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0" name="Text Box 130">
          <a:extLst>
            <a:ext uri="{FF2B5EF4-FFF2-40B4-BE49-F238E27FC236}">
              <a16:creationId xmlns:a16="http://schemas.microsoft.com/office/drawing/2014/main" id="{2530A451-EB0A-4CD8-A064-296E49D0BB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1" name="Text Box 131">
          <a:extLst>
            <a:ext uri="{FF2B5EF4-FFF2-40B4-BE49-F238E27FC236}">
              <a16:creationId xmlns:a16="http://schemas.microsoft.com/office/drawing/2014/main" id="{2CB5271B-96F9-451A-8171-EED20DD5F3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2" name="Text Box 132">
          <a:extLst>
            <a:ext uri="{FF2B5EF4-FFF2-40B4-BE49-F238E27FC236}">
              <a16:creationId xmlns:a16="http://schemas.microsoft.com/office/drawing/2014/main" id="{B37D2F70-9D40-473F-884B-48B3797FE0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3" name="Text Box 133">
          <a:extLst>
            <a:ext uri="{FF2B5EF4-FFF2-40B4-BE49-F238E27FC236}">
              <a16:creationId xmlns:a16="http://schemas.microsoft.com/office/drawing/2014/main" id="{96459D4E-742C-4E4D-A821-D34E424C9B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4" name="Text Box 134">
          <a:extLst>
            <a:ext uri="{FF2B5EF4-FFF2-40B4-BE49-F238E27FC236}">
              <a16:creationId xmlns:a16="http://schemas.microsoft.com/office/drawing/2014/main" id="{A55BF946-012E-497A-98A3-76FD404696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5" name="Text Box 135">
          <a:extLst>
            <a:ext uri="{FF2B5EF4-FFF2-40B4-BE49-F238E27FC236}">
              <a16:creationId xmlns:a16="http://schemas.microsoft.com/office/drawing/2014/main" id="{A491828C-81F3-46FA-B18C-475C516B51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6" name="Text Box 136">
          <a:extLst>
            <a:ext uri="{FF2B5EF4-FFF2-40B4-BE49-F238E27FC236}">
              <a16:creationId xmlns:a16="http://schemas.microsoft.com/office/drawing/2014/main" id="{F1CE20F1-B12F-41EB-95F1-CC98ABAF47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7" name="Text Box 137">
          <a:extLst>
            <a:ext uri="{FF2B5EF4-FFF2-40B4-BE49-F238E27FC236}">
              <a16:creationId xmlns:a16="http://schemas.microsoft.com/office/drawing/2014/main" id="{19771D38-8790-4F54-944C-451B05A3FA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8" name="Text Box 138">
          <a:extLst>
            <a:ext uri="{FF2B5EF4-FFF2-40B4-BE49-F238E27FC236}">
              <a16:creationId xmlns:a16="http://schemas.microsoft.com/office/drawing/2014/main" id="{DAD1DAB9-7AC8-4111-8D38-39F03E9013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9" name="Text Box 139">
          <a:extLst>
            <a:ext uri="{FF2B5EF4-FFF2-40B4-BE49-F238E27FC236}">
              <a16:creationId xmlns:a16="http://schemas.microsoft.com/office/drawing/2014/main" id="{7A9D1DAA-30DF-47A8-9FEA-2AEC3FE106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0" name="Text Box 140">
          <a:extLst>
            <a:ext uri="{FF2B5EF4-FFF2-40B4-BE49-F238E27FC236}">
              <a16:creationId xmlns:a16="http://schemas.microsoft.com/office/drawing/2014/main" id="{AEF38571-AAFC-4724-82DE-90605EBF69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1" name="Text Box 141">
          <a:extLst>
            <a:ext uri="{FF2B5EF4-FFF2-40B4-BE49-F238E27FC236}">
              <a16:creationId xmlns:a16="http://schemas.microsoft.com/office/drawing/2014/main" id="{F39A2D48-802B-4B72-AC67-A393FF9316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2" name="Text Box 142">
          <a:extLst>
            <a:ext uri="{FF2B5EF4-FFF2-40B4-BE49-F238E27FC236}">
              <a16:creationId xmlns:a16="http://schemas.microsoft.com/office/drawing/2014/main" id="{90724CDA-6E9E-4636-9209-D2A645AACD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3" name="Text Box 143">
          <a:extLst>
            <a:ext uri="{FF2B5EF4-FFF2-40B4-BE49-F238E27FC236}">
              <a16:creationId xmlns:a16="http://schemas.microsoft.com/office/drawing/2014/main" id="{9F38C620-D0C1-4ACD-ABD9-8E6AD4431E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4" name="Text Box 144">
          <a:extLst>
            <a:ext uri="{FF2B5EF4-FFF2-40B4-BE49-F238E27FC236}">
              <a16:creationId xmlns:a16="http://schemas.microsoft.com/office/drawing/2014/main" id="{736E2EDB-05EF-4E80-9137-3CF2D7BC1A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5" name="Text Box 145">
          <a:extLst>
            <a:ext uri="{FF2B5EF4-FFF2-40B4-BE49-F238E27FC236}">
              <a16:creationId xmlns:a16="http://schemas.microsoft.com/office/drawing/2014/main" id="{8B97C340-4417-4DA2-98DF-4FB56258AD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6" name="Text Box 146">
          <a:extLst>
            <a:ext uri="{FF2B5EF4-FFF2-40B4-BE49-F238E27FC236}">
              <a16:creationId xmlns:a16="http://schemas.microsoft.com/office/drawing/2014/main" id="{6979BF70-C92B-4618-B1BA-57A7AB068E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7" name="Text Box 147">
          <a:extLst>
            <a:ext uri="{FF2B5EF4-FFF2-40B4-BE49-F238E27FC236}">
              <a16:creationId xmlns:a16="http://schemas.microsoft.com/office/drawing/2014/main" id="{56B13727-4FD0-427B-B073-F1E6C36FA0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8" name="Text Box 148">
          <a:extLst>
            <a:ext uri="{FF2B5EF4-FFF2-40B4-BE49-F238E27FC236}">
              <a16:creationId xmlns:a16="http://schemas.microsoft.com/office/drawing/2014/main" id="{41ABE7A8-CA02-41DB-B8D3-92E4CA9E56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9" name="Text Box 149">
          <a:extLst>
            <a:ext uri="{FF2B5EF4-FFF2-40B4-BE49-F238E27FC236}">
              <a16:creationId xmlns:a16="http://schemas.microsoft.com/office/drawing/2014/main" id="{0306871E-1327-4B60-B375-29512544C4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0" name="Text Box 150">
          <a:extLst>
            <a:ext uri="{FF2B5EF4-FFF2-40B4-BE49-F238E27FC236}">
              <a16:creationId xmlns:a16="http://schemas.microsoft.com/office/drawing/2014/main" id="{21588544-2826-4766-9816-23BDDFA9A5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1" name="Text Box 151">
          <a:extLst>
            <a:ext uri="{FF2B5EF4-FFF2-40B4-BE49-F238E27FC236}">
              <a16:creationId xmlns:a16="http://schemas.microsoft.com/office/drawing/2014/main" id="{20E31009-12E0-40DF-92DE-14D1115CC5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2" name="Text Box 152">
          <a:extLst>
            <a:ext uri="{FF2B5EF4-FFF2-40B4-BE49-F238E27FC236}">
              <a16:creationId xmlns:a16="http://schemas.microsoft.com/office/drawing/2014/main" id="{4884FD8F-B7EB-4DCB-87DE-A6BBB6378D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3" name="Text Box 153">
          <a:extLst>
            <a:ext uri="{FF2B5EF4-FFF2-40B4-BE49-F238E27FC236}">
              <a16:creationId xmlns:a16="http://schemas.microsoft.com/office/drawing/2014/main" id="{A8CC33B2-3F81-4DB5-9D06-1E7A8251C0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4" name="Text Box 154">
          <a:extLst>
            <a:ext uri="{FF2B5EF4-FFF2-40B4-BE49-F238E27FC236}">
              <a16:creationId xmlns:a16="http://schemas.microsoft.com/office/drawing/2014/main" id="{48987D34-A74B-48C9-9B6E-A5BA58B30B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5" name="Text Box 155">
          <a:extLst>
            <a:ext uri="{FF2B5EF4-FFF2-40B4-BE49-F238E27FC236}">
              <a16:creationId xmlns:a16="http://schemas.microsoft.com/office/drawing/2014/main" id="{CD528382-B6C4-4C4C-89B4-FE37167640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6" name="Text Box 156">
          <a:extLst>
            <a:ext uri="{FF2B5EF4-FFF2-40B4-BE49-F238E27FC236}">
              <a16:creationId xmlns:a16="http://schemas.microsoft.com/office/drawing/2014/main" id="{BFD9242D-65A7-4BD0-BC3A-7ED8908C3E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53606F96-C887-4028-80C5-70BB5D2944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DEB49FDB-44AD-4ADF-8C86-DAB40F7AC2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5997EB60-695B-4017-8782-C65B8BD293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43F1DD9E-2EAF-4D72-86B9-6172F80761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1" name="Text Box 5">
          <a:extLst>
            <a:ext uri="{FF2B5EF4-FFF2-40B4-BE49-F238E27FC236}">
              <a16:creationId xmlns:a16="http://schemas.microsoft.com/office/drawing/2014/main" id="{AD5D8AB1-EEAC-4A3E-8E06-5B43C12449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id="{2EBD4A52-1CA1-4DA0-AB76-875BE2B927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3" name="Text Box 7">
          <a:extLst>
            <a:ext uri="{FF2B5EF4-FFF2-40B4-BE49-F238E27FC236}">
              <a16:creationId xmlns:a16="http://schemas.microsoft.com/office/drawing/2014/main" id="{9A9613D9-AD8F-4F5C-AA48-9FA3A247B7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37497CCD-3EC5-4558-9E43-08B084DACB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26F281E3-55B6-459A-B135-4B225D8D32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6" name="Text Box 10">
          <a:extLst>
            <a:ext uri="{FF2B5EF4-FFF2-40B4-BE49-F238E27FC236}">
              <a16:creationId xmlns:a16="http://schemas.microsoft.com/office/drawing/2014/main" id="{A58F8DEC-13BB-4F92-B97C-8AB2C88544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7" name="Text Box 11">
          <a:extLst>
            <a:ext uri="{FF2B5EF4-FFF2-40B4-BE49-F238E27FC236}">
              <a16:creationId xmlns:a16="http://schemas.microsoft.com/office/drawing/2014/main" id="{EA26654F-0748-4227-BF96-E5C91AA0C7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8" name="Text Box 12">
          <a:extLst>
            <a:ext uri="{FF2B5EF4-FFF2-40B4-BE49-F238E27FC236}">
              <a16:creationId xmlns:a16="http://schemas.microsoft.com/office/drawing/2014/main" id="{A3167607-F4E8-4778-8E53-76840D3A4F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9" name="Text Box 13">
          <a:extLst>
            <a:ext uri="{FF2B5EF4-FFF2-40B4-BE49-F238E27FC236}">
              <a16:creationId xmlns:a16="http://schemas.microsoft.com/office/drawing/2014/main" id="{8A80FCD2-4316-46BF-9386-EC0CA41E5C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0" name="Text Box 14">
          <a:extLst>
            <a:ext uri="{FF2B5EF4-FFF2-40B4-BE49-F238E27FC236}">
              <a16:creationId xmlns:a16="http://schemas.microsoft.com/office/drawing/2014/main" id="{442B9C8C-782C-4228-9E6F-8C57393EAB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33F36A99-7330-4D43-BB31-E3984A9631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2" name="Text Box 16">
          <a:extLst>
            <a:ext uri="{FF2B5EF4-FFF2-40B4-BE49-F238E27FC236}">
              <a16:creationId xmlns:a16="http://schemas.microsoft.com/office/drawing/2014/main" id="{4250D6BD-000D-481B-9BF0-2E0DB21659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3" name="Text Box 18">
          <a:extLst>
            <a:ext uri="{FF2B5EF4-FFF2-40B4-BE49-F238E27FC236}">
              <a16:creationId xmlns:a16="http://schemas.microsoft.com/office/drawing/2014/main" id="{5C0FB7B9-70C4-446D-BAB1-85EFAC54A1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4" name="Text Box 19">
          <a:extLst>
            <a:ext uri="{FF2B5EF4-FFF2-40B4-BE49-F238E27FC236}">
              <a16:creationId xmlns:a16="http://schemas.microsoft.com/office/drawing/2014/main" id="{42294860-F2A9-47BC-BC6A-2C1D00D963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5" name="Text Box 20">
          <a:extLst>
            <a:ext uri="{FF2B5EF4-FFF2-40B4-BE49-F238E27FC236}">
              <a16:creationId xmlns:a16="http://schemas.microsoft.com/office/drawing/2014/main" id="{B9C5179B-7312-4F23-84B9-FCF475EF42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6" name="Text Box 21">
          <a:extLst>
            <a:ext uri="{FF2B5EF4-FFF2-40B4-BE49-F238E27FC236}">
              <a16:creationId xmlns:a16="http://schemas.microsoft.com/office/drawing/2014/main" id="{BB061134-BDEE-43C6-A0BB-B2442FDB50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7" name="Text Box 22">
          <a:extLst>
            <a:ext uri="{FF2B5EF4-FFF2-40B4-BE49-F238E27FC236}">
              <a16:creationId xmlns:a16="http://schemas.microsoft.com/office/drawing/2014/main" id="{97B952DC-191A-4D05-82F3-FAB80546B2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8" name="Text Box 23">
          <a:extLst>
            <a:ext uri="{FF2B5EF4-FFF2-40B4-BE49-F238E27FC236}">
              <a16:creationId xmlns:a16="http://schemas.microsoft.com/office/drawing/2014/main" id="{D82BC47C-EC68-4B8F-A845-52034B692B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9" name="Text Box 24">
          <a:extLst>
            <a:ext uri="{FF2B5EF4-FFF2-40B4-BE49-F238E27FC236}">
              <a16:creationId xmlns:a16="http://schemas.microsoft.com/office/drawing/2014/main" id="{143F0A4A-2DE7-4D8C-AF98-8A3E57EF8B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0" name="Text Box 25">
          <a:extLst>
            <a:ext uri="{FF2B5EF4-FFF2-40B4-BE49-F238E27FC236}">
              <a16:creationId xmlns:a16="http://schemas.microsoft.com/office/drawing/2014/main" id="{4E65D3EE-0205-42CE-B3D5-FA51C8E880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1" name="Text Box 26">
          <a:extLst>
            <a:ext uri="{FF2B5EF4-FFF2-40B4-BE49-F238E27FC236}">
              <a16:creationId xmlns:a16="http://schemas.microsoft.com/office/drawing/2014/main" id="{B557AB0D-ABC1-4A65-9BDE-A59B410A88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2" name="Text Box 27">
          <a:extLst>
            <a:ext uri="{FF2B5EF4-FFF2-40B4-BE49-F238E27FC236}">
              <a16:creationId xmlns:a16="http://schemas.microsoft.com/office/drawing/2014/main" id="{A0EEDCF9-AA67-4619-908A-66CB3487C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3" name="Text Box 28">
          <a:extLst>
            <a:ext uri="{FF2B5EF4-FFF2-40B4-BE49-F238E27FC236}">
              <a16:creationId xmlns:a16="http://schemas.microsoft.com/office/drawing/2014/main" id="{1BD86FBC-A79B-49C8-9986-F812ECD18E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4" name="Text Box 29">
          <a:extLst>
            <a:ext uri="{FF2B5EF4-FFF2-40B4-BE49-F238E27FC236}">
              <a16:creationId xmlns:a16="http://schemas.microsoft.com/office/drawing/2014/main" id="{6A6DD4D9-748A-442F-8ED6-2EC802D08C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5" name="Text Box 30">
          <a:extLst>
            <a:ext uri="{FF2B5EF4-FFF2-40B4-BE49-F238E27FC236}">
              <a16:creationId xmlns:a16="http://schemas.microsoft.com/office/drawing/2014/main" id="{E1F4B6BB-1292-4DBB-B363-415A91A2A4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6" name="Text Box 31">
          <a:extLst>
            <a:ext uri="{FF2B5EF4-FFF2-40B4-BE49-F238E27FC236}">
              <a16:creationId xmlns:a16="http://schemas.microsoft.com/office/drawing/2014/main" id="{90244904-72F6-4FE3-B2B4-F1EF8F920A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7" name="Text Box 32">
          <a:extLst>
            <a:ext uri="{FF2B5EF4-FFF2-40B4-BE49-F238E27FC236}">
              <a16:creationId xmlns:a16="http://schemas.microsoft.com/office/drawing/2014/main" id="{030D907D-2E0C-46A1-88F6-5E218F400C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8" name="Text Box 33">
          <a:extLst>
            <a:ext uri="{FF2B5EF4-FFF2-40B4-BE49-F238E27FC236}">
              <a16:creationId xmlns:a16="http://schemas.microsoft.com/office/drawing/2014/main" id="{68DF13EC-1D01-4148-9D09-CA055BEECF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9" name="Text Box 34">
          <a:extLst>
            <a:ext uri="{FF2B5EF4-FFF2-40B4-BE49-F238E27FC236}">
              <a16:creationId xmlns:a16="http://schemas.microsoft.com/office/drawing/2014/main" id="{2B7EAB29-2074-4B93-94AE-E03FB575F2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0" name="Text Box 35">
          <a:extLst>
            <a:ext uri="{FF2B5EF4-FFF2-40B4-BE49-F238E27FC236}">
              <a16:creationId xmlns:a16="http://schemas.microsoft.com/office/drawing/2014/main" id="{801231A5-0C21-4E7E-8065-6A28CBDE9E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4CA2CEFB-6B6A-4BAF-B621-BAB0F8DDCE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2" name="Text Box 37">
          <a:extLst>
            <a:ext uri="{FF2B5EF4-FFF2-40B4-BE49-F238E27FC236}">
              <a16:creationId xmlns:a16="http://schemas.microsoft.com/office/drawing/2014/main" id="{05982C59-BEE2-4AC0-937F-A57167B085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3" name="Text Box 38">
          <a:extLst>
            <a:ext uri="{FF2B5EF4-FFF2-40B4-BE49-F238E27FC236}">
              <a16:creationId xmlns:a16="http://schemas.microsoft.com/office/drawing/2014/main" id="{45D766BD-F276-44CA-BE5A-35E25D6F5D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4" name="Text Box 39">
          <a:extLst>
            <a:ext uri="{FF2B5EF4-FFF2-40B4-BE49-F238E27FC236}">
              <a16:creationId xmlns:a16="http://schemas.microsoft.com/office/drawing/2014/main" id="{BF8171EF-AE0D-4E0C-9C3D-4883641FCF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5" name="Text Box 40">
          <a:extLst>
            <a:ext uri="{FF2B5EF4-FFF2-40B4-BE49-F238E27FC236}">
              <a16:creationId xmlns:a16="http://schemas.microsoft.com/office/drawing/2014/main" id="{8D427F74-80F5-4ACE-8B89-2E937689DA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6" name="Text Box 41">
          <a:extLst>
            <a:ext uri="{FF2B5EF4-FFF2-40B4-BE49-F238E27FC236}">
              <a16:creationId xmlns:a16="http://schemas.microsoft.com/office/drawing/2014/main" id="{F663483E-8E48-4CE1-AD5C-C9768DAE36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7" name="Text Box 42">
          <a:extLst>
            <a:ext uri="{FF2B5EF4-FFF2-40B4-BE49-F238E27FC236}">
              <a16:creationId xmlns:a16="http://schemas.microsoft.com/office/drawing/2014/main" id="{221CD7F6-32A2-4DBB-83D3-CF42D2BB18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8" name="Text Box 43">
          <a:extLst>
            <a:ext uri="{FF2B5EF4-FFF2-40B4-BE49-F238E27FC236}">
              <a16:creationId xmlns:a16="http://schemas.microsoft.com/office/drawing/2014/main" id="{995DF85E-02FD-4377-B752-26BB8E6D94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9" name="Text Box 44">
          <a:extLst>
            <a:ext uri="{FF2B5EF4-FFF2-40B4-BE49-F238E27FC236}">
              <a16:creationId xmlns:a16="http://schemas.microsoft.com/office/drawing/2014/main" id="{DBEAEEA4-82A5-432A-92EC-5A9EF6E08F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0" name="Text Box 45">
          <a:extLst>
            <a:ext uri="{FF2B5EF4-FFF2-40B4-BE49-F238E27FC236}">
              <a16:creationId xmlns:a16="http://schemas.microsoft.com/office/drawing/2014/main" id="{825E4992-37C1-4C2D-8288-B803B78BA4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1" name="Text Box 46">
          <a:extLst>
            <a:ext uri="{FF2B5EF4-FFF2-40B4-BE49-F238E27FC236}">
              <a16:creationId xmlns:a16="http://schemas.microsoft.com/office/drawing/2014/main" id="{5F691BBB-6B97-4F23-B7F2-A79CB56CC6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2" name="Text Box 47">
          <a:extLst>
            <a:ext uri="{FF2B5EF4-FFF2-40B4-BE49-F238E27FC236}">
              <a16:creationId xmlns:a16="http://schemas.microsoft.com/office/drawing/2014/main" id="{2FDD8D0B-2C0D-4C03-AF2B-68F3621865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3" name="Text Box 48">
          <a:extLst>
            <a:ext uri="{FF2B5EF4-FFF2-40B4-BE49-F238E27FC236}">
              <a16:creationId xmlns:a16="http://schemas.microsoft.com/office/drawing/2014/main" id="{5E2F46BA-276E-4D38-A76C-1156EAD354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4" name="Text Box 49">
          <a:extLst>
            <a:ext uri="{FF2B5EF4-FFF2-40B4-BE49-F238E27FC236}">
              <a16:creationId xmlns:a16="http://schemas.microsoft.com/office/drawing/2014/main" id="{271C2384-5345-411E-B23B-3F8F05DE37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5" name="Text Box 50">
          <a:extLst>
            <a:ext uri="{FF2B5EF4-FFF2-40B4-BE49-F238E27FC236}">
              <a16:creationId xmlns:a16="http://schemas.microsoft.com/office/drawing/2014/main" id="{610EB310-9B3A-40D5-901F-9FCB446642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6" name="Text Box 51">
          <a:extLst>
            <a:ext uri="{FF2B5EF4-FFF2-40B4-BE49-F238E27FC236}">
              <a16:creationId xmlns:a16="http://schemas.microsoft.com/office/drawing/2014/main" id="{3FA05B77-CBF7-4E7E-B4BB-9D54D0E338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7" name="Text Box 52">
          <a:extLst>
            <a:ext uri="{FF2B5EF4-FFF2-40B4-BE49-F238E27FC236}">
              <a16:creationId xmlns:a16="http://schemas.microsoft.com/office/drawing/2014/main" id="{DAF9B1CD-0AA8-4B1F-AC8A-52FA6E9D02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0C91F9E7-8159-4CE0-82DB-98766BE6F3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9" name="Text Box 54">
          <a:extLst>
            <a:ext uri="{FF2B5EF4-FFF2-40B4-BE49-F238E27FC236}">
              <a16:creationId xmlns:a16="http://schemas.microsoft.com/office/drawing/2014/main" id="{EFBBEB31-A99E-4AE0-9046-093EF3BAC7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0" name="Text Box 55">
          <a:extLst>
            <a:ext uri="{FF2B5EF4-FFF2-40B4-BE49-F238E27FC236}">
              <a16:creationId xmlns:a16="http://schemas.microsoft.com/office/drawing/2014/main" id="{C391A19E-5AB0-457B-9EB2-651DB3F853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1" name="Text Box 56">
          <a:extLst>
            <a:ext uri="{FF2B5EF4-FFF2-40B4-BE49-F238E27FC236}">
              <a16:creationId xmlns:a16="http://schemas.microsoft.com/office/drawing/2014/main" id="{3F184C66-0741-4D0A-9A01-0F845F1D8F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2" name="Text Box 57">
          <a:extLst>
            <a:ext uri="{FF2B5EF4-FFF2-40B4-BE49-F238E27FC236}">
              <a16:creationId xmlns:a16="http://schemas.microsoft.com/office/drawing/2014/main" id="{FAD655A0-D948-4D27-83FE-E936F43BC6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3" name="Text Box 58">
          <a:extLst>
            <a:ext uri="{FF2B5EF4-FFF2-40B4-BE49-F238E27FC236}">
              <a16:creationId xmlns:a16="http://schemas.microsoft.com/office/drawing/2014/main" id="{301FC433-2A86-47C7-ACC3-602D60F5C9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4" name="Text Box 59">
          <a:extLst>
            <a:ext uri="{FF2B5EF4-FFF2-40B4-BE49-F238E27FC236}">
              <a16:creationId xmlns:a16="http://schemas.microsoft.com/office/drawing/2014/main" id="{95944F4F-2850-44C7-8AD9-7FA2346D08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5" name="Text Box 60">
          <a:extLst>
            <a:ext uri="{FF2B5EF4-FFF2-40B4-BE49-F238E27FC236}">
              <a16:creationId xmlns:a16="http://schemas.microsoft.com/office/drawing/2014/main" id="{6E0A2187-55C6-45BC-9EDB-D941BFFF92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6" name="Text Box 61">
          <a:extLst>
            <a:ext uri="{FF2B5EF4-FFF2-40B4-BE49-F238E27FC236}">
              <a16:creationId xmlns:a16="http://schemas.microsoft.com/office/drawing/2014/main" id="{6B8DEE59-A73F-4260-A7BA-AC93E5149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7" name="Text Box 62">
          <a:extLst>
            <a:ext uri="{FF2B5EF4-FFF2-40B4-BE49-F238E27FC236}">
              <a16:creationId xmlns:a16="http://schemas.microsoft.com/office/drawing/2014/main" id="{56E1F4ED-5BC9-4E07-B271-4757D6A290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8" name="Text Box 63">
          <a:extLst>
            <a:ext uri="{FF2B5EF4-FFF2-40B4-BE49-F238E27FC236}">
              <a16:creationId xmlns:a16="http://schemas.microsoft.com/office/drawing/2014/main" id="{E50BAEDC-0EF0-4B76-95B9-EA91AF88D6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9" name="Text Box 64">
          <a:extLst>
            <a:ext uri="{FF2B5EF4-FFF2-40B4-BE49-F238E27FC236}">
              <a16:creationId xmlns:a16="http://schemas.microsoft.com/office/drawing/2014/main" id="{11C2EC36-6907-4BC7-9D6F-302C96FBCD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0" name="Text Box 65">
          <a:extLst>
            <a:ext uri="{FF2B5EF4-FFF2-40B4-BE49-F238E27FC236}">
              <a16:creationId xmlns:a16="http://schemas.microsoft.com/office/drawing/2014/main" id="{A378F5CC-1CCD-4CC4-A5D5-4043F5E04E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1" name="Text Box 66">
          <a:extLst>
            <a:ext uri="{FF2B5EF4-FFF2-40B4-BE49-F238E27FC236}">
              <a16:creationId xmlns:a16="http://schemas.microsoft.com/office/drawing/2014/main" id="{EED0C903-F75B-4BBD-B67F-5BD113C3DD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2" name="Text Box 67">
          <a:extLst>
            <a:ext uri="{FF2B5EF4-FFF2-40B4-BE49-F238E27FC236}">
              <a16:creationId xmlns:a16="http://schemas.microsoft.com/office/drawing/2014/main" id="{4E7D17FF-A44C-4436-858C-651164B181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3" name="Text Box 68">
          <a:extLst>
            <a:ext uri="{FF2B5EF4-FFF2-40B4-BE49-F238E27FC236}">
              <a16:creationId xmlns:a16="http://schemas.microsoft.com/office/drawing/2014/main" id="{D7580866-18E4-4A75-8050-60D9F7A7C9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4" name="Text Box 69">
          <a:extLst>
            <a:ext uri="{FF2B5EF4-FFF2-40B4-BE49-F238E27FC236}">
              <a16:creationId xmlns:a16="http://schemas.microsoft.com/office/drawing/2014/main" id="{7AED72BC-58E2-4B73-BE0A-A566EF3BC0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5" name="Text Box 70">
          <a:extLst>
            <a:ext uri="{FF2B5EF4-FFF2-40B4-BE49-F238E27FC236}">
              <a16:creationId xmlns:a16="http://schemas.microsoft.com/office/drawing/2014/main" id="{AFC9D516-2B49-478B-9ADF-AD8197DFA6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6" name="Text Box 71">
          <a:extLst>
            <a:ext uri="{FF2B5EF4-FFF2-40B4-BE49-F238E27FC236}">
              <a16:creationId xmlns:a16="http://schemas.microsoft.com/office/drawing/2014/main" id="{50739F06-79B1-424F-9D9E-A314BCCF6A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7" name="Text Box 72">
          <a:extLst>
            <a:ext uri="{FF2B5EF4-FFF2-40B4-BE49-F238E27FC236}">
              <a16:creationId xmlns:a16="http://schemas.microsoft.com/office/drawing/2014/main" id="{7043763C-B3F7-4092-8442-5FF0DBC5B9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8" name="Text Box 73">
          <a:extLst>
            <a:ext uri="{FF2B5EF4-FFF2-40B4-BE49-F238E27FC236}">
              <a16:creationId xmlns:a16="http://schemas.microsoft.com/office/drawing/2014/main" id="{51D45E38-8281-41F0-B73E-B8CA1424E5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9" name="Text Box 74">
          <a:extLst>
            <a:ext uri="{FF2B5EF4-FFF2-40B4-BE49-F238E27FC236}">
              <a16:creationId xmlns:a16="http://schemas.microsoft.com/office/drawing/2014/main" id="{1E006783-E788-4D43-A538-2BEF6B663A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0" name="Text Box 75">
          <a:extLst>
            <a:ext uri="{FF2B5EF4-FFF2-40B4-BE49-F238E27FC236}">
              <a16:creationId xmlns:a16="http://schemas.microsoft.com/office/drawing/2014/main" id="{5515C771-072F-4146-8449-EEC9221820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1" name="Text Box 76">
          <a:extLst>
            <a:ext uri="{FF2B5EF4-FFF2-40B4-BE49-F238E27FC236}">
              <a16:creationId xmlns:a16="http://schemas.microsoft.com/office/drawing/2014/main" id="{49FE8EA6-A49B-467B-BF4B-2EB2E5955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2" name="Text Box 77">
          <a:extLst>
            <a:ext uri="{FF2B5EF4-FFF2-40B4-BE49-F238E27FC236}">
              <a16:creationId xmlns:a16="http://schemas.microsoft.com/office/drawing/2014/main" id="{03F77667-F09B-4DA0-B141-CF4A5BCEC4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3" name="Text Box 78">
          <a:extLst>
            <a:ext uri="{FF2B5EF4-FFF2-40B4-BE49-F238E27FC236}">
              <a16:creationId xmlns:a16="http://schemas.microsoft.com/office/drawing/2014/main" id="{D9CE99AC-5BE3-4FF4-A365-CBE071560B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4" name="Text Box 79">
          <a:extLst>
            <a:ext uri="{FF2B5EF4-FFF2-40B4-BE49-F238E27FC236}">
              <a16:creationId xmlns:a16="http://schemas.microsoft.com/office/drawing/2014/main" id="{D49EB67D-C681-4345-9922-1EBD9DB0D0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5" name="Text Box 80">
          <a:extLst>
            <a:ext uri="{FF2B5EF4-FFF2-40B4-BE49-F238E27FC236}">
              <a16:creationId xmlns:a16="http://schemas.microsoft.com/office/drawing/2014/main" id="{C1A884A5-E42A-4E82-AFB5-6ED1630219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6" name="Text Box 81">
          <a:extLst>
            <a:ext uri="{FF2B5EF4-FFF2-40B4-BE49-F238E27FC236}">
              <a16:creationId xmlns:a16="http://schemas.microsoft.com/office/drawing/2014/main" id="{9F2ADB4D-8C1B-44F7-8614-BB9D81D528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7" name="Text Box 82">
          <a:extLst>
            <a:ext uri="{FF2B5EF4-FFF2-40B4-BE49-F238E27FC236}">
              <a16:creationId xmlns:a16="http://schemas.microsoft.com/office/drawing/2014/main" id="{A03A7C4D-173A-4FF0-A63E-467BFCEC70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8" name="Text Box 83">
          <a:extLst>
            <a:ext uri="{FF2B5EF4-FFF2-40B4-BE49-F238E27FC236}">
              <a16:creationId xmlns:a16="http://schemas.microsoft.com/office/drawing/2014/main" id="{CA8E2A75-6E3D-4332-AD76-7F3CEDA9B9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9" name="Text Box 84">
          <a:extLst>
            <a:ext uri="{FF2B5EF4-FFF2-40B4-BE49-F238E27FC236}">
              <a16:creationId xmlns:a16="http://schemas.microsoft.com/office/drawing/2014/main" id="{AC92C5BD-4294-4B74-92C6-D7DB2AF4C1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0" name="Text Box 85">
          <a:extLst>
            <a:ext uri="{FF2B5EF4-FFF2-40B4-BE49-F238E27FC236}">
              <a16:creationId xmlns:a16="http://schemas.microsoft.com/office/drawing/2014/main" id="{05FEB65F-C74F-463E-BE68-295BDFBAD9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1" name="Text Box 86">
          <a:extLst>
            <a:ext uri="{FF2B5EF4-FFF2-40B4-BE49-F238E27FC236}">
              <a16:creationId xmlns:a16="http://schemas.microsoft.com/office/drawing/2014/main" id="{3708186E-87F6-43B0-AD7A-92354EC11E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2" name="Text Box 87">
          <a:extLst>
            <a:ext uri="{FF2B5EF4-FFF2-40B4-BE49-F238E27FC236}">
              <a16:creationId xmlns:a16="http://schemas.microsoft.com/office/drawing/2014/main" id="{69558924-440F-4507-891C-1EE70ED78B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3" name="Text Box 88">
          <a:extLst>
            <a:ext uri="{FF2B5EF4-FFF2-40B4-BE49-F238E27FC236}">
              <a16:creationId xmlns:a16="http://schemas.microsoft.com/office/drawing/2014/main" id="{E6B70537-8EDF-4BA0-ACFD-37D6197FFC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4" name="Text Box 89">
          <a:extLst>
            <a:ext uri="{FF2B5EF4-FFF2-40B4-BE49-F238E27FC236}">
              <a16:creationId xmlns:a16="http://schemas.microsoft.com/office/drawing/2014/main" id="{3DA2C6DA-359A-41F0-8FDA-9F41BC519A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5" name="Text Box 90">
          <a:extLst>
            <a:ext uri="{FF2B5EF4-FFF2-40B4-BE49-F238E27FC236}">
              <a16:creationId xmlns:a16="http://schemas.microsoft.com/office/drawing/2014/main" id="{E937F1EE-9569-4AFE-A30C-BE4E24FFA7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6" name="Text Box 91">
          <a:extLst>
            <a:ext uri="{FF2B5EF4-FFF2-40B4-BE49-F238E27FC236}">
              <a16:creationId xmlns:a16="http://schemas.microsoft.com/office/drawing/2014/main" id="{699823DF-9639-4173-B838-FE5F16F846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7" name="Text Box 92">
          <a:extLst>
            <a:ext uri="{FF2B5EF4-FFF2-40B4-BE49-F238E27FC236}">
              <a16:creationId xmlns:a16="http://schemas.microsoft.com/office/drawing/2014/main" id="{0D1E789B-609E-4CCE-A7A2-6118411E1A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8" name="Text Box 93">
          <a:extLst>
            <a:ext uri="{FF2B5EF4-FFF2-40B4-BE49-F238E27FC236}">
              <a16:creationId xmlns:a16="http://schemas.microsoft.com/office/drawing/2014/main" id="{EF3E75CE-988E-4995-8D79-3E65256824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9" name="Text Box 94">
          <a:extLst>
            <a:ext uri="{FF2B5EF4-FFF2-40B4-BE49-F238E27FC236}">
              <a16:creationId xmlns:a16="http://schemas.microsoft.com/office/drawing/2014/main" id="{ADD6D953-4AFE-46DB-B1BE-788F3487BC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0" name="Text Box 95">
          <a:extLst>
            <a:ext uri="{FF2B5EF4-FFF2-40B4-BE49-F238E27FC236}">
              <a16:creationId xmlns:a16="http://schemas.microsoft.com/office/drawing/2014/main" id="{552887A7-3BB1-472D-A334-52BE7C750A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1" name="Text Box 96">
          <a:extLst>
            <a:ext uri="{FF2B5EF4-FFF2-40B4-BE49-F238E27FC236}">
              <a16:creationId xmlns:a16="http://schemas.microsoft.com/office/drawing/2014/main" id="{E96C08A0-9FAC-4D78-B432-7C85CF66C8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2" name="Text Box 97">
          <a:extLst>
            <a:ext uri="{FF2B5EF4-FFF2-40B4-BE49-F238E27FC236}">
              <a16:creationId xmlns:a16="http://schemas.microsoft.com/office/drawing/2014/main" id="{AFCFF2A9-A16A-48D7-8A0D-76C9B77BA0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3" name="Text Box 98">
          <a:extLst>
            <a:ext uri="{FF2B5EF4-FFF2-40B4-BE49-F238E27FC236}">
              <a16:creationId xmlns:a16="http://schemas.microsoft.com/office/drawing/2014/main" id="{60FD94EC-9F14-458F-873E-F24CFA37A8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4" name="Text Box 99">
          <a:extLst>
            <a:ext uri="{FF2B5EF4-FFF2-40B4-BE49-F238E27FC236}">
              <a16:creationId xmlns:a16="http://schemas.microsoft.com/office/drawing/2014/main" id="{F296B274-30C6-4114-8982-48C5ABDB8F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5" name="Text Box 100">
          <a:extLst>
            <a:ext uri="{FF2B5EF4-FFF2-40B4-BE49-F238E27FC236}">
              <a16:creationId xmlns:a16="http://schemas.microsoft.com/office/drawing/2014/main" id="{B6902CE0-7CC6-4BAD-9121-AE026FF8C5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6" name="Text Box 101">
          <a:extLst>
            <a:ext uri="{FF2B5EF4-FFF2-40B4-BE49-F238E27FC236}">
              <a16:creationId xmlns:a16="http://schemas.microsoft.com/office/drawing/2014/main" id="{F4C4FD88-D3BC-4757-9D81-CDC32C490D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7" name="Text Box 102">
          <a:extLst>
            <a:ext uri="{FF2B5EF4-FFF2-40B4-BE49-F238E27FC236}">
              <a16:creationId xmlns:a16="http://schemas.microsoft.com/office/drawing/2014/main" id="{26FA95F2-6B3F-4655-B3AD-7C3D74B9E8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8" name="Text Box 103">
          <a:extLst>
            <a:ext uri="{FF2B5EF4-FFF2-40B4-BE49-F238E27FC236}">
              <a16:creationId xmlns:a16="http://schemas.microsoft.com/office/drawing/2014/main" id="{711C55D5-A6AD-4F7B-AB33-4BD7827F01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9" name="Text Box 104">
          <a:extLst>
            <a:ext uri="{FF2B5EF4-FFF2-40B4-BE49-F238E27FC236}">
              <a16:creationId xmlns:a16="http://schemas.microsoft.com/office/drawing/2014/main" id="{5AAEA65F-833A-476F-A7E5-7C4B49ACD7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0" name="Text Box 105">
          <a:extLst>
            <a:ext uri="{FF2B5EF4-FFF2-40B4-BE49-F238E27FC236}">
              <a16:creationId xmlns:a16="http://schemas.microsoft.com/office/drawing/2014/main" id="{33C74EE2-8A2E-4B79-8174-F7515577C5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1" name="Text Box 106">
          <a:extLst>
            <a:ext uri="{FF2B5EF4-FFF2-40B4-BE49-F238E27FC236}">
              <a16:creationId xmlns:a16="http://schemas.microsoft.com/office/drawing/2014/main" id="{3CE452B0-CD72-4B42-95B1-8B8E45A432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2" name="Text Box 107">
          <a:extLst>
            <a:ext uri="{FF2B5EF4-FFF2-40B4-BE49-F238E27FC236}">
              <a16:creationId xmlns:a16="http://schemas.microsoft.com/office/drawing/2014/main" id="{80E20C6D-DB86-4DB5-8B17-4348968CF6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3" name="Text Box 108">
          <a:extLst>
            <a:ext uri="{FF2B5EF4-FFF2-40B4-BE49-F238E27FC236}">
              <a16:creationId xmlns:a16="http://schemas.microsoft.com/office/drawing/2014/main" id="{EAE756C8-035F-4940-85F7-784BC730AA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4" name="Text Box 109">
          <a:extLst>
            <a:ext uri="{FF2B5EF4-FFF2-40B4-BE49-F238E27FC236}">
              <a16:creationId xmlns:a16="http://schemas.microsoft.com/office/drawing/2014/main" id="{B551B0C8-A43D-4A57-A078-272EEA6436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5" name="Text Box 110">
          <a:extLst>
            <a:ext uri="{FF2B5EF4-FFF2-40B4-BE49-F238E27FC236}">
              <a16:creationId xmlns:a16="http://schemas.microsoft.com/office/drawing/2014/main" id="{0E185CC3-02E3-4C06-B063-75C6A655D1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6" name="Text Box 111">
          <a:extLst>
            <a:ext uri="{FF2B5EF4-FFF2-40B4-BE49-F238E27FC236}">
              <a16:creationId xmlns:a16="http://schemas.microsoft.com/office/drawing/2014/main" id="{193A9FD2-2128-4FFA-A52C-0AEE14F0A2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7" name="Text Box 112">
          <a:extLst>
            <a:ext uri="{FF2B5EF4-FFF2-40B4-BE49-F238E27FC236}">
              <a16:creationId xmlns:a16="http://schemas.microsoft.com/office/drawing/2014/main" id="{49CD19FE-7799-4736-89D9-37E728349F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8" name="Text Box 113">
          <a:extLst>
            <a:ext uri="{FF2B5EF4-FFF2-40B4-BE49-F238E27FC236}">
              <a16:creationId xmlns:a16="http://schemas.microsoft.com/office/drawing/2014/main" id="{9D6F48CD-89E4-48B4-8065-57E2A35FFE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9" name="Text Box 114">
          <a:extLst>
            <a:ext uri="{FF2B5EF4-FFF2-40B4-BE49-F238E27FC236}">
              <a16:creationId xmlns:a16="http://schemas.microsoft.com/office/drawing/2014/main" id="{624B8301-5810-46CE-BF7E-81167D7425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0" name="Text Box 115">
          <a:extLst>
            <a:ext uri="{FF2B5EF4-FFF2-40B4-BE49-F238E27FC236}">
              <a16:creationId xmlns:a16="http://schemas.microsoft.com/office/drawing/2014/main" id="{450FD9DB-95C5-4ACE-8CCD-9C97284389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1" name="Text Box 116">
          <a:extLst>
            <a:ext uri="{FF2B5EF4-FFF2-40B4-BE49-F238E27FC236}">
              <a16:creationId xmlns:a16="http://schemas.microsoft.com/office/drawing/2014/main" id="{B6B8A909-86B9-4C4B-AB55-FD1DCBBBD6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2" name="Text Box 117">
          <a:extLst>
            <a:ext uri="{FF2B5EF4-FFF2-40B4-BE49-F238E27FC236}">
              <a16:creationId xmlns:a16="http://schemas.microsoft.com/office/drawing/2014/main" id="{36ABD18C-5F4F-4616-BF65-C390429293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3" name="Text Box 118">
          <a:extLst>
            <a:ext uri="{FF2B5EF4-FFF2-40B4-BE49-F238E27FC236}">
              <a16:creationId xmlns:a16="http://schemas.microsoft.com/office/drawing/2014/main" id="{89028E1F-F279-46E0-A53D-1EF3A75275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4" name="Text Box 119">
          <a:extLst>
            <a:ext uri="{FF2B5EF4-FFF2-40B4-BE49-F238E27FC236}">
              <a16:creationId xmlns:a16="http://schemas.microsoft.com/office/drawing/2014/main" id="{852AFFC2-D3D6-47E5-8A2A-1CDB0B7A78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5" name="Text Box 120">
          <a:extLst>
            <a:ext uri="{FF2B5EF4-FFF2-40B4-BE49-F238E27FC236}">
              <a16:creationId xmlns:a16="http://schemas.microsoft.com/office/drawing/2014/main" id="{761E8573-6380-4AFF-A5B1-214D8622C6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6" name="Text Box 121">
          <a:extLst>
            <a:ext uri="{FF2B5EF4-FFF2-40B4-BE49-F238E27FC236}">
              <a16:creationId xmlns:a16="http://schemas.microsoft.com/office/drawing/2014/main" id="{314FDD84-D2C8-4FE4-B377-14659DF9CA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7" name="Text Box 122">
          <a:extLst>
            <a:ext uri="{FF2B5EF4-FFF2-40B4-BE49-F238E27FC236}">
              <a16:creationId xmlns:a16="http://schemas.microsoft.com/office/drawing/2014/main" id="{B06E3495-63E9-4711-9201-A98D0A669E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8" name="Text Box 123">
          <a:extLst>
            <a:ext uri="{FF2B5EF4-FFF2-40B4-BE49-F238E27FC236}">
              <a16:creationId xmlns:a16="http://schemas.microsoft.com/office/drawing/2014/main" id="{E5DA065B-9AC7-401D-B900-8F496311D4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9" name="Text Box 124">
          <a:extLst>
            <a:ext uri="{FF2B5EF4-FFF2-40B4-BE49-F238E27FC236}">
              <a16:creationId xmlns:a16="http://schemas.microsoft.com/office/drawing/2014/main" id="{498A1B63-EFD1-41FF-9B01-5CCB57C486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0" name="Text Box 125">
          <a:extLst>
            <a:ext uri="{FF2B5EF4-FFF2-40B4-BE49-F238E27FC236}">
              <a16:creationId xmlns:a16="http://schemas.microsoft.com/office/drawing/2014/main" id="{ABB93D71-19D9-4163-AD20-68F1CDF6FD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1" name="Text Box 126">
          <a:extLst>
            <a:ext uri="{FF2B5EF4-FFF2-40B4-BE49-F238E27FC236}">
              <a16:creationId xmlns:a16="http://schemas.microsoft.com/office/drawing/2014/main" id="{84CEE919-8641-449E-93C7-67A5952FDA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2" name="Text Box 127">
          <a:extLst>
            <a:ext uri="{FF2B5EF4-FFF2-40B4-BE49-F238E27FC236}">
              <a16:creationId xmlns:a16="http://schemas.microsoft.com/office/drawing/2014/main" id="{285FED96-C754-4F79-8A14-1D740F9C20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3" name="Text Box 128">
          <a:extLst>
            <a:ext uri="{FF2B5EF4-FFF2-40B4-BE49-F238E27FC236}">
              <a16:creationId xmlns:a16="http://schemas.microsoft.com/office/drawing/2014/main" id="{61407DF5-2728-432D-A8FB-7DA31AF142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4" name="Text Box 129">
          <a:extLst>
            <a:ext uri="{FF2B5EF4-FFF2-40B4-BE49-F238E27FC236}">
              <a16:creationId xmlns:a16="http://schemas.microsoft.com/office/drawing/2014/main" id="{6A89D77C-75A7-4961-9E62-288220BBAA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5" name="Text Box 130">
          <a:extLst>
            <a:ext uri="{FF2B5EF4-FFF2-40B4-BE49-F238E27FC236}">
              <a16:creationId xmlns:a16="http://schemas.microsoft.com/office/drawing/2014/main" id="{B94BE56D-09FF-44E1-9EEE-C9FF0E865B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6" name="Text Box 131">
          <a:extLst>
            <a:ext uri="{FF2B5EF4-FFF2-40B4-BE49-F238E27FC236}">
              <a16:creationId xmlns:a16="http://schemas.microsoft.com/office/drawing/2014/main" id="{992343C2-C4A9-4178-AB12-B918044EBC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7" name="Text Box 132">
          <a:extLst>
            <a:ext uri="{FF2B5EF4-FFF2-40B4-BE49-F238E27FC236}">
              <a16:creationId xmlns:a16="http://schemas.microsoft.com/office/drawing/2014/main" id="{012EEBFA-874A-4EBD-951B-2D75B92311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8" name="Text Box 133">
          <a:extLst>
            <a:ext uri="{FF2B5EF4-FFF2-40B4-BE49-F238E27FC236}">
              <a16:creationId xmlns:a16="http://schemas.microsoft.com/office/drawing/2014/main" id="{4B78C82E-18C6-4FB4-87B3-C51D0D0580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9" name="Text Box 134">
          <a:extLst>
            <a:ext uri="{FF2B5EF4-FFF2-40B4-BE49-F238E27FC236}">
              <a16:creationId xmlns:a16="http://schemas.microsoft.com/office/drawing/2014/main" id="{9E698A92-978C-453F-B291-4CD8538FE4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0" name="Text Box 135">
          <a:extLst>
            <a:ext uri="{FF2B5EF4-FFF2-40B4-BE49-F238E27FC236}">
              <a16:creationId xmlns:a16="http://schemas.microsoft.com/office/drawing/2014/main" id="{76A99634-9872-424E-A3EE-DDAD4A8ACA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1" name="Text Box 136">
          <a:extLst>
            <a:ext uri="{FF2B5EF4-FFF2-40B4-BE49-F238E27FC236}">
              <a16:creationId xmlns:a16="http://schemas.microsoft.com/office/drawing/2014/main" id="{AB7DF78D-2B27-45E7-8EC9-3448C07459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2" name="Text Box 137">
          <a:extLst>
            <a:ext uri="{FF2B5EF4-FFF2-40B4-BE49-F238E27FC236}">
              <a16:creationId xmlns:a16="http://schemas.microsoft.com/office/drawing/2014/main" id="{D3CAAC6D-41D5-4CA1-8099-8FF44121D8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3" name="Text Box 138">
          <a:extLst>
            <a:ext uri="{FF2B5EF4-FFF2-40B4-BE49-F238E27FC236}">
              <a16:creationId xmlns:a16="http://schemas.microsoft.com/office/drawing/2014/main" id="{A965CBC0-100A-40FF-A8EA-D3F11FCFC2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4" name="Text Box 139">
          <a:extLst>
            <a:ext uri="{FF2B5EF4-FFF2-40B4-BE49-F238E27FC236}">
              <a16:creationId xmlns:a16="http://schemas.microsoft.com/office/drawing/2014/main" id="{13008FB2-7888-4188-B02A-44936C4FC5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5" name="Text Box 140">
          <a:extLst>
            <a:ext uri="{FF2B5EF4-FFF2-40B4-BE49-F238E27FC236}">
              <a16:creationId xmlns:a16="http://schemas.microsoft.com/office/drawing/2014/main" id="{BFB0B992-F9B3-41E0-B14D-49E9D3A563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6" name="Text Box 141">
          <a:extLst>
            <a:ext uri="{FF2B5EF4-FFF2-40B4-BE49-F238E27FC236}">
              <a16:creationId xmlns:a16="http://schemas.microsoft.com/office/drawing/2014/main" id="{5BF18255-D13F-4C6F-8049-A77965C782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7" name="Text Box 142">
          <a:extLst>
            <a:ext uri="{FF2B5EF4-FFF2-40B4-BE49-F238E27FC236}">
              <a16:creationId xmlns:a16="http://schemas.microsoft.com/office/drawing/2014/main" id="{6CDC8737-626F-4436-BC6A-BF2A004A9B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8" name="Text Box 143">
          <a:extLst>
            <a:ext uri="{FF2B5EF4-FFF2-40B4-BE49-F238E27FC236}">
              <a16:creationId xmlns:a16="http://schemas.microsoft.com/office/drawing/2014/main" id="{047FE334-AA93-4938-9F3E-95A4274419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9" name="Text Box 144">
          <a:extLst>
            <a:ext uri="{FF2B5EF4-FFF2-40B4-BE49-F238E27FC236}">
              <a16:creationId xmlns:a16="http://schemas.microsoft.com/office/drawing/2014/main" id="{CC683C2A-EEA4-4D7C-99DA-14F6C2E32A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0" name="Text Box 145">
          <a:extLst>
            <a:ext uri="{FF2B5EF4-FFF2-40B4-BE49-F238E27FC236}">
              <a16:creationId xmlns:a16="http://schemas.microsoft.com/office/drawing/2014/main" id="{92D3A514-6516-4F49-A9D7-1C0565244D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1" name="Text Box 146">
          <a:extLst>
            <a:ext uri="{FF2B5EF4-FFF2-40B4-BE49-F238E27FC236}">
              <a16:creationId xmlns:a16="http://schemas.microsoft.com/office/drawing/2014/main" id="{C0CF87D1-F808-40D0-A6A3-6E0E34CF5E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2" name="Text Box 147">
          <a:extLst>
            <a:ext uri="{FF2B5EF4-FFF2-40B4-BE49-F238E27FC236}">
              <a16:creationId xmlns:a16="http://schemas.microsoft.com/office/drawing/2014/main" id="{5F7BE8CE-AE9E-4952-9696-12EF68E2FC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3" name="Text Box 148">
          <a:extLst>
            <a:ext uri="{FF2B5EF4-FFF2-40B4-BE49-F238E27FC236}">
              <a16:creationId xmlns:a16="http://schemas.microsoft.com/office/drawing/2014/main" id="{D89B8610-7B5F-4051-8876-8A80035230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4" name="Text Box 149">
          <a:extLst>
            <a:ext uri="{FF2B5EF4-FFF2-40B4-BE49-F238E27FC236}">
              <a16:creationId xmlns:a16="http://schemas.microsoft.com/office/drawing/2014/main" id="{97D37F1F-0048-4CDB-96CB-732163D2B2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5" name="Text Box 150">
          <a:extLst>
            <a:ext uri="{FF2B5EF4-FFF2-40B4-BE49-F238E27FC236}">
              <a16:creationId xmlns:a16="http://schemas.microsoft.com/office/drawing/2014/main" id="{676785EB-AAFB-498F-BE2B-137DC2A2D0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6" name="Text Box 151">
          <a:extLst>
            <a:ext uri="{FF2B5EF4-FFF2-40B4-BE49-F238E27FC236}">
              <a16:creationId xmlns:a16="http://schemas.microsoft.com/office/drawing/2014/main" id="{DA13747A-82B6-4358-86ED-768A8BE23A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7" name="Text Box 152">
          <a:extLst>
            <a:ext uri="{FF2B5EF4-FFF2-40B4-BE49-F238E27FC236}">
              <a16:creationId xmlns:a16="http://schemas.microsoft.com/office/drawing/2014/main" id="{1AD9A05A-23E9-4268-A401-AA53738405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8" name="Text Box 153">
          <a:extLst>
            <a:ext uri="{FF2B5EF4-FFF2-40B4-BE49-F238E27FC236}">
              <a16:creationId xmlns:a16="http://schemas.microsoft.com/office/drawing/2014/main" id="{97EF973B-B101-4B17-ABA2-5B1D634ECD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9" name="Text Box 154">
          <a:extLst>
            <a:ext uri="{FF2B5EF4-FFF2-40B4-BE49-F238E27FC236}">
              <a16:creationId xmlns:a16="http://schemas.microsoft.com/office/drawing/2014/main" id="{C0F480C2-6E6F-4412-BF86-B6A7CDCE6E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0" name="Text Box 155">
          <a:extLst>
            <a:ext uri="{FF2B5EF4-FFF2-40B4-BE49-F238E27FC236}">
              <a16:creationId xmlns:a16="http://schemas.microsoft.com/office/drawing/2014/main" id="{2F1DCF2D-9449-4064-9BBD-9BEBBDA58D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1" name="Text Box 156">
          <a:extLst>
            <a:ext uri="{FF2B5EF4-FFF2-40B4-BE49-F238E27FC236}">
              <a16:creationId xmlns:a16="http://schemas.microsoft.com/office/drawing/2014/main" id="{F7745107-62BF-4FCC-B62A-BAA51E829F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16FAD950-456C-4CE6-A70A-D1E0A6CE79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BF7755AE-EA78-405E-AAA0-1C98EED5CC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D4ABB4C1-EA96-45B4-9690-0992318026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BB713BE5-D5B9-4E2E-99B5-89C79813B9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874B4D8F-32B7-4BEF-9BF2-60C930736D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ABF7028C-2815-4F87-890F-326212B3E3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8" name="Text Box 7">
          <a:extLst>
            <a:ext uri="{FF2B5EF4-FFF2-40B4-BE49-F238E27FC236}">
              <a16:creationId xmlns:a16="http://schemas.microsoft.com/office/drawing/2014/main" id="{4D826300-6ABF-4E68-928B-D39B9C927B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885B1D01-8284-4417-895D-93AAD219D7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B378907C-17FD-405D-A418-2C98386EAF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1" name="Text Box 10">
          <a:extLst>
            <a:ext uri="{FF2B5EF4-FFF2-40B4-BE49-F238E27FC236}">
              <a16:creationId xmlns:a16="http://schemas.microsoft.com/office/drawing/2014/main" id="{EA954ADD-D46C-4594-96A1-8826978828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2" name="Text Box 11">
          <a:extLst>
            <a:ext uri="{FF2B5EF4-FFF2-40B4-BE49-F238E27FC236}">
              <a16:creationId xmlns:a16="http://schemas.microsoft.com/office/drawing/2014/main" id="{5BE10A38-5083-4B29-8C81-3044609A96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78830A0B-1EB7-4FB2-8E37-269E503DBA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4" name="Text Box 13">
          <a:extLst>
            <a:ext uri="{FF2B5EF4-FFF2-40B4-BE49-F238E27FC236}">
              <a16:creationId xmlns:a16="http://schemas.microsoft.com/office/drawing/2014/main" id="{B89F37AA-B03F-4820-A019-DFB8C8C365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5" name="Text Box 14">
          <a:extLst>
            <a:ext uri="{FF2B5EF4-FFF2-40B4-BE49-F238E27FC236}">
              <a16:creationId xmlns:a16="http://schemas.microsoft.com/office/drawing/2014/main" id="{025C53B8-DCE3-4829-9BB9-911599492A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9F972C83-D4BB-4D9F-B05D-819DC82A7B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7" name="Text Box 16">
          <a:extLst>
            <a:ext uri="{FF2B5EF4-FFF2-40B4-BE49-F238E27FC236}">
              <a16:creationId xmlns:a16="http://schemas.microsoft.com/office/drawing/2014/main" id="{BF9F6907-1552-4DD9-8EDF-38181E2DA5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8" name="Text Box 18">
          <a:extLst>
            <a:ext uri="{FF2B5EF4-FFF2-40B4-BE49-F238E27FC236}">
              <a16:creationId xmlns:a16="http://schemas.microsoft.com/office/drawing/2014/main" id="{22718B84-C603-49F4-92C5-2283E67DC9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9" name="Text Box 19">
          <a:extLst>
            <a:ext uri="{FF2B5EF4-FFF2-40B4-BE49-F238E27FC236}">
              <a16:creationId xmlns:a16="http://schemas.microsoft.com/office/drawing/2014/main" id="{A55EF873-09A0-4B84-8AFF-364C414BB1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0" name="Text Box 20">
          <a:extLst>
            <a:ext uri="{FF2B5EF4-FFF2-40B4-BE49-F238E27FC236}">
              <a16:creationId xmlns:a16="http://schemas.microsoft.com/office/drawing/2014/main" id="{99BB4BD5-1A55-413F-89BB-5155891004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1" name="Text Box 21">
          <a:extLst>
            <a:ext uri="{FF2B5EF4-FFF2-40B4-BE49-F238E27FC236}">
              <a16:creationId xmlns:a16="http://schemas.microsoft.com/office/drawing/2014/main" id="{235CD02C-773F-44A3-A512-8AC2FC253D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2" name="Text Box 22">
          <a:extLst>
            <a:ext uri="{FF2B5EF4-FFF2-40B4-BE49-F238E27FC236}">
              <a16:creationId xmlns:a16="http://schemas.microsoft.com/office/drawing/2014/main" id="{E6FD7A1C-C915-4D41-93EF-8E0B459012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3" name="Text Box 23">
          <a:extLst>
            <a:ext uri="{FF2B5EF4-FFF2-40B4-BE49-F238E27FC236}">
              <a16:creationId xmlns:a16="http://schemas.microsoft.com/office/drawing/2014/main" id="{5819BC34-2B8C-47A0-8472-44B27E2FD5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4" name="Text Box 24">
          <a:extLst>
            <a:ext uri="{FF2B5EF4-FFF2-40B4-BE49-F238E27FC236}">
              <a16:creationId xmlns:a16="http://schemas.microsoft.com/office/drawing/2014/main" id="{42EE5BDD-3816-4E19-8CB8-83419173A4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5" name="Text Box 25">
          <a:extLst>
            <a:ext uri="{FF2B5EF4-FFF2-40B4-BE49-F238E27FC236}">
              <a16:creationId xmlns:a16="http://schemas.microsoft.com/office/drawing/2014/main" id="{778477E5-ACDE-4143-B28F-9010E40A67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6" name="Text Box 26">
          <a:extLst>
            <a:ext uri="{FF2B5EF4-FFF2-40B4-BE49-F238E27FC236}">
              <a16:creationId xmlns:a16="http://schemas.microsoft.com/office/drawing/2014/main" id="{0174D514-2B8E-4FF5-9A03-CF37E4BF4C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7" name="Text Box 27">
          <a:extLst>
            <a:ext uri="{FF2B5EF4-FFF2-40B4-BE49-F238E27FC236}">
              <a16:creationId xmlns:a16="http://schemas.microsoft.com/office/drawing/2014/main" id="{D4BC1D42-B9A6-4ADD-91D7-AE718CABFE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8" name="Text Box 28">
          <a:extLst>
            <a:ext uri="{FF2B5EF4-FFF2-40B4-BE49-F238E27FC236}">
              <a16:creationId xmlns:a16="http://schemas.microsoft.com/office/drawing/2014/main" id="{E3E7B6C1-F76D-4E4C-A2C6-5AF2C69373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9" name="Text Box 29">
          <a:extLst>
            <a:ext uri="{FF2B5EF4-FFF2-40B4-BE49-F238E27FC236}">
              <a16:creationId xmlns:a16="http://schemas.microsoft.com/office/drawing/2014/main" id="{807906DB-3355-4CAD-A844-1753553A1A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0" name="Text Box 30">
          <a:extLst>
            <a:ext uri="{FF2B5EF4-FFF2-40B4-BE49-F238E27FC236}">
              <a16:creationId xmlns:a16="http://schemas.microsoft.com/office/drawing/2014/main" id="{0487390D-BF0D-4BCB-B222-133FEDE570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1" name="Text Box 31">
          <a:extLst>
            <a:ext uri="{FF2B5EF4-FFF2-40B4-BE49-F238E27FC236}">
              <a16:creationId xmlns:a16="http://schemas.microsoft.com/office/drawing/2014/main" id="{0A4FE036-0F36-43E0-948A-8B38FDDE3C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71A92338-9239-4FE1-B6DD-8C94C40CD7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3" name="Text Box 33">
          <a:extLst>
            <a:ext uri="{FF2B5EF4-FFF2-40B4-BE49-F238E27FC236}">
              <a16:creationId xmlns:a16="http://schemas.microsoft.com/office/drawing/2014/main" id="{9052EB1A-4FBB-4330-B1A1-82ABBA5E9F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4" name="Text Box 34">
          <a:extLst>
            <a:ext uri="{FF2B5EF4-FFF2-40B4-BE49-F238E27FC236}">
              <a16:creationId xmlns:a16="http://schemas.microsoft.com/office/drawing/2014/main" id="{EAD3987E-C682-4929-BBC0-01D3FBE904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5" name="Text Box 35">
          <a:extLst>
            <a:ext uri="{FF2B5EF4-FFF2-40B4-BE49-F238E27FC236}">
              <a16:creationId xmlns:a16="http://schemas.microsoft.com/office/drawing/2014/main" id="{676D493F-F807-4EF7-9B49-77A162322F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6" name="Text Box 36">
          <a:extLst>
            <a:ext uri="{FF2B5EF4-FFF2-40B4-BE49-F238E27FC236}">
              <a16:creationId xmlns:a16="http://schemas.microsoft.com/office/drawing/2014/main" id="{8E39184B-AF04-492C-9FC0-A278E32B44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7" name="Text Box 37">
          <a:extLst>
            <a:ext uri="{FF2B5EF4-FFF2-40B4-BE49-F238E27FC236}">
              <a16:creationId xmlns:a16="http://schemas.microsoft.com/office/drawing/2014/main" id="{C9D8B323-3D2C-43E5-BDE0-9F877EB731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8" name="Text Box 38">
          <a:extLst>
            <a:ext uri="{FF2B5EF4-FFF2-40B4-BE49-F238E27FC236}">
              <a16:creationId xmlns:a16="http://schemas.microsoft.com/office/drawing/2014/main" id="{313312E3-5377-41DE-9B27-96F5D5B342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9" name="Text Box 39">
          <a:extLst>
            <a:ext uri="{FF2B5EF4-FFF2-40B4-BE49-F238E27FC236}">
              <a16:creationId xmlns:a16="http://schemas.microsoft.com/office/drawing/2014/main" id="{F266A4CE-00C4-4158-9C36-A700D8BEA0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0" name="Text Box 40">
          <a:extLst>
            <a:ext uri="{FF2B5EF4-FFF2-40B4-BE49-F238E27FC236}">
              <a16:creationId xmlns:a16="http://schemas.microsoft.com/office/drawing/2014/main" id="{D353CD6F-2358-4455-ABDF-E8FF47A409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1" name="Text Box 41">
          <a:extLst>
            <a:ext uri="{FF2B5EF4-FFF2-40B4-BE49-F238E27FC236}">
              <a16:creationId xmlns:a16="http://schemas.microsoft.com/office/drawing/2014/main" id="{272059D0-AA29-4BD4-8BAA-1F3E80F368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2" name="Text Box 42">
          <a:extLst>
            <a:ext uri="{FF2B5EF4-FFF2-40B4-BE49-F238E27FC236}">
              <a16:creationId xmlns:a16="http://schemas.microsoft.com/office/drawing/2014/main" id="{D727E516-57E3-4D17-AD7B-794B8A06BC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3" name="Text Box 43">
          <a:extLst>
            <a:ext uri="{FF2B5EF4-FFF2-40B4-BE49-F238E27FC236}">
              <a16:creationId xmlns:a16="http://schemas.microsoft.com/office/drawing/2014/main" id="{6C4B4969-E4DC-4F6A-ACF0-56678C4D15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4" name="Text Box 44">
          <a:extLst>
            <a:ext uri="{FF2B5EF4-FFF2-40B4-BE49-F238E27FC236}">
              <a16:creationId xmlns:a16="http://schemas.microsoft.com/office/drawing/2014/main" id="{4D049686-2A64-4482-A3B2-7732C5FBD3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5" name="Text Box 45">
          <a:extLst>
            <a:ext uri="{FF2B5EF4-FFF2-40B4-BE49-F238E27FC236}">
              <a16:creationId xmlns:a16="http://schemas.microsoft.com/office/drawing/2014/main" id="{53A9DE97-4BB6-4037-B9B2-4EA53C8E42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6" name="Text Box 46">
          <a:extLst>
            <a:ext uri="{FF2B5EF4-FFF2-40B4-BE49-F238E27FC236}">
              <a16:creationId xmlns:a16="http://schemas.microsoft.com/office/drawing/2014/main" id="{39C20939-F78D-43B7-8C88-48260C28C6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7" name="Text Box 47">
          <a:extLst>
            <a:ext uri="{FF2B5EF4-FFF2-40B4-BE49-F238E27FC236}">
              <a16:creationId xmlns:a16="http://schemas.microsoft.com/office/drawing/2014/main" id="{665195FA-0F50-450E-8A9F-348FFD38C8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8" name="Text Box 48">
          <a:extLst>
            <a:ext uri="{FF2B5EF4-FFF2-40B4-BE49-F238E27FC236}">
              <a16:creationId xmlns:a16="http://schemas.microsoft.com/office/drawing/2014/main" id="{422881D2-4451-4FAF-BF5F-0FF2CE06F6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9" name="Text Box 49">
          <a:extLst>
            <a:ext uri="{FF2B5EF4-FFF2-40B4-BE49-F238E27FC236}">
              <a16:creationId xmlns:a16="http://schemas.microsoft.com/office/drawing/2014/main" id="{0B851D7E-DD2F-40F0-A22D-15EB055335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0" name="Text Box 50">
          <a:extLst>
            <a:ext uri="{FF2B5EF4-FFF2-40B4-BE49-F238E27FC236}">
              <a16:creationId xmlns:a16="http://schemas.microsoft.com/office/drawing/2014/main" id="{CF0E6839-1666-48C1-BFA0-001B0778E5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1" name="Text Box 51">
          <a:extLst>
            <a:ext uri="{FF2B5EF4-FFF2-40B4-BE49-F238E27FC236}">
              <a16:creationId xmlns:a16="http://schemas.microsoft.com/office/drawing/2014/main" id="{F456BBD2-6734-412A-9836-C70D6521D1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2" name="Text Box 52">
          <a:extLst>
            <a:ext uri="{FF2B5EF4-FFF2-40B4-BE49-F238E27FC236}">
              <a16:creationId xmlns:a16="http://schemas.microsoft.com/office/drawing/2014/main" id="{691EE5FC-86E1-4B67-A1EC-ABB5D9CEB8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6EC874A5-79DA-4B1B-92B1-2645A08FAA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4" name="Text Box 54">
          <a:extLst>
            <a:ext uri="{FF2B5EF4-FFF2-40B4-BE49-F238E27FC236}">
              <a16:creationId xmlns:a16="http://schemas.microsoft.com/office/drawing/2014/main" id="{985E2D51-BFA4-4878-AB24-569192D5A3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5" name="Text Box 55">
          <a:extLst>
            <a:ext uri="{FF2B5EF4-FFF2-40B4-BE49-F238E27FC236}">
              <a16:creationId xmlns:a16="http://schemas.microsoft.com/office/drawing/2014/main" id="{A06724A3-0497-4E88-A3B5-44FF6E4AAF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6" name="Text Box 56">
          <a:extLst>
            <a:ext uri="{FF2B5EF4-FFF2-40B4-BE49-F238E27FC236}">
              <a16:creationId xmlns:a16="http://schemas.microsoft.com/office/drawing/2014/main" id="{2E3AFB71-DD1F-40B3-AC44-088779F16B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7" name="Text Box 57">
          <a:extLst>
            <a:ext uri="{FF2B5EF4-FFF2-40B4-BE49-F238E27FC236}">
              <a16:creationId xmlns:a16="http://schemas.microsoft.com/office/drawing/2014/main" id="{CFA1576C-AF87-4732-A7D7-7845776EEF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8" name="Text Box 58">
          <a:extLst>
            <a:ext uri="{FF2B5EF4-FFF2-40B4-BE49-F238E27FC236}">
              <a16:creationId xmlns:a16="http://schemas.microsoft.com/office/drawing/2014/main" id="{131D3A88-3606-48AA-A878-B72340037F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9" name="Text Box 59">
          <a:extLst>
            <a:ext uri="{FF2B5EF4-FFF2-40B4-BE49-F238E27FC236}">
              <a16:creationId xmlns:a16="http://schemas.microsoft.com/office/drawing/2014/main" id="{9A780E42-E289-4874-BFAC-FD8747969C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0" name="Text Box 60">
          <a:extLst>
            <a:ext uri="{FF2B5EF4-FFF2-40B4-BE49-F238E27FC236}">
              <a16:creationId xmlns:a16="http://schemas.microsoft.com/office/drawing/2014/main" id="{66159C4D-F870-4EE3-89C5-6A42358301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1" name="Text Box 61">
          <a:extLst>
            <a:ext uri="{FF2B5EF4-FFF2-40B4-BE49-F238E27FC236}">
              <a16:creationId xmlns:a16="http://schemas.microsoft.com/office/drawing/2014/main" id="{1EC107CD-3393-47C8-B404-A103466EDF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2" name="Text Box 62">
          <a:extLst>
            <a:ext uri="{FF2B5EF4-FFF2-40B4-BE49-F238E27FC236}">
              <a16:creationId xmlns:a16="http://schemas.microsoft.com/office/drawing/2014/main" id="{8DFCB1EA-3F4A-444E-B117-CA2431B551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716F1B6E-0706-4FE5-8145-E7817676FF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4" name="Text Box 64">
          <a:extLst>
            <a:ext uri="{FF2B5EF4-FFF2-40B4-BE49-F238E27FC236}">
              <a16:creationId xmlns:a16="http://schemas.microsoft.com/office/drawing/2014/main" id="{0530AF80-1C73-4FB9-BD80-71EF9E9E7C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5" name="Text Box 65">
          <a:extLst>
            <a:ext uri="{FF2B5EF4-FFF2-40B4-BE49-F238E27FC236}">
              <a16:creationId xmlns:a16="http://schemas.microsoft.com/office/drawing/2014/main" id="{2AB38DDC-0557-4126-BB54-668397F9AF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6" name="Text Box 66">
          <a:extLst>
            <a:ext uri="{FF2B5EF4-FFF2-40B4-BE49-F238E27FC236}">
              <a16:creationId xmlns:a16="http://schemas.microsoft.com/office/drawing/2014/main" id="{DEE2F0B4-77C3-484B-8D1E-C3C9A8F97B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7" name="Text Box 67">
          <a:extLst>
            <a:ext uri="{FF2B5EF4-FFF2-40B4-BE49-F238E27FC236}">
              <a16:creationId xmlns:a16="http://schemas.microsoft.com/office/drawing/2014/main" id="{AEE176AC-25C2-436B-BD67-6EB4B19987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8" name="Text Box 68">
          <a:extLst>
            <a:ext uri="{FF2B5EF4-FFF2-40B4-BE49-F238E27FC236}">
              <a16:creationId xmlns:a16="http://schemas.microsoft.com/office/drawing/2014/main" id="{98F5B01F-38EA-4B2C-BB27-7DAA90AE20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9" name="Text Box 69">
          <a:extLst>
            <a:ext uri="{FF2B5EF4-FFF2-40B4-BE49-F238E27FC236}">
              <a16:creationId xmlns:a16="http://schemas.microsoft.com/office/drawing/2014/main" id="{08510C45-2874-46E9-9087-A05A709F18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0" name="Text Box 70">
          <a:extLst>
            <a:ext uri="{FF2B5EF4-FFF2-40B4-BE49-F238E27FC236}">
              <a16:creationId xmlns:a16="http://schemas.microsoft.com/office/drawing/2014/main" id="{2856217E-21B2-4686-B14A-569B37CD82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1" name="Text Box 71">
          <a:extLst>
            <a:ext uri="{FF2B5EF4-FFF2-40B4-BE49-F238E27FC236}">
              <a16:creationId xmlns:a16="http://schemas.microsoft.com/office/drawing/2014/main" id="{D84EB8DA-5B33-4B01-90BD-2C5D66F915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2" name="Text Box 72">
          <a:extLst>
            <a:ext uri="{FF2B5EF4-FFF2-40B4-BE49-F238E27FC236}">
              <a16:creationId xmlns:a16="http://schemas.microsoft.com/office/drawing/2014/main" id="{E6164BCE-9D8C-40A4-A5B0-2127857991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3" name="Text Box 73">
          <a:extLst>
            <a:ext uri="{FF2B5EF4-FFF2-40B4-BE49-F238E27FC236}">
              <a16:creationId xmlns:a16="http://schemas.microsoft.com/office/drawing/2014/main" id="{D3B67615-C24E-45EF-A05A-AA81549837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4" name="Text Box 74">
          <a:extLst>
            <a:ext uri="{FF2B5EF4-FFF2-40B4-BE49-F238E27FC236}">
              <a16:creationId xmlns:a16="http://schemas.microsoft.com/office/drawing/2014/main" id="{E0B86D50-C3B6-45FA-BBBF-43B70E0813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5" name="Text Box 75">
          <a:extLst>
            <a:ext uri="{FF2B5EF4-FFF2-40B4-BE49-F238E27FC236}">
              <a16:creationId xmlns:a16="http://schemas.microsoft.com/office/drawing/2014/main" id="{3085FAC6-A252-4AFA-B255-A9AE7BCC0E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6" name="Text Box 76">
          <a:extLst>
            <a:ext uri="{FF2B5EF4-FFF2-40B4-BE49-F238E27FC236}">
              <a16:creationId xmlns:a16="http://schemas.microsoft.com/office/drawing/2014/main" id="{BAE06AF1-7D6F-44E2-8FF2-374910C0D9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7" name="Text Box 77">
          <a:extLst>
            <a:ext uri="{FF2B5EF4-FFF2-40B4-BE49-F238E27FC236}">
              <a16:creationId xmlns:a16="http://schemas.microsoft.com/office/drawing/2014/main" id="{FF055F06-D3A7-4732-8293-89DE55F24E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8" name="Text Box 78">
          <a:extLst>
            <a:ext uri="{FF2B5EF4-FFF2-40B4-BE49-F238E27FC236}">
              <a16:creationId xmlns:a16="http://schemas.microsoft.com/office/drawing/2014/main" id="{CC064FF3-C8DE-42A8-9698-E62195465A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9" name="Text Box 79">
          <a:extLst>
            <a:ext uri="{FF2B5EF4-FFF2-40B4-BE49-F238E27FC236}">
              <a16:creationId xmlns:a16="http://schemas.microsoft.com/office/drawing/2014/main" id="{E450CB36-382F-4CAA-B7AB-45586EF367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0" name="Text Box 80">
          <a:extLst>
            <a:ext uri="{FF2B5EF4-FFF2-40B4-BE49-F238E27FC236}">
              <a16:creationId xmlns:a16="http://schemas.microsoft.com/office/drawing/2014/main" id="{54AD31B3-D130-4222-8CDE-8906376573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1" name="Text Box 81">
          <a:extLst>
            <a:ext uri="{FF2B5EF4-FFF2-40B4-BE49-F238E27FC236}">
              <a16:creationId xmlns:a16="http://schemas.microsoft.com/office/drawing/2014/main" id="{44D488C2-8825-4102-9C60-0D101C37A8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2" name="Text Box 82">
          <a:extLst>
            <a:ext uri="{FF2B5EF4-FFF2-40B4-BE49-F238E27FC236}">
              <a16:creationId xmlns:a16="http://schemas.microsoft.com/office/drawing/2014/main" id="{C1CA23DF-DDEB-4E84-B0CB-341EE515AB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3" name="Text Box 83">
          <a:extLst>
            <a:ext uri="{FF2B5EF4-FFF2-40B4-BE49-F238E27FC236}">
              <a16:creationId xmlns:a16="http://schemas.microsoft.com/office/drawing/2014/main" id="{55812AF8-AAC0-4896-9D9D-490C9B3ECA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4" name="Text Box 84">
          <a:extLst>
            <a:ext uri="{FF2B5EF4-FFF2-40B4-BE49-F238E27FC236}">
              <a16:creationId xmlns:a16="http://schemas.microsoft.com/office/drawing/2014/main" id="{A8275010-80B0-4BDA-875B-39E66F5896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5" name="Text Box 85">
          <a:extLst>
            <a:ext uri="{FF2B5EF4-FFF2-40B4-BE49-F238E27FC236}">
              <a16:creationId xmlns:a16="http://schemas.microsoft.com/office/drawing/2014/main" id="{72828852-A09B-46CC-B207-E5755990FC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6" name="Text Box 86">
          <a:extLst>
            <a:ext uri="{FF2B5EF4-FFF2-40B4-BE49-F238E27FC236}">
              <a16:creationId xmlns:a16="http://schemas.microsoft.com/office/drawing/2014/main" id="{8F3D0A7B-9275-4E74-9777-E139D68113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7" name="Text Box 87">
          <a:extLst>
            <a:ext uri="{FF2B5EF4-FFF2-40B4-BE49-F238E27FC236}">
              <a16:creationId xmlns:a16="http://schemas.microsoft.com/office/drawing/2014/main" id="{C69387C9-50D0-422C-9FBC-4DB85BD120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8" name="Text Box 88">
          <a:extLst>
            <a:ext uri="{FF2B5EF4-FFF2-40B4-BE49-F238E27FC236}">
              <a16:creationId xmlns:a16="http://schemas.microsoft.com/office/drawing/2014/main" id="{1B43E121-EC2A-4DC7-BC0C-DA7C8AB187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9" name="Text Box 89">
          <a:extLst>
            <a:ext uri="{FF2B5EF4-FFF2-40B4-BE49-F238E27FC236}">
              <a16:creationId xmlns:a16="http://schemas.microsoft.com/office/drawing/2014/main" id="{66709D38-2928-4371-A587-914B233268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0" name="Text Box 90">
          <a:extLst>
            <a:ext uri="{FF2B5EF4-FFF2-40B4-BE49-F238E27FC236}">
              <a16:creationId xmlns:a16="http://schemas.microsoft.com/office/drawing/2014/main" id="{22B6222E-BA61-4E97-894B-8894C4B66C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1" name="Text Box 91">
          <a:extLst>
            <a:ext uri="{FF2B5EF4-FFF2-40B4-BE49-F238E27FC236}">
              <a16:creationId xmlns:a16="http://schemas.microsoft.com/office/drawing/2014/main" id="{3CC6B61E-8E81-45F9-BBB8-A6F06372A1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2" name="Text Box 92">
          <a:extLst>
            <a:ext uri="{FF2B5EF4-FFF2-40B4-BE49-F238E27FC236}">
              <a16:creationId xmlns:a16="http://schemas.microsoft.com/office/drawing/2014/main" id="{27B372B3-FF9D-4DCD-87A3-FDE1E3D20B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3" name="Text Box 93">
          <a:extLst>
            <a:ext uri="{FF2B5EF4-FFF2-40B4-BE49-F238E27FC236}">
              <a16:creationId xmlns:a16="http://schemas.microsoft.com/office/drawing/2014/main" id="{E50335D2-8E38-48DC-B494-99224C5F8A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4" name="Text Box 94">
          <a:extLst>
            <a:ext uri="{FF2B5EF4-FFF2-40B4-BE49-F238E27FC236}">
              <a16:creationId xmlns:a16="http://schemas.microsoft.com/office/drawing/2014/main" id="{E04F1EEC-1696-42B3-8A5B-E1CF00355A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5" name="Text Box 95">
          <a:extLst>
            <a:ext uri="{FF2B5EF4-FFF2-40B4-BE49-F238E27FC236}">
              <a16:creationId xmlns:a16="http://schemas.microsoft.com/office/drawing/2014/main" id="{3C9E6F95-6EA4-4198-A7F1-83FE8655D4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6" name="Text Box 96">
          <a:extLst>
            <a:ext uri="{FF2B5EF4-FFF2-40B4-BE49-F238E27FC236}">
              <a16:creationId xmlns:a16="http://schemas.microsoft.com/office/drawing/2014/main" id="{20FC7FDD-48A7-4BD7-A56B-560E0CA96F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7" name="Text Box 97">
          <a:extLst>
            <a:ext uri="{FF2B5EF4-FFF2-40B4-BE49-F238E27FC236}">
              <a16:creationId xmlns:a16="http://schemas.microsoft.com/office/drawing/2014/main" id="{83697F45-C17E-482A-8FCD-7C9977B63E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8" name="Text Box 98">
          <a:extLst>
            <a:ext uri="{FF2B5EF4-FFF2-40B4-BE49-F238E27FC236}">
              <a16:creationId xmlns:a16="http://schemas.microsoft.com/office/drawing/2014/main" id="{79A0AB23-D3F1-4434-92C6-8DC8409648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9" name="Text Box 99">
          <a:extLst>
            <a:ext uri="{FF2B5EF4-FFF2-40B4-BE49-F238E27FC236}">
              <a16:creationId xmlns:a16="http://schemas.microsoft.com/office/drawing/2014/main" id="{6162D0EF-8ACC-4C27-A23F-FB434C008A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0" name="Text Box 100">
          <a:extLst>
            <a:ext uri="{FF2B5EF4-FFF2-40B4-BE49-F238E27FC236}">
              <a16:creationId xmlns:a16="http://schemas.microsoft.com/office/drawing/2014/main" id="{12C93783-A5AA-44F2-90F0-9ADB7D8AC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1" name="Text Box 101">
          <a:extLst>
            <a:ext uri="{FF2B5EF4-FFF2-40B4-BE49-F238E27FC236}">
              <a16:creationId xmlns:a16="http://schemas.microsoft.com/office/drawing/2014/main" id="{8B2C7689-CDFF-4F0D-B0AB-BE7CEA66D8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2" name="Text Box 102">
          <a:extLst>
            <a:ext uri="{FF2B5EF4-FFF2-40B4-BE49-F238E27FC236}">
              <a16:creationId xmlns:a16="http://schemas.microsoft.com/office/drawing/2014/main" id="{88077306-C84A-4729-BCF0-9F4E768C35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3" name="Text Box 103">
          <a:extLst>
            <a:ext uri="{FF2B5EF4-FFF2-40B4-BE49-F238E27FC236}">
              <a16:creationId xmlns:a16="http://schemas.microsoft.com/office/drawing/2014/main" id="{C4E89F3D-5474-410F-A7AD-D06F72462C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4" name="Text Box 104">
          <a:extLst>
            <a:ext uri="{FF2B5EF4-FFF2-40B4-BE49-F238E27FC236}">
              <a16:creationId xmlns:a16="http://schemas.microsoft.com/office/drawing/2014/main" id="{B680CD6E-ABB6-4451-824A-D0F55ACE75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5" name="Text Box 105">
          <a:extLst>
            <a:ext uri="{FF2B5EF4-FFF2-40B4-BE49-F238E27FC236}">
              <a16:creationId xmlns:a16="http://schemas.microsoft.com/office/drawing/2014/main" id="{31697689-C31F-4AF0-A760-DC67B82B2D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6" name="Text Box 106">
          <a:extLst>
            <a:ext uri="{FF2B5EF4-FFF2-40B4-BE49-F238E27FC236}">
              <a16:creationId xmlns:a16="http://schemas.microsoft.com/office/drawing/2014/main" id="{A4E737D3-8C3C-42F1-B8B1-A083548D4C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7" name="Text Box 107">
          <a:extLst>
            <a:ext uri="{FF2B5EF4-FFF2-40B4-BE49-F238E27FC236}">
              <a16:creationId xmlns:a16="http://schemas.microsoft.com/office/drawing/2014/main" id="{DC984015-A3EC-4137-B231-69EE7E86E7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8" name="Text Box 108">
          <a:extLst>
            <a:ext uri="{FF2B5EF4-FFF2-40B4-BE49-F238E27FC236}">
              <a16:creationId xmlns:a16="http://schemas.microsoft.com/office/drawing/2014/main" id="{9A159AE0-615E-40B6-A38A-5EF8C2A0CE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9" name="Text Box 109">
          <a:extLst>
            <a:ext uri="{FF2B5EF4-FFF2-40B4-BE49-F238E27FC236}">
              <a16:creationId xmlns:a16="http://schemas.microsoft.com/office/drawing/2014/main" id="{AFAE193D-0523-4B5E-B14E-C4D95FDC5B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0" name="Text Box 110">
          <a:extLst>
            <a:ext uri="{FF2B5EF4-FFF2-40B4-BE49-F238E27FC236}">
              <a16:creationId xmlns:a16="http://schemas.microsoft.com/office/drawing/2014/main" id="{0859EB73-EE16-44FC-9C1E-EAF5646157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1" name="Text Box 111">
          <a:extLst>
            <a:ext uri="{FF2B5EF4-FFF2-40B4-BE49-F238E27FC236}">
              <a16:creationId xmlns:a16="http://schemas.microsoft.com/office/drawing/2014/main" id="{962CC66E-CF5F-429E-A72A-AB6B100316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2" name="Text Box 112">
          <a:extLst>
            <a:ext uri="{FF2B5EF4-FFF2-40B4-BE49-F238E27FC236}">
              <a16:creationId xmlns:a16="http://schemas.microsoft.com/office/drawing/2014/main" id="{8D56ED0A-7DA2-48FF-8B61-9B5EDA4DB8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3" name="Text Box 113">
          <a:extLst>
            <a:ext uri="{FF2B5EF4-FFF2-40B4-BE49-F238E27FC236}">
              <a16:creationId xmlns:a16="http://schemas.microsoft.com/office/drawing/2014/main" id="{3CBD9C72-7BE2-4946-B8EF-FC580338A8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4" name="Text Box 114">
          <a:extLst>
            <a:ext uri="{FF2B5EF4-FFF2-40B4-BE49-F238E27FC236}">
              <a16:creationId xmlns:a16="http://schemas.microsoft.com/office/drawing/2014/main" id="{7800BE75-3E8E-4E75-A84D-C6AF34BD7C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5" name="Text Box 115">
          <a:extLst>
            <a:ext uri="{FF2B5EF4-FFF2-40B4-BE49-F238E27FC236}">
              <a16:creationId xmlns:a16="http://schemas.microsoft.com/office/drawing/2014/main" id="{2116659D-7DD9-480C-9CE2-66306CB1D2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6" name="Text Box 116">
          <a:extLst>
            <a:ext uri="{FF2B5EF4-FFF2-40B4-BE49-F238E27FC236}">
              <a16:creationId xmlns:a16="http://schemas.microsoft.com/office/drawing/2014/main" id="{E2D13E6F-0AAA-4FFD-88E2-B05C78DAA2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7" name="Text Box 117">
          <a:extLst>
            <a:ext uri="{FF2B5EF4-FFF2-40B4-BE49-F238E27FC236}">
              <a16:creationId xmlns:a16="http://schemas.microsoft.com/office/drawing/2014/main" id="{4BE7233A-68E7-44CC-8D12-6E1AAFF1B0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8" name="Text Box 118">
          <a:extLst>
            <a:ext uri="{FF2B5EF4-FFF2-40B4-BE49-F238E27FC236}">
              <a16:creationId xmlns:a16="http://schemas.microsoft.com/office/drawing/2014/main" id="{13639213-1344-4675-8C3E-5E9F116C20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9" name="Text Box 119">
          <a:extLst>
            <a:ext uri="{FF2B5EF4-FFF2-40B4-BE49-F238E27FC236}">
              <a16:creationId xmlns:a16="http://schemas.microsoft.com/office/drawing/2014/main" id="{FB21D9F4-F396-408D-A73D-CB4818B4D1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0" name="Text Box 120">
          <a:extLst>
            <a:ext uri="{FF2B5EF4-FFF2-40B4-BE49-F238E27FC236}">
              <a16:creationId xmlns:a16="http://schemas.microsoft.com/office/drawing/2014/main" id="{60A04473-6261-4550-9BC1-82F7F7D286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1" name="Text Box 121">
          <a:extLst>
            <a:ext uri="{FF2B5EF4-FFF2-40B4-BE49-F238E27FC236}">
              <a16:creationId xmlns:a16="http://schemas.microsoft.com/office/drawing/2014/main" id="{94EF0A7A-1ABB-4DD9-B0E0-E40A124399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2" name="Text Box 122">
          <a:extLst>
            <a:ext uri="{FF2B5EF4-FFF2-40B4-BE49-F238E27FC236}">
              <a16:creationId xmlns:a16="http://schemas.microsoft.com/office/drawing/2014/main" id="{1875BECB-99BB-42E5-81D1-BA4E6BAAE5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3" name="Text Box 123">
          <a:extLst>
            <a:ext uri="{FF2B5EF4-FFF2-40B4-BE49-F238E27FC236}">
              <a16:creationId xmlns:a16="http://schemas.microsoft.com/office/drawing/2014/main" id="{E1703433-F683-42F0-84D9-B22805460C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4" name="Text Box 124">
          <a:extLst>
            <a:ext uri="{FF2B5EF4-FFF2-40B4-BE49-F238E27FC236}">
              <a16:creationId xmlns:a16="http://schemas.microsoft.com/office/drawing/2014/main" id="{1C262DF5-A90E-4A7A-8D1F-1895A575F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5" name="Text Box 125">
          <a:extLst>
            <a:ext uri="{FF2B5EF4-FFF2-40B4-BE49-F238E27FC236}">
              <a16:creationId xmlns:a16="http://schemas.microsoft.com/office/drawing/2014/main" id="{9F7A38B8-9F92-4A29-AA14-F00CADBAD0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6" name="Text Box 126">
          <a:extLst>
            <a:ext uri="{FF2B5EF4-FFF2-40B4-BE49-F238E27FC236}">
              <a16:creationId xmlns:a16="http://schemas.microsoft.com/office/drawing/2014/main" id="{1523DCC9-5F32-4031-A488-1F2747500A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7" name="Text Box 127">
          <a:extLst>
            <a:ext uri="{FF2B5EF4-FFF2-40B4-BE49-F238E27FC236}">
              <a16:creationId xmlns:a16="http://schemas.microsoft.com/office/drawing/2014/main" id="{E8FF088B-A7CA-49BA-9A76-F2B8501674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8" name="Text Box 128">
          <a:extLst>
            <a:ext uri="{FF2B5EF4-FFF2-40B4-BE49-F238E27FC236}">
              <a16:creationId xmlns:a16="http://schemas.microsoft.com/office/drawing/2014/main" id="{65B1CA96-1AC5-4382-9D9E-6DB793ADA3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9" name="Text Box 129">
          <a:extLst>
            <a:ext uri="{FF2B5EF4-FFF2-40B4-BE49-F238E27FC236}">
              <a16:creationId xmlns:a16="http://schemas.microsoft.com/office/drawing/2014/main" id="{3EEDFDA3-2A3E-4A06-BED8-210813B849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0" name="Text Box 130">
          <a:extLst>
            <a:ext uri="{FF2B5EF4-FFF2-40B4-BE49-F238E27FC236}">
              <a16:creationId xmlns:a16="http://schemas.microsoft.com/office/drawing/2014/main" id="{99558E81-905F-4C2A-B9B3-D1ED247C77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1" name="Text Box 131">
          <a:extLst>
            <a:ext uri="{FF2B5EF4-FFF2-40B4-BE49-F238E27FC236}">
              <a16:creationId xmlns:a16="http://schemas.microsoft.com/office/drawing/2014/main" id="{70306374-BBF7-4A93-A057-0D586B7AE1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2" name="Text Box 132">
          <a:extLst>
            <a:ext uri="{FF2B5EF4-FFF2-40B4-BE49-F238E27FC236}">
              <a16:creationId xmlns:a16="http://schemas.microsoft.com/office/drawing/2014/main" id="{85AD7BA0-4A6A-4FC0-8103-6B87DFCAAF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3" name="Text Box 133">
          <a:extLst>
            <a:ext uri="{FF2B5EF4-FFF2-40B4-BE49-F238E27FC236}">
              <a16:creationId xmlns:a16="http://schemas.microsoft.com/office/drawing/2014/main" id="{E6162F1B-B814-497C-BDCB-77A4116C6D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4" name="Text Box 134">
          <a:extLst>
            <a:ext uri="{FF2B5EF4-FFF2-40B4-BE49-F238E27FC236}">
              <a16:creationId xmlns:a16="http://schemas.microsoft.com/office/drawing/2014/main" id="{D7F4F6F5-4164-41FB-8F6F-27BF390601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5" name="Text Box 135">
          <a:extLst>
            <a:ext uri="{FF2B5EF4-FFF2-40B4-BE49-F238E27FC236}">
              <a16:creationId xmlns:a16="http://schemas.microsoft.com/office/drawing/2014/main" id="{C489316F-5581-45A2-9C49-0D5B0DE0C1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6" name="Text Box 136">
          <a:extLst>
            <a:ext uri="{FF2B5EF4-FFF2-40B4-BE49-F238E27FC236}">
              <a16:creationId xmlns:a16="http://schemas.microsoft.com/office/drawing/2014/main" id="{B2FFAD69-3036-4CE3-948C-AE0DCEEE61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7" name="Text Box 137">
          <a:extLst>
            <a:ext uri="{FF2B5EF4-FFF2-40B4-BE49-F238E27FC236}">
              <a16:creationId xmlns:a16="http://schemas.microsoft.com/office/drawing/2014/main" id="{5A758690-5288-4B73-98F6-371F23F56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8" name="Text Box 138">
          <a:extLst>
            <a:ext uri="{FF2B5EF4-FFF2-40B4-BE49-F238E27FC236}">
              <a16:creationId xmlns:a16="http://schemas.microsoft.com/office/drawing/2014/main" id="{B45A68D5-60A4-44F7-8AEF-09B700F6EC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9" name="Text Box 139">
          <a:extLst>
            <a:ext uri="{FF2B5EF4-FFF2-40B4-BE49-F238E27FC236}">
              <a16:creationId xmlns:a16="http://schemas.microsoft.com/office/drawing/2014/main" id="{DE3794B6-4042-4E98-9B7B-2D36BB5CA4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0" name="Text Box 140">
          <a:extLst>
            <a:ext uri="{FF2B5EF4-FFF2-40B4-BE49-F238E27FC236}">
              <a16:creationId xmlns:a16="http://schemas.microsoft.com/office/drawing/2014/main" id="{A2CDA563-CBAD-4976-8183-174898DA93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1" name="Text Box 141">
          <a:extLst>
            <a:ext uri="{FF2B5EF4-FFF2-40B4-BE49-F238E27FC236}">
              <a16:creationId xmlns:a16="http://schemas.microsoft.com/office/drawing/2014/main" id="{E8838409-40DC-4BBE-AA70-68ABC5369A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2" name="Text Box 142">
          <a:extLst>
            <a:ext uri="{FF2B5EF4-FFF2-40B4-BE49-F238E27FC236}">
              <a16:creationId xmlns:a16="http://schemas.microsoft.com/office/drawing/2014/main" id="{BFDC6A5C-1AF1-4FAC-BC30-70F8851182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3" name="Text Box 143">
          <a:extLst>
            <a:ext uri="{FF2B5EF4-FFF2-40B4-BE49-F238E27FC236}">
              <a16:creationId xmlns:a16="http://schemas.microsoft.com/office/drawing/2014/main" id="{EF7B0ED4-F2A2-455C-9009-16E1A221F8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4" name="Text Box 144">
          <a:extLst>
            <a:ext uri="{FF2B5EF4-FFF2-40B4-BE49-F238E27FC236}">
              <a16:creationId xmlns:a16="http://schemas.microsoft.com/office/drawing/2014/main" id="{040B4BEC-290F-43ED-B3B7-8ADC8C2401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5" name="Text Box 145">
          <a:extLst>
            <a:ext uri="{FF2B5EF4-FFF2-40B4-BE49-F238E27FC236}">
              <a16:creationId xmlns:a16="http://schemas.microsoft.com/office/drawing/2014/main" id="{1967D41E-14CA-4BC7-A315-1E777557A3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6" name="Text Box 146">
          <a:extLst>
            <a:ext uri="{FF2B5EF4-FFF2-40B4-BE49-F238E27FC236}">
              <a16:creationId xmlns:a16="http://schemas.microsoft.com/office/drawing/2014/main" id="{B765AB4D-34CF-4B5C-A85F-8AF31848ED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7" name="Text Box 147">
          <a:extLst>
            <a:ext uri="{FF2B5EF4-FFF2-40B4-BE49-F238E27FC236}">
              <a16:creationId xmlns:a16="http://schemas.microsoft.com/office/drawing/2014/main" id="{1825533F-77EE-4EB5-9013-CE5F1BA475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8" name="Text Box 148">
          <a:extLst>
            <a:ext uri="{FF2B5EF4-FFF2-40B4-BE49-F238E27FC236}">
              <a16:creationId xmlns:a16="http://schemas.microsoft.com/office/drawing/2014/main" id="{5145ECE6-3163-4B1C-A1A1-3AEF601B94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9" name="Text Box 149">
          <a:extLst>
            <a:ext uri="{FF2B5EF4-FFF2-40B4-BE49-F238E27FC236}">
              <a16:creationId xmlns:a16="http://schemas.microsoft.com/office/drawing/2014/main" id="{E6476CEC-F89F-4A22-A894-2FCBA6048D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0" name="Text Box 150">
          <a:extLst>
            <a:ext uri="{FF2B5EF4-FFF2-40B4-BE49-F238E27FC236}">
              <a16:creationId xmlns:a16="http://schemas.microsoft.com/office/drawing/2014/main" id="{8CB8B07A-5101-4A2D-9465-77EE3B6A6D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1" name="Text Box 151">
          <a:extLst>
            <a:ext uri="{FF2B5EF4-FFF2-40B4-BE49-F238E27FC236}">
              <a16:creationId xmlns:a16="http://schemas.microsoft.com/office/drawing/2014/main" id="{4E72FC37-04E1-4620-8AFB-680981C841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2" name="Text Box 152">
          <a:extLst>
            <a:ext uri="{FF2B5EF4-FFF2-40B4-BE49-F238E27FC236}">
              <a16:creationId xmlns:a16="http://schemas.microsoft.com/office/drawing/2014/main" id="{B3EF03E1-2FF6-43B0-8960-20267C15A3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3" name="Text Box 153">
          <a:extLst>
            <a:ext uri="{FF2B5EF4-FFF2-40B4-BE49-F238E27FC236}">
              <a16:creationId xmlns:a16="http://schemas.microsoft.com/office/drawing/2014/main" id="{C4BE77BB-B9F9-4EFF-949A-DA54F891DB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4" name="Text Box 154">
          <a:extLst>
            <a:ext uri="{FF2B5EF4-FFF2-40B4-BE49-F238E27FC236}">
              <a16:creationId xmlns:a16="http://schemas.microsoft.com/office/drawing/2014/main" id="{ABA4B434-95E0-4738-9CC7-A87229A1F5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5" name="Text Box 155">
          <a:extLst>
            <a:ext uri="{FF2B5EF4-FFF2-40B4-BE49-F238E27FC236}">
              <a16:creationId xmlns:a16="http://schemas.microsoft.com/office/drawing/2014/main" id="{C7459411-E2CF-4E8B-BE55-7E379513ED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6" name="Text Box 156">
          <a:extLst>
            <a:ext uri="{FF2B5EF4-FFF2-40B4-BE49-F238E27FC236}">
              <a16:creationId xmlns:a16="http://schemas.microsoft.com/office/drawing/2014/main" id="{312C574E-18CB-40E0-8AE2-72440469AC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C9EF9250-4D5C-4BFE-B31F-A698597FDC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4C7D57C7-3367-4C11-A502-70F706ABED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CB3269C0-9C7A-4982-861E-91E588ECF4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0" name="Text Box 4">
          <a:extLst>
            <a:ext uri="{FF2B5EF4-FFF2-40B4-BE49-F238E27FC236}">
              <a16:creationId xmlns:a16="http://schemas.microsoft.com/office/drawing/2014/main" id="{A2310AEE-0E88-4E43-AEBB-7C4097BC4F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1" name="Text Box 5">
          <a:extLst>
            <a:ext uri="{FF2B5EF4-FFF2-40B4-BE49-F238E27FC236}">
              <a16:creationId xmlns:a16="http://schemas.microsoft.com/office/drawing/2014/main" id="{8B432463-B0B7-4A98-82F5-2EFAB00D1D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id="{C2C02EB1-FE9F-4D90-9CCF-5C7324CA10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3" name="Text Box 7">
          <a:extLst>
            <a:ext uri="{FF2B5EF4-FFF2-40B4-BE49-F238E27FC236}">
              <a16:creationId xmlns:a16="http://schemas.microsoft.com/office/drawing/2014/main" id="{F8CA73D2-1521-414A-8D28-93F2673E14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F4E88592-79DB-48F3-BBD6-DD71A646BA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EC8C14B2-3948-4F9C-AA8C-23D3752804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6" name="Text Box 10">
          <a:extLst>
            <a:ext uri="{FF2B5EF4-FFF2-40B4-BE49-F238E27FC236}">
              <a16:creationId xmlns:a16="http://schemas.microsoft.com/office/drawing/2014/main" id="{E7C9C456-6E2F-43A4-9F2B-F55508D616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7" name="Text Box 11">
          <a:extLst>
            <a:ext uri="{FF2B5EF4-FFF2-40B4-BE49-F238E27FC236}">
              <a16:creationId xmlns:a16="http://schemas.microsoft.com/office/drawing/2014/main" id="{1F354648-FFF0-459F-891E-A36B3FACEA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8" name="Text Box 12">
          <a:extLst>
            <a:ext uri="{FF2B5EF4-FFF2-40B4-BE49-F238E27FC236}">
              <a16:creationId xmlns:a16="http://schemas.microsoft.com/office/drawing/2014/main" id="{0D9D75CC-782A-4AFD-8180-50D580BF71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9" name="Text Box 13">
          <a:extLst>
            <a:ext uri="{FF2B5EF4-FFF2-40B4-BE49-F238E27FC236}">
              <a16:creationId xmlns:a16="http://schemas.microsoft.com/office/drawing/2014/main" id="{18FCDFEF-BDB1-432B-A678-6A41728587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0" name="Text Box 14">
          <a:extLst>
            <a:ext uri="{FF2B5EF4-FFF2-40B4-BE49-F238E27FC236}">
              <a16:creationId xmlns:a16="http://schemas.microsoft.com/office/drawing/2014/main" id="{19111F35-9CD5-485D-9F64-039DF80539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5B354113-77C7-484E-9933-01EC730130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2" name="Text Box 16">
          <a:extLst>
            <a:ext uri="{FF2B5EF4-FFF2-40B4-BE49-F238E27FC236}">
              <a16:creationId xmlns:a16="http://schemas.microsoft.com/office/drawing/2014/main" id="{CBE5649F-3D57-465A-AF56-260BDE95E8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3" name="Text Box 18">
          <a:extLst>
            <a:ext uri="{FF2B5EF4-FFF2-40B4-BE49-F238E27FC236}">
              <a16:creationId xmlns:a16="http://schemas.microsoft.com/office/drawing/2014/main" id="{CDBD613B-25FB-411A-99A6-E731FEE132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4" name="Text Box 19">
          <a:extLst>
            <a:ext uri="{FF2B5EF4-FFF2-40B4-BE49-F238E27FC236}">
              <a16:creationId xmlns:a16="http://schemas.microsoft.com/office/drawing/2014/main" id="{CA43BF24-A45A-4CEC-BCB2-28E2B91672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5" name="Text Box 20">
          <a:extLst>
            <a:ext uri="{FF2B5EF4-FFF2-40B4-BE49-F238E27FC236}">
              <a16:creationId xmlns:a16="http://schemas.microsoft.com/office/drawing/2014/main" id="{71E53CF6-1976-4DED-8913-E5807E319B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6" name="Text Box 21">
          <a:extLst>
            <a:ext uri="{FF2B5EF4-FFF2-40B4-BE49-F238E27FC236}">
              <a16:creationId xmlns:a16="http://schemas.microsoft.com/office/drawing/2014/main" id="{855A386B-28A2-445B-A284-09FDB87B5F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7" name="Text Box 22">
          <a:extLst>
            <a:ext uri="{FF2B5EF4-FFF2-40B4-BE49-F238E27FC236}">
              <a16:creationId xmlns:a16="http://schemas.microsoft.com/office/drawing/2014/main" id="{358EF0D1-90CA-47E3-A8BF-D289B6CBF8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8" name="Text Box 23">
          <a:extLst>
            <a:ext uri="{FF2B5EF4-FFF2-40B4-BE49-F238E27FC236}">
              <a16:creationId xmlns:a16="http://schemas.microsoft.com/office/drawing/2014/main" id="{7A3F6CE1-8205-49F6-ADC9-34E95EA48B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9" name="Text Box 24">
          <a:extLst>
            <a:ext uri="{FF2B5EF4-FFF2-40B4-BE49-F238E27FC236}">
              <a16:creationId xmlns:a16="http://schemas.microsoft.com/office/drawing/2014/main" id="{38492EC6-0CA6-496D-9063-028F4A559A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0" name="Text Box 25">
          <a:extLst>
            <a:ext uri="{FF2B5EF4-FFF2-40B4-BE49-F238E27FC236}">
              <a16:creationId xmlns:a16="http://schemas.microsoft.com/office/drawing/2014/main" id="{64DFB4C8-B9E4-4519-AE3C-73E35A012A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1" name="Text Box 26">
          <a:extLst>
            <a:ext uri="{FF2B5EF4-FFF2-40B4-BE49-F238E27FC236}">
              <a16:creationId xmlns:a16="http://schemas.microsoft.com/office/drawing/2014/main" id="{79EE87A3-1D6A-4BC2-A0DC-F3C415EF96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2" name="Text Box 27">
          <a:extLst>
            <a:ext uri="{FF2B5EF4-FFF2-40B4-BE49-F238E27FC236}">
              <a16:creationId xmlns:a16="http://schemas.microsoft.com/office/drawing/2014/main" id="{0AAC2B95-D9F4-4477-9A0F-5AE7A7CB25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3" name="Text Box 28">
          <a:extLst>
            <a:ext uri="{FF2B5EF4-FFF2-40B4-BE49-F238E27FC236}">
              <a16:creationId xmlns:a16="http://schemas.microsoft.com/office/drawing/2014/main" id="{5FA6378D-2C4F-43F9-B994-6030D85F1A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4" name="Text Box 29">
          <a:extLst>
            <a:ext uri="{FF2B5EF4-FFF2-40B4-BE49-F238E27FC236}">
              <a16:creationId xmlns:a16="http://schemas.microsoft.com/office/drawing/2014/main" id="{2D2A6840-0334-4C75-92C1-89DB7FA390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5" name="Text Box 30">
          <a:extLst>
            <a:ext uri="{FF2B5EF4-FFF2-40B4-BE49-F238E27FC236}">
              <a16:creationId xmlns:a16="http://schemas.microsoft.com/office/drawing/2014/main" id="{11BDA1A0-B8E5-4E62-8B34-B238181D61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6" name="Text Box 31">
          <a:extLst>
            <a:ext uri="{FF2B5EF4-FFF2-40B4-BE49-F238E27FC236}">
              <a16:creationId xmlns:a16="http://schemas.microsoft.com/office/drawing/2014/main" id="{193D0D94-9461-44B0-85F9-76AD0663D3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7" name="Text Box 32">
          <a:extLst>
            <a:ext uri="{FF2B5EF4-FFF2-40B4-BE49-F238E27FC236}">
              <a16:creationId xmlns:a16="http://schemas.microsoft.com/office/drawing/2014/main" id="{84141A62-682F-455D-A6B4-226A2B3430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8" name="Text Box 33">
          <a:extLst>
            <a:ext uri="{FF2B5EF4-FFF2-40B4-BE49-F238E27FC236}">
              <a16:creationId xmlns:a16="http://schemas.microsoft.com/office/drawing/2014/main" id="{F3D25324-937D-4F3E-9DD6-118F238C15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9" name="Text Box 34">
          <a:extLst>
            <a:ext uri="{FF2B5EF4-FFF2-40B4-BE49-F238E27FC236}">
              <a16:creationId xmlns:a16="http://schemas.microsoft.com/office/drawing/2014/main" id="{B4C47A42-A724-42C1-8EEE-AD500A79CA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0" name="Text Box 35">
          <a:extLst>
            <a:ext uri="{FF2B5EF4-FFF2-40B4-BE49-F238E27FC236}">
              <a16:creationId xmlns:a16="http://schemas.microsoft.com/office/drawing/2014/main" id="{180FFDB3-EC67-4DF2-9D2E-B4DD2D5328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1" name="Text Box 36">
          <a:extLst>
            <a:ext uri="{FF2B5EF4-FFF2-40B4-BE49-F238E27FC236}">
              <a16:creationId xmlns:a16="http://schemas.microsoft.com/office/drawing/2014/main" id="{0E33DA38-B918-4F1C-9884-4AB6C647C1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2" name="Text Box 37">
          <a:extLst>
            <a:ext uri="{FF2B5EF4-FFF2-40B4-BE49-F238E27FC236}">
              <a16:creationId xmlns:a16="http://schemas.microsoft.com/office/drawing/2014/main" id="{8D028CA7-140B-45CE-A0CC-2EEC14A5B9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3" name="Text Box 38">
          <a:extLst>
            <a:ext uri="{FF2B5EF4-FFF2-40B4-BE49-F238E27FC236}">
              <a16:creationId xmlns:a16="http://schemas.microsoft.com/office/drawing/2014/main" id="{B9CB88DB-59E9-49A1-AAC7-3DA13BC18F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4" name="Text Box 39">
          <a:extLst>
            <a:ext uri="{FF2B5EF4-FFF2-40B4-BE49-F238E27FC236}">
              <a16:creationId xmlns:a16="http://schemas.microsoft.com/office/drawing/2014/main" id="{89C5FEDB-5615-468B-A015-3598A1F74C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5" name="Text Box 40">
          <a:extLst>
            <a:ext uri="{FF2B5EF4-FFF2-40B4-BE49-F238E27FC236}">
              <a16:creationId xmlns:a16="http://schemas.microsoft.com/office/drawing/2014/main" id="{9E329726-5CA7-4459-9114-93CA5E55BA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6" name="Text Box 41">
          <a:extLst>
            <a:ext uri="{FF2B5EF4-FFF2-40B4-BE49-F238E27FC236}">
              <a16:creationId xmlns:a16="http://schemas.microsoft.com/office/drawing/2014/main" id="{EEA337DA-F870-42C5-90DC-8E6A3FDD08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7" name="Text Box 42">
          <a:extLst>
            <a:ext uri="{FF2B5EF4-FFF2-40B4-BE49-F238E27FC236}">
              <a16:creationId xmlns:a16="http://schemas.microsoft.com/office/drawing/2014/main" id="{36FDCC04-9A24-4BE3-8B74-3ED235F98B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8" name="Text Box 43">
          <a:extLst>
            <a:ext uri="{FF2B5EF4-FFF2-40B4-BE49-F238E27FC236}">
              <a16:creationId xmlns:a16="http://schemas.microsoft.com/office/drawing/2014/main" id="{A53FBDFC-DD0A-4D1A-B741-732873D28D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9" name="Text Box 44">
          <a:extLst>
            <a:ext uri="{FF2B5EF4-FFF2-40B4-BE49-F238E27FC236}">
              <a16:creationId xmlns:a16="http://schemas.microsoft.com/office/drawing/2014/main" id="{A2243654-49A9-40DD-A65E-34B0CE4F37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0" name="Text Box 45">
          <a:extLst>
            <a:ext uri="{FF2B5EF4-FFF2-40B4-BE49-F238E27FC236}">
              <a16:creationId xmlns:a16="http://schemas.microsoft.com/office/drawing/2014/main" id="{CBEE4FD6-642D-4640-B5F8-A1BD1C5A90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1" name="Text Box 46">
          <a:extLst>
            <a:ext uri="{FF2B5EF4-FFF2-40B4-BE49-F238E27FC236}">
              <a16:creationId xmlns:a16="http://schemas.microsoft.com/office/drawing/2014/main" id="{B1B1C36B-0612-4DE2-8321-5C6A704A5A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2" name="Text Box 47">
          <a:extLst>
            <a:ext uri="{FF2B5EF4-FFF2-40B4-BE49-F238E27FC236}">
              <a16:creationId xmlns:a16="http://schemas.microsoft.com/office/drawing/2014/main" id="{9B3E87C4-2EB1-4BF9-94B7-A31E702D8E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3" name="Text Box 48">
          <a:extLst>
            <a:ext uri="{FF2B5EF4-FFF2-40B4-BE49-F238E27FC236}">
              <a16:creationId xmlns:a16="http://schemas.microsoft.com/office/drawing/2014/main" id="{D86A8AA0-1604-4D96-87DF-F0BCD31043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4" name="Text Box 49">
          <a:extLst>
            <a:ext uri="{FF2B5EF4-FFF2-40B4-BE49-F238E27FC236}">
              <a16:creationId xmlns:a16="http://schemas.microsoft.com/office/drawing/2014/main" id="{EB732453-EBFE-4BB8-BBAD-89D8423756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5" name="Text Box 50">
          <a:extLst>
            <a:ext uri="{FF2B5EF4-FFF2-40B4-BE49-F238E27FC236}">
              <a16:creationId xmlns:a16="http://schemas.microsoft.com/office/drawing/2014/main" id="{D66D8E70-336A-4764-90F9-E7DF9DC1FC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6" name="Text Box 51">
          <a:extLst>
            <a:ext uri="{FF2B5EF4-FFF2-40B4-BE49-F238E27FC236}">
              <a16:creationId xmlns:a16="http://schemas.microsoft.com/office/drawing/2014/main" id="{FBEFAD7D-D7C3-4901-9CE4-9E975725A8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7" name="Text Box 52">
          <a:extLst>
            <a:ext uri="{FF2B5EF4-FFF2-40B4-BE49-F238E27FC236}">
              <a16:creationId xmlns:a16="http://schemas.microsoft.com/office/drawing/2014/main" id="{3068D2ED-C5C5-4B6D-A9D8-79207EDE4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EF29EDEE-8083-4B80-B998-65BD72394C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9" name="Text Box 54">
          <a:extLst>
            <a:ext uri="{FF2B5EF4-FFF2-40B4-BE49-F238E27FC236}">
              <a16:creationId xmlns:a16="http://schemas.microsoft.com/office/drawing/2014/main" id="{FB3747A2-7736-46FB-A0C4-4128CB6C7E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0" name="Text Box 55">
          <a:extLst>
            <a:ext uri="{FF2B5EF4-FFF2-40B4-BE49-F238E27FC236}">
              <a16:creationId xmlns:a16="http://schemas.microsoft.com/office/drawing/2014/main" id="{BD59350E-F32B-48A7-A03E-6A6F7C6E73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1" name="Text Box 56">
          <a:extLst>
            <a:ext uri="{FF2B5EF4-FFF2-40B4-BE49-F238E27FC236}">
              <a16:creationId xmlns:a16="http://schemas.microsoft.com/office/drawing/2014/main" id="{F8B0E893-1F55-42DD-8D05-CC60DDB12D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2" name="Text Box 57">
          <a:extLst>
            <a:ext uri="{FF2B5EF4-FFF2-40B4-BE49-F238E27FC236}">
              <a16:creationId xmlns:a16="http://schemas.microsoft.com/office/drawing/2014/main" id="{47309AA1-27EE-47BC-98CF-6C02C3AA0D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3" name="Text Box 58">
          <a:extLst>
            <a:ext uri="{FF2B5EF4-FFF2-40B4-BE49-F238E27FC236}">
              <a16:creationId xmlns:a16="http://schemas.microsoft.com/office/drawing/2014/main" id="{55CC33EF-8A87-47CD-ACE8-BBA947BA2A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4" name="Text Box 59">
          <a:extLst>
            <a:ext uri="{FF2B5EF4-FFF2-40B4-BE49-F238E27FC236}">
              <a16:creationId xmlns:a16="http://schemas.microsoft.com/office/drawing/2014/main" id="{E755B6B0-D082-4F4B-97DA-837CFCBE9A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5" name="Text Box 60">
          <a:extLst>
            <a:ext uri="{FF2B5EF4-FFF2-40B4-BE49-F238E27FC236}">
              <a16:creationId xmlns:a16="http://schemas.microsoft.com/office/drawing/2014/main" id="{F385D663-73BF-4C99-9081-23DFFEAAEE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6" name="Text Box 61">
          <a:extLst>
            <a:ext uri="{FF2B5EF4-FFF2-40B4-BE49-F238E27FC236}">
              <a16:creationId xmlns:a16="http://schemas.microsoft.com/office/drawing/2014/main" id="{7FA7F147-26FC-4267-BED6-2243AC185B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7" name="Text Box 62">
          <a:extLst>
            <a:ext uri="{FF2B5EF4-FFF2-40B4-BE49-F238E27FC236}">
              <a16:creationId xmlns:a16="http://schemas.microsoft.com/office/drawing/2014/main" id="{D3412B21-0AC4-48F1-A06B-F78E416823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27117BDD-A273-4E5F-90B6-638A94699F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9" name="Text Box 64">
          <a:extLst>
            <a:ext uri="{FF2B5EF4-FFF2-40B4-BE49-F238E27FC236}">
              <a16:creationId xmlns:a16="http://schemas.microsoft.com/office/drawing/2014/main" id="{F63A0F14-9671-4C8C-8F09-4609F91F77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0" name="Text Box 65">
          <a:extLst>
            <a:ext uri="{FF2B5EF4-FFF2-40B4-BE49-F238E27FC236}">
              <a16:creationId xmlns:a16="http://schemas.microsoft.com/office/drawing/2014/main" id="{62CB6078-9902-470F-9306-1E09CFCEDB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1" name="Text Box 66">
          <a:extLst>
            <a:ext uri="{FF2B5EF4-FFF2-40B4-BE49-F238E27FC236}">
              <a16:creationId xmlns:a16="http://schemas.microsoft.com/office/drawing/2014/main" id="{B24EF9F5-365D-4ABE-9135-1F28C45B2A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2" name="Text Box 67">
          <a:extLst>
            <a:ext uri="{FF2B5EF4-FFF2-40B4-BE49-F238E27FC236}">
              <a16:creationId xmlns:a16="http://schemas.microsoft.com/office/drawing/2014/main" id="{5E074B6C-7BD6-41F4-8218-3C9609B9DC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3" name="Text Box 68">
          <a:extLst>
            <a:ext uri="{FF2B5EF4-FFF2-40B4-BE49-F238E27FC236}">
              <a16:creationId xmlns:a16="http://schemas.microsoft.com/office/drawing/2014/main" id="{C195E6FB-713A-4DFF-A8D6-3F8469768B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4" name="Text Box 69">
          <a:extLst>
            <a:ext uri="{FF2B5EF4-FFF2-40B4-BE49-F238E27FC236}">
              <a16:creationId xmlns:a16="http://schemas.microsoft.com/office/drawing/2014/main" id="{122F6831-D056-4CF6-B77C-430133890F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5" name="Text Box 70">
          <a:extLst>
            <a:ext uri="{FF2B5EF4-FFF2-40B4-BE49-F238E27FC236}">
              <a16:creationId xmlns:a16="http://schemas.microsoft.com/office/drawing/2014/main" id="{D1A35926-8D4A-458A-9649-E7924E06E6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6" name="Text Box 71">
          <a:extLst>
            <a:ext uri="{FF2B5EF4-FFF2-40B4-BE49-F238E27FC236}">
              <a16:creationId xmlns:a16="http://schemas.microsoft.com/office/drawing/2014/main" id="{4B74BC81-D267-46AF-8181-AC07631AA3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7" name="Text Box 72">
          <a:extLst>
            <a:ext uri="{FF2B5EF4-FFF2-40B4-BE49-F238E27FC236}">
              <a16:creationId xmlns:a16="http://schemas.microsoft.com/office/drawing/2014/main" id="{121B146E-694E-4967-9B2A-A8E4CC77E5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8" name="Text Box 73">
          <a:extLst>
            <a:ext uri="{FF2B5EF4-FFF2-40B4-BE49-F238E27FC236}">
              <a16:creationId xmlns:a16="http://schemas.microsoft.com/office/drawing/2014/main" id="{EC1132E6-BFAE-43E8-9917-41431289F9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9" name="Text Box 74">
          <a:extLst>
            <a:ext uri="{FF2B5EF4-FFF2-40B4-BE49-F238E27FC236}">
              <a16:creationId xmlns:a16="http://schemas.microsoft.com/office/drawing/2014/main" id="{FDB5700C-1C79-4A8E-9B43-4E45AC445C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0" name="Text Box 75">
          <a:extLst>
            <a:ext uri="{FF2B5EF4-FFF2-40B4-BE49-F238E27FC236}">
              <a16:creationId xmlns:a16="http://schemas.microsoft.com/office/drawing/2014/main" id="{23FF22BA-0450-44A5-9354-C78ABC81F5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1" name="Text Box 76">
          <a:extLst>
            <a:ext uri="{FF2B5EF4-FFF2-40B4-BE49-F238E27FC236}">
              <a16:creationId xmlns:a16="http://schemas.microsoft.com/office/drawing/2014/main" id="{E583BFD5-5517-4A5D-826B-1A6C88597E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2" name="Text Box 77">
          <a:extLst>
            <a:ext uri="{FF2B5EF4-FFF2-40B4-BE49-F238E27FC236}">
              <a16:creationId xmlns:a16="http://schemas.microsoft.com/office/drawing/2014/main" id="{EDFE3D0E-3D9F-4E86-ADB8-B9F8123CB3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3" name="Text Box 78">
          <a:extLst>
            <a:ext uri="{FF2B5EF4-FFF2-40B4-BE49-F238E27FC236}">
              <a16:creationId xmlns:a16="http://schemas.microsoft.com/office/drawing/2014/main" id="{069BFFDE-07A1-4C1D-81A9-0DFB3F669E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4" name="Text Box 79">
          <a:extLst>
            <a:ext uri="{FF2B5EF4-FFF2-40B4-BE49-F238E27FC236}">
              <a16:creationId xmlns:a16="http://schemas.microsoft.com/office/drawing/2014/main" id="{A0C162FA-B9EB-4EE3-95C3-CA1252AD76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5" name="Text Box 80">
          <a:extLst>
            <a:ext uri="{FF2B5EF4-FFF2-40B4-BE49-F238E27FC236}">
              <a16:creationId xmlns:a16="http://schemas.microsoft.com/office/drawing/2014/main" id="{AA375F6B-833A-45FF-BE3E-3B8798C631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6" name="Text Box 81">
          <a:extLst>
            <a:ext uri="{FF2B5EF4-FFF2-40B4-BE49-F238E27FC236}">
              <a16:creationId xmlns:a16="http://schemas.microsoft.com/office/drawing/2014/main" id="{8EC9769F-FFDB-40CF-98D9-B3DD85D299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7" name="Text Box 82">
          <a:extLst>
            <a:ext uri="{FF2B5EF4-FFF2-40B4-BE49-F238E27FC236}">
              <a16:creationId xmlns:a16="http://schemas.microsoft.com/office/drawing/2014/main" id="{EA8FBA81-D1CA-409B-B08E-69A585E0F1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8" name="Text Box 83">
          <a:extLst>
            <a:ext uri="{FF2B5EF4-FFF2-40B4-BE49-F238E27FC236}">
              <a16:creationId xmlns:a16="http://schemas.microsoft.com/office/drawing/2014/main" id="{D20C57F1-3044-4922-9013-932EFF231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9" name="Text Box 84">
          <a:extLst>
            <a:ext uri="{FF2B5EF4-FFF2-40B4-BE49-F238E27FC236}">
              <a16:creationId xmlns:a16="http://schemas.microsoft.com/office/drawing/2014/main" id="{1DCA22F7-F4D4-4521-A580-307F155F3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0" name="Text Box 85">
          <a:extLst>
            <a:ext uri="{FF2B5EF4-FFF2-40B4-BE49-F238E27FC236}">
              <a16:creationId xmlns:a16="http://schemas.microsoft.com/office/drawing/2014/main" id="{88D0FED5-C885-4D84-AAC8-D93505F69C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1" name="Text Box 86">
          <a:extLst>
            <a:ext uri="{FF2B5EF4-FFF2-40B4-BE49-F238E27FC236}">
              <a16:creationId xmlns:a16="http://schemas.microsoft.com/office/drawing/2014/main" id="{B1C52D66-EF64-4141-BED2-4B0DBB622B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2" name="Text Box 87">
          <a:extLst>
            <a:ext uri="{FF2B5EF4-FFF2-40B4-BE49-F238E27FC236}">
              <a16:creationId xmlns:a16="http://schemas.microsoft.com/office/drawing/2014/main" id="{91F7076F-297D-449A-AFDF-5C389E02D9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3" name="Text Box 88">
          <a:extLst>
            <a:ext uri="{FF2B5EF4-FFF2-40B4-BE49-F238E27FC236}">
              <a16:creationId xmlns:a16="http://schemas.microsoft.com/office/drawing/2014/main" id="{F647139C-97CA-424F-B159-A3EABA2E27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4" name="Text Box 89">
          <a:extLst>
            <a:ext uri="{FF2B5EF4-FFF2-40B4-BE49-F238E27FC236}">
              <a16:creationId xmlns:a16="http://schemas.microsoft.com/office/drawing/2014/main" id="{F60FAB3C-12D1-42DB-8087-AF5C76EDFF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5" name="Text Box 90">
          <a:extLst>
            <a:ext uri="{FF2B5EF4-FFF2-40B4-BE49-F238E27FC236}">
              <a16:creationId xmlns:a16="http://schemas.microsoft.com/office/drawing/2014/main" id="{0177F2DF-D3B1-49E5-AB9E-AF8D86A4CC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6" name="Text Box 91">
          <a:extLst>
            <a:ext uri="{FF2B5EF4-FFF2-40B4-BE49-F238E27FC236}">
              <a16:creationId xmlns:a16="http://schemas.microsoft.com/office/drawing/2014/main" id="{B8D03216-FEB5-4E3B-A5E6-D644565903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7" name="Text Box 92">
          <a:extLst>
            <a:ext uri="{FF2B5EF4-FFF2-40B4-BE49-F238E27FC236}">
              <a16:creationId xmlns:a16="http://schemas.microsoft.com/office/drawing/2014/main" id="{25E3CE38-A7B7-4849-8888-0478C7B257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8" name="Text Box 93">
          <a:extLst>
            <a:ext uri="{FF2B5EF4-FFF2-40B4-BE49-F238E27FC236}">
              <a16:creationId xmlns:a16="http://schemas.microsoft.com/office/drawing/2014/main" id="{13D9D8CA-1129-4CF9-8CA3-4977D88296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9" name="Text Box 94">
          <a:extLst>
            <a:ext uri="{FF2B5EF4-FFF2-40B4-BE49-F238E27FC236}">
              <a16:creationId xmlns:a16="http://schemas.microsoft.com/office/drawing/2014/main" id="{BB572142-CE09-46D1-960B-1EAA6D3266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0" name="Text Box 95">
          <a:extLst>
            <a:ext uri="{FF2B5EF4-FFF2-40B4-BE49-F238E27FC236}">
              <a16:creationId xmlns:a16="http://schemas.microsoft.com/office/drawing/2014/main" id="{6D199AB9-0712-49C7-99EA-81292EDC5D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1" name="Text Box 96">
          <a:extLst>
            <a:ext uri="{FF2B5EF4-FFF2-40B4-BE49-F238E27FC236}">
              <a16:creationId xmlns:a16="http://schemas.microsoft.com/office/drawing/2014/main" id="{2D91C5B9-D850-4F4B-AADA-E758683B3C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2" name="Text Box 97">
          <a:extLst>
            <a:ext uri="{FF2B5EF4-FFF2-40B4-BE49-F238E27FC236}">
              <a16:creationId xmlns:a16="http://schemas.microsoft.com/office/drawing/2014/main" id="{03F811AC-EB88-4426-A98C-1F11E4B5A1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3" name="Text Box 98">
          <a:extLst>
            <a:ext uri="{FF2B5EF4-FFF2-40B4-BE49-F238E27FC236}">
              <a16:creationId xmlns:a16="http://schemas.microsoft.com/office/drawing/2014/main" id="{0F150551-49D4-4CEA-AA77-EC9B09F493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4" name="Text Box 99">
          <a:extLst>
            <a:ext uri="{FF2B5EF4-FFF2-40B4-BE49-F238E27FC236}">
              <a16:creationId xmlns:a16="http://schemas.microsoft.com/office/drawing/2014/main" id="{907D2CE1-9BF8-431B-A5AA-06D2330571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5" name="Text Box 100">
          <a:extLst>
            <a:ext uri="{FF2B5EF4-FFF2-40B4-BE49-F238E27FC236}">
              <a16:creationId xmlns:a16="http://schemas.microsoft.com/office/drawing/2014/main" id="{FB506995-37C7-4E2F-835B-6A57BD19AC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6" name="Text Box 101">
          <a:extLst>
            <a:ext uri="{FF2B5EF4-FFF2-40B4-BE49-F238E27FC236}">
              <a16:creationId xmlns:a16="http://schemas.microsoft.com/office/drawing/2014/main" id="{353CD5EF-1CF6-4366-A933-6B23A3CCA1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7" name="Text Box 102">
          <a:extLst>
            <a:ext uri="{FF2B5EF4-FFF2-40B4-BE49-F238E27FC236}">
              <a16:creationId xmlns:a16="http://schemas.microsoft.com/office/drawing/2014/main" id="{4B9E0253-215E-475F-8E49-C2BA7CA7D5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8" name="Text Box 103">
          <a:extLst>
            <a:ext uri="{FF2B5EF4-FFF2-40B4-BE49-F238E27FC236}">
              <a16:creationId xmlns:a16="http://schemas.microsoft.com/office/drawing/2014/main" id="{1DF44282-E8AD-484B-95EF-7664718D06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9" name="Text Box 104">
          <a:extLst>
            <a:ext uri="{FF2B5EF4-FFF2-40B4-BE49-F238E27FC236}">
              <a16:creationId xmlns:a16="http://schemas.microsoft.com/office/drawing/2014/main" id="{B26491B1-5BF5-4CF9-9906-A72BFC4513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0" name="Text Box 105">
          <a:extLst>
            <a:ext uri="{FF2B5EF4-FFF2-40B4-BE49-F238E27FC236}">
              <a16:creationId xmlns:a16="http://schemas.microsoft.com/office/drawing/2014/main" id="{A5ED81A5-BA31-4A66-B6DC-8081AF7047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1" name="Text Box 106">
          <a:extLst>
            <a:ext uri="{FF2B5EF4-FFF2-40B4-BE49-F238E27FC236}">
              <a16:creationId xmlns:a16="http://schemas.microsoft.com/office/drawing/2014/main" id="{63B77E78-9EF5-438B-A996-554D2601E0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2" name="Text Box 107">
          <a:extLst>
            <a:ext uri="{FF2B5EF4-FFF2-40B4-BE49-F238E27FC236}">
              <a16:creationId xmlns:a16="http://schemas.microsoft.com/office/drawing/2014/main" id="{14362FEC-8A2B-4D21-8C9E-F5660D747B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3" name="Text Box 108">
          <a:extLst>
            <a:ext uri="{FF2B5EF4-FFF2-40B4-BE49-F238E27FC236}">
              <a16:creationId xmlns:a16="http://schemas.microsoft.com/office/drawing/2014/main" id="{A209BD19-4E6C-4692-BECA-F4269F4633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4" name="Text Box 109">
          <a:extLst>
            <a:ext uri="{FF2B5EF4-FFF2-40B4-BE49-F238E27FC236}">
              <a16:creationId xmlns:a16="http://schemas.microsoft.com/office/drawing/2014/main" id="{CD3F4709-38B3-49CB-93B4-BD9C946BFD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5" name="Text Box 110">
          <a:extLst>
            <a:ext uri="{FF2B5EF4-FFF2-40B4-BE49-F238E27FC236}">
              <a16:creationId xmlns:a16="http://schemas.microsoft.com/office/drawing/2014/main" id="{89E4ABCD-97D7-4390-81A8-BA38748EB2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6" name="Text Box 111">
          <a:extLst>
            <a:ext uri="{FF2B5EF4-FFF2-40B4-BE49-F238E27FC236}">
              <a16:creationId xmlns:a16="http://schemas.microsoft.com/office/drawing/2014/main" id="{EF60ECAD-6577-4759-8D5C-0C06F39FB7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7" name="Text Box 112">
          <a:extLst>
            <a:ext uri="{FF2B5EF4-FFF2-40B4-BE49-F238E27FC236}">
              <a16:creationId xmlns:a16="http://schemas.microsoft.com/office/drawing/2014/main" id="{8E5E2990-4832-4B47-B813-1EEA508137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8" name="Text Box 113">
          <a:extLst>
            <a:ext uri="{FF2B5EF4-FFF2-40B4-BE49-F238E27FC236}">
              <a16:creationId xmlns:a16="http://schemas.microsoft.com/office/drawing/2014/main" id="{2A6CE407-6879-4F71-B343-88E7F1B2F3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9" name="Text Box 114">
          <a:extLst>
            <a:ext uri="{FF2B5EF4-FFF2-40B4-BE49-F238E27FC236}">
              <a16:creationId xmlns:a16="http://schemas.microsoft.com/office/drawing/2014/main" id="{48696A29-44B2-4335-AAEC-2175D8A929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0" name="Text Box 115">
          <a:extLst>
            <a:ext uri="{FF2B5EF4-FFF2-40B4-BE49-F238E27FC236}">
              <a16:creationId xmlns:a16="http://schemas.microsoft.com/office/drawing/2014/main" id="{43CF65B6-3D46-45D4-9418-9E2BBB8DC3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1" name="Text Box 116">
          <a:extLst>
            <a:ext uri="{FF2B5EF4-FFF2-40B4-BE49-F238E27FC236}">
              <a16:creationId xmlns:a16="http://schemas.microsoft.com/office/drawing/2014/main" id="{D22A8D39-D8F2-4ED7-81E1-972F51774C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2" name="Text Box 117">
          <a:extLst>
            <a:ext uri="{FF2B5EF4-FFF2-40B4-BE49-F238E27FC236}">
              <a16:creationId xmlns:a16="http://schemas.microsoft.com/office/drawing/2014/main" id="{6252C119-49F7-4575-9A40-B9E411175A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3" name="Text Box 118">
          <a:extLst>
            <a:ext uri="{FF2B5EF4-FFF2-40B4-BE49-F238E27FC236}">
              <a16:creationId xmlns:a16="http://schemas.microsoft.com/office/drawing/2014/main" id="{4FDA986B-4544-4313-A19E-D1FD89DAAE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4" name="Text Box 119">
          <a:extLst>
            <a:ext uri="{FF2B5EF4-FFF2-40B4-BE49-F238E27FC236}">
              <a16:creationId xmlns:a16="http://schemas.microsoft.com/office/drawing/2014/main" id="{5552EAB6-C568-4285-AA8E-EFFC23AB21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5" name="Text Box 120">
          <a:extLst>
            <a:ext uri="{FF2B5EF4-FFF2-40B4-BE49-F238E27FC236}">
              <a16:creationId xmlns:a16="http://schemas.microsoft.com/office/drawing/2014/main" id="{7FCED7A9-8B2F-4EA1-BEEB-03BA57233C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6" name="Text Box 121">
          <a:extLst>
            <a:ext uri="{FF2B5EF4-FFF2-40B4-BE49-F238E27FC236}">
              <a16:creationId xmlns:a16="http://schemas.microsoft.com/office/drawing/2014/main" id="{94791280-9D3D-449B-B16A-2B564AC78A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7" name="Text Box 122">
          <a:extLst>
            <a:ext uri="{FF2B5EF4-FFF2-40B4-BE49-F238E27FC236}">
              <a16:creationId xmlns:a16="http://schemas.microsoft.com/office/drawing/2014/main" id="{34266F93-2CFF-461D-9987-8FF17516DC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8" name="Text Box 123">
          <a:extLst>
            <a:ext uri="{FF2B5EF4-FFF2-40B4-BE49-F238E27FC236}">
              <a16:creationId xmlns:a16="http://schemas.microsoft.com/office/drawing/2014/main" id="{53603FC4-9B3D-4169-A172-8DA018E378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9" name="Text Box 124">
          <a:extLst>
            <a:ext uri="{FF2B5EF4-FFF2-40B4-BE49-F238E27FC236}">
              <a16:creationId xmlns:a16="http://schemas.microsoft.com/office/drawing/2014/main" id="{9D4EBC36-62E9-4118-AF0C-144021085A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0" name="Text Box 125">
          <a:extLst>
            <a:ext uri="{FF2B5EF4-FFF2-40B4-BE49-F238E27FC236}">
              <a16:creationId xmlns:a16="http://schemas.microsoft.com/office/drawing/2014/main" id="{B45622E7-411A-4995-94BB-917AA64E24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1" name="Text Box 126">
          <a:extLst>
            <a:ext uri="{FF2B5EF4-FFF2-40B4-BE49-F238E27FC236}">
              <a16:creationId xmlns:a16="http://schemas.microsoft.com/office/drawing/2014/main" id="{D288458D-14F8-4AC3-B8F6-304FFF198D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2" name="Text Box 127">
          <a:extLst>
            <a:ext uri="{FF2B5EF4-FFF2-40B4-BE49-F238E27FC236}">
              <a16:creationId xmlns:a16="http://schemas.microsoft.com/office/drawing/2014/main" id="{B243C316-E83C-4886-8285-CAFDE096AF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3" name="Text Box 128">
          <a:extLst>
            <a:ext uri="{FF2B5EF4-FFF2-40B4-BE49-F238E27FC236}">
              <a16:creationId xmlns:a16="http://schemas.microsoft.com/office/drawing/2014/main" id="{582DC8E0-4738-4DA7-B62E-E3EEC49B68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4" name="Text Box 129">
          <a:extLst>
            <a:ext uri="{FF2B5EF4-FFF2-40B4-BE49-F238E27FC236}">
              <a16:creationId xmlns:a16="http://schemas.microsoft.com/office/drawing/2014/main" id="{22122FC0-4160-4972-B9C0-9E41565FAF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5" name="Text Box 130">
          <a:extLst>
            <a:ext uri="{FF2B5EF4-FFF2-40B4-BE49-F238E27FC236}">
              <a16:creationId xmlns:a16="http://schemas.microsoft.com/office/drawing/2014/main" id="{E070910A-36CE-4EA4-B869-91FFB1BF33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6" name="Text Box 131">
          <a:extLst>
            <a:ext uri="{FF2B5EF4-FFF2-40B4-BE49-F238E27FC236}">
              <a16:creationId xmlns:a16="http://schemas.microsoft.com/office/drawing/2014/main" id="{124F7FB7-92B0-4089-90C3-EB9853B4D6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7" name="Text Box 132">
          <a:extLst>
            <a:ext uri="{FF2B5EF4-FFF2-40B4-BE49-F238E27FC236}">
              <a16:creationId xmlns:a16="http://schemas.microsoft.com/office/drawing/2014/main" id="{AC2B3968-D6DC-4A73-991F-7CDF915328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8" name="Text Box 133">
          <a:extLst>
            <a:ext uri="{FF2B5EF4-FFF2-40B4-BE49-F238E27FC236}">
              <a16:creationId xmlns:a16="http://schemas.microsoft.com/office/drawing/2014/main" id="{B9BAD01B-0465-4919-995D-B273C6B221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9" name="Text Box 134">
          <a:extLst>
            <a:ext uri="{FF2B5EF4-FFF2-40B4-BE49-F238E27FC236}">
              <a16:creationId xmlns:a16="http://schemas.microsoft.com/office/drawing/2014/main" id="{A224BADC-35E8-4E36-B178-75767BD581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0" name="Text Box 135">
          <a:extLst>
            <a:ext uri="{FF2B5EF4-FFF2-40B4-BE49-F238E27FC236}">
              <a16:creationId xmlns:a16="http://schemas.microsoft.com/office/drawing/2014/main" id="{66BD6D93-57F2-4102-8AA3-E18E0970BB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1" name="Text Box 136">
          <a:extLst>
            <a:ext uri="{FF2B5EF4-FFF2-40B4-BE49-F238E27FC236}">
              <a16:creationId xmlns:a16="http://schemas.microsoft.com/office/drawing/2014/main" id="{A4A4611F-485D-4627-BC15-6481D6FA69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2" name="Text Box 137">
          <a:extLst>
            <a:ext uri="{FF2B5EF4-FFF2-40B4-BE49-F238E27FC236}">
              <a16:creationId xmlns:a16="http://schemas.microsoft.com/office/drawing/2014/main" id="{CB7D831F-6FC5-4ABE-B6B0-9FFFEC5B20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3" name="Text Box 138">
          <a:extLst>
            <a:ext uri="{FF2B5EF4-FFF2-40B4-BE49-F238E27FC236}">
              <a16:creationId xmlns:a16="http://schemas.microsoft.com/office/drawing/2014/main" id="{CEF7F2B9-B4F7-4A74-8BF3-4E2F06177D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4" name="Text Box 139">
          <a:extLst>
            <a:ext uri="{FF2B5EF4-FFF2-40B4-BE49-F238E27FC236}">
              <a16:creationId xmlns:a16="http://schemas.microsoft.com/office/drawing/2014/main" id="{70F82175-CAD2-4005-9732-4BD8A3BA1C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5" name="Text Box 140">
          <a:extLst>
            <a:ext uri="{FF2B5EF4-FFF2-40B4-BE49-F238E27FC236}">
              <a16:creationId xmlns:a16="http://schemas.microsoft.com/office/drawing/2014/main" id="{58BAD655-4FA0-4E18-B8DC-35C2FAF72A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6" name="Text Box 141">
          <a:extLst>
            <a:ext uri="{FF2B5EF4-FFF2-40B4-BE49-F238E27FC236}">
              <a16:creationId xmlns:a16="http://schemas.microsoft.com/office/drawing/2014/main" id="{9AAB383A-D10A-4644-8629-802C5B7DD5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7" name="Text Box 142">
          <a:extLst>
            <a:ext uri="{FF2B5EF4-FFF2-40B4-BE49-F238E27FC236}">
              <a16:creationId xmlns:a16="http://schemas.microsoft.com/office/drawing/2014/main" id="{2AA32FE3-5623-480F-B4FD-81E95B6F3C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8" name="Text Box 143">
          <a:extLst>
            <a:ext uri="{FF2B5EF4-FFF2-40B4-BE49-F238E27FC236}">
              <a16:creationId xmlns:a16="http://schemas.microsoft.com/office/drawing/2014/main" id="{3C41FBC2-F404-47FF-93F1-F2EC3FC734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9" name="Text Box 144">
          <a:extLst>
            <a:ext uri="{FF2B5EF4-FFF2-40B4-BE49-F238E27FC236}">
              <a16:creationId xmlns:a16="http://schemas.microsoft.com/office/drawing/2014/main" id="{DD00E427-4654-4C62-9307-F49E744E49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0" name="Text Box 145">
          <a:extLst>
            <a:ext uri="{FF2B5EF4-FFF2-40B4-BE49-F238E27FC236}">
              <a16:creationId xmlns:a16="http://schemas.microsoft.com/office/drawing/2014/main" id="{FFB61665-ABA7-42BD-AB6E-AF090AB131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1" name="Text Box 146">
          <a:extLst>
            <a:ext uri="{FF2B5EF4-FFF2-40B4-BE49-F238E27FC236}">
              <a16:creationId xmlns:a16="http://schemas.microsoft.com/office/drawing/2014/main" id="{4977FAA9-C129-4D76-A227-D5B5CFF462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2" name="Text Box 147">
          <a:extLst>
            <a:ext uri="{FF2B5EF4-FFF2-40B4-BE49-F238E27FC236}">
              <a16:creationId xmlns:a16="http://schemas.microsoft.com/office/drawing/2014/main" id="{1E34D5F0-7528-46CE-B8CB-9584BDD73B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3" name="Text Box 148">
          <a:extLst>
            <a:ext uri="{FF2B5EF4-FFF2-40B4-BE49-F238E27FC236}">
              <a16:creationId xmlns:a16="http://schemas.microsoft.com/office/drawing/2014/main" id="{6186C5D2-4858-4A72-8240-BC97AC6738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4" name="Text Box 149">
          <a:extLst>
            <a:ext uri="{FF2B5EF4-FFF2-40B4-BE49-F238E27FC236}">
              <a16:creationId xmlns:a16="http://schemas.microsoft.com/office/drawing/2014/main" id="{F8EED176-9895-4217-8EB1-96C062A4F7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5" name="Text Box 150">
          <a:extLst>
            <a:ext uri="{FF2B5EF4-FFF2-40B4-BE49-F238E27FC236}">
              <a16:creationId xmlns:a16="http://schemas.microsoft.com/office/drawing/2014/main" id="{FBE06B6B-9BBD-49E7-950A-CD1124A063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6" name="Text Box 151">
          <a:extLst>
            <a:ext uri="{FF2B5EF4-FFF2-40B4-BE49-F238E27FC236}">
              <a16:creationId xmlns:a16="http://schemas.microsoft.com/office/drawing/2014/main" id="{AF171EB1-167F-4810-A9CD-CDBC68977B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7" name="Text Box 152">
          <a:extLst>
            <a:ext uri="{FF2B5EF4-FFF2-40B4-BE49-F238E27FC236}">
              <a16:creationId xmlns:a16="http://schemas.microsoft.com/office/drawing/2014/main" id="{074D193B-A3CF-4CED-B173-CAC974E1D0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8" name="Text Box 153">
          <a:extLst>
            <a:ext uri="{FF2B5EF4-FFF2-40B4-BE49-F238E27FC236}">
              <a16:creationId xmlns:a16="http://schemas.microsoft.com/office/drawing/2014/main" id="{86AB36A9-91F9-4D55-A680-0A3053D9E2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9" name="Text Box 154">
          <a:extLst>
            <a:ext uri="{FF2B5EF4-FFF2-40B4-BE49-F238E27FC236}">
              <a16:creationId xmlns:a16="http://schemas.microsoft.com/office/drawing/2014/main" id="{BED14404-21F6-47B3-A337-B222C2ADC2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0" name="Text Box 155">
          <a:extLst>
            <a:ext uri="{FF2B5EF4-FFF2-40B4-BE49-F238E27FC236}">
              <a16:creationId xmlns:a16="http://schemas.microsoft.com/office/drawing/2014/main" id="{574558F0-EE26-46DB-A9C7-2980261936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1" name="Text Box 156">
          <a:extLst>
            <a:ext uri="{FF2B5EF4-FFF2-40B4-BE49-F238E27FC236}">
              <a16:creationId xmlns:a16="http://schemas.microsoft.com/office/drawing/2014/main" id="{ACB07901-4B0C-4527-A1A5-0643B2FF48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30178593-A7A5-426B-969B-81FCC171BE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AB4BB8CA-4EA4-4470-BECC-01019BCAEF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4" name="Text Box 3">
          <a:extLst>
            <a:ext uri="{FF2B5EF4-FFF2-40B4-BE49-F238E27FC236}">
              <a16:creationId xmlns:a16="http://schemas.microsoft.com/office/drawing/2014/main" id="{F870AF03-E514-49B8-BB97-D289D203BD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86EF998C-DF74-438F-B86B-DA3F291838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6" name="Text Box 5">
          <a:extLst>
            <a:ext uri="{FF2B5EF4-FFF2-40B4-BE49-F238E27FC236}">
              <a16:creationId xmlns:a16="http://schemas.microsoft.com/office/drawing/2014/main" id="{2B77BF36-C979-4662-9E7F-C2E11C034B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id="{7538AD19-24E8-467C-9951-C64CF8A065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8" name="Text Box 7">
          <a:extLst>
            <a:ext uri="{FF2B5EF4-FFF2-40B4-BE49-F238E27FC236}">
              <a16:creationId xmlns:a16="http://schemas.microsoft.com/office/drawing/2014/main" id="{DCFEAA6D-A3ED-4D0C-937C-074E24D74E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16D8D57A-BA1B-4B3A-959A-6E11B3D828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0" name="Text Box 9">
          <a:extLst>
            <a:ext uri="{FF2B5EF4-FFF2-40B4-BE49-F238E27FC236}">
              <a16:creationId xmlns:a16="http://schemas.microsoft.com/office/drawing/2014/main" id="{6CB0CCA7-07C6-4CF1-AA50-15B632F28D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1" name="Text Box 10">
          <a:extLst>
            <a:ext uri="{FF2B5EF4-FFF2-40B4-BE49-F238E27FC236}">
              <a16:creationId xmlns:a16="http://schemas.microsoft.com/office/drawing/2014/main" id="{A1D18A19-0263-4AE0-89C0-93A402C33A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2" name="Text Box 11">
          <a:extLst>
            <a:ext uri="{FF2B5EF4-FFF2-40B4-BE49-F238E27FC236}">
              <a16:creationId xmlns:a16="http://schemas.microsoft.com/office/drawing/2014/main" id="{BC016F77-B507-41E4-B4FE-748FFF7F93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3" name="Text Box 12">
          <a:extLst>
            <a:ext uri="{FF2B5EF4-FFF2-40B4-BE49-F238E27FC236}">
              <a16:creationId xmlns:a16="http://schemas.microsoft.com/office/drawing/2014/main" id="{FF0E5B02-04CE-4979-9BD4-52D0AFBA2F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4" name="Text Box 13">
          <a:extLst>
            <a:ext uri="{FF2B5EF4-FFF2-40B4-BE49-F238E27FC236}">
              <a16:creationId xmlns:a16="http://schemas.microsoft.com/office/drawing/2014/main" id="{43D7F4EE-C274-4484-88A9-CE1686EBFC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E64C76ED-7658-4F99-87A1-0E83087737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34DCA8FB-5A38-4409-AC02-16C62EE165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7" name="Text Box 16">
          <a:extLst>
            <a:ext uri="{FF2B5EF4-FFF2-40B4-BE49-F238E27FC236}">
              <a16:creationId xmlns:a16="http://schemas.microsoft.com/office/drawing/2014/main" id="{CDFE6215-679E-451B-9E6A-526878C2C4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8" name="Text Box 18">
          <a:extLst>
            <a:ext uri="{FF2B5EF4-FFF2-40B4-BE49-F238E27FC236}">
              <a16:creationId xmlns:a16="http://schemas.microsoft.com/office/drawing/2014/main" id="{F1CAEDB4-3C8F-4407-9DC9-B967514D6B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9" name="Text Box 19">
          <a:extLst>
            <a:ext uri="{FF2B5EF4-FFF2-40B4-BE49-F238E27FC236}">
              <a16:creationId xmlns:a16="http://schemas.microsoft.com/office/drawing/2014/main" id="{46FF084C-0691-413C-B6D4-80FA9D40B1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0" name="Text Box 20">
          <a:extLst>
            <a:ext uri="{FF2B5EF4-FFF2-40B4-BE49-F238E27FC236}">
              <a16:creationId xmlns:a16="http://schemas.microsoft.com/office/drawing/2014/main" id="{A7326F37-FA30-4B8A-9B58-CCB576B198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1" name="Text Box 21">
          <a:extLst>
            <a:ext uri="{FF2B5EF4-FFF2-40B4-BE49-F238E27FC236}">
              <a16:creationId xmlns:a16="http://schemas.microsoft.com/office/drawing/2014/main" id="{98977B73-8B13-4262-B3BA-0077FCA48C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2" name="Text Box 22">
          <a:extLst>
            <a:ext uri="{FF2B5EF4-FFF2-40B4-BE49-F238E27FC236}">
              <a16:creationId xmlns:a16="http://schemas.microsoft.com/office/drawing/2014/main" id="{86736C90-2470-49E4-A029-CEED12909B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3" name="Text Box 23">
          <a:extLst>
            <a:ext uri="{FF2B5EF4-FFF2-40B4-BE49-F238E27FC236}">
              <a16:creationId xmlns:a16="http://schemas.microsoft.com/office/drawing/2014/main" id="{D9BE27EC-69C2-4E6C-8AC6-FC444C8DBC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4" name="Text Box 24">
          <a:extLst>
            <a:ext uri="{FF2B5EF4-FFF2-40B4-BE49-F238E27FC236}">
              <a16:creationId xmlns:a16="http://schemas.microsoft.com/office/drawing/2014/main" id="{2C787FC7-1820-49FA-BA8F-916DAF8F20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5" name="Text Box 25">
          <a:extLst>
            <a:ext uri="{FF2B5EF4-FFF2-40B4-BE49-F238E27FC236}">
              <a16:creationId xmlns:a16="http://schemas.microsoft.com/office/drawing/2014/main" id="{B3C32C54-604E-4B38-9F5E-06404A56E3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6" name="Text Box 26">
          <a:extLst>
            <a:ext uri="{FF2B5EF4-FFF2-40B4-BE49-F238E27FC236}">
              <a16:creationId xmlns:a16="http://schemas.microsoft.com/office/drawing/2014/main" id="{19074418-6539-427A-B0F7-8ED933C601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7" name="Text Box 27">
          <a:extLst>
            <a:ext uri="{FF2B5EF4-FFF2-40B4-BE49-F238E27FC236}">
              <a16:creationId xmlns:a16="http://schemas.microsoft.com/office/drawing/2014/main" id="{003E1DEE-B833-48B8-AC40-677108F7D4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8" name="Text Box 28">
          <a:extLst>
            <a:ext uri="{FF2B5EF4-FFF2-40B4-BE49-F238E27FC236}">
              <a16:creationId xmlns:a16="http://schemas.microsoft.com/office/drawing/2014/main" id="{A3D21273-718A-4B7F-B183-636D808216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9" name="Text Box 29">
          <a:extLst>
            <a:ext uri="{FF2B5EF4-FFF2-40B4-BE49-F238E27FC236}">
              <a16:creationId xmlns:a16="http://schemas.microsoft.com/office/drawing/2014/main" id="{D8F8F3BA-C68B-476A-BA4A-58A8685DE3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0" name="Text Box 30">
          <a:extLst>
            <a:ext uri="{FF2B5EF4-FFF2-40B4-BE49-F238E27FC236}">
              <a16:creationId xmlns:a16="http://schemas.microsoft.com/office/drawing/2014/main" id="{2837B4DB-1B47-4092-B119-2D923780D0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1" name="Text Box 31">
          <a:extLst>
            <a:ext uri="{FF2B5EF4-FFF2-40B4-BE49-F238E27FC236}">
              <a16:creationId xmlns:a16="http://schemas.microsoft.com/office/drawing/2014/main" id="{947FE06D-9BE3-43FE-AD8C-6DFF499EE2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2" name="Text Box 32">
          <a:extLst>
            <a:ext uri="{FF2B5EF4-FFF2-40B4-BE49-F238E27FC236}">
              <a16:creationId xmlns:a16="http://schemas.microsoft.com/office/drawing/2014/main" id="{FCCD2E41-BA7F-4AFF-9AD6-32F307F721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3" name="Text Box 33">
          <a:extLst>
            <a:ext uri="{FF2B5EF4-FFF2-40B4-BE49-F238E27FC236}">
              <a16:creationId xmlns:a16="http://schemas.microsoft.com/office/drawing/2014/main" id="{9531A6BA-4EB7-4007-8750-26F333FC4F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4" name="Text Box 34">
          <a:extLst>
            <a:ext uri="{FF2B5EF4-FFF2-40B4-BE49-F238E27FC236}">
              <a16:creationId xmlns:a16="http://schemas.microsoft.com/office/drawing/2014/main" id="{9F8B5DAB-C648-47E6-8336-5E45FAC8AD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5" name="Text Box 35">
          <a:extLst>
            <a:ext uri="{FF2B5EF4-FFF2-40B4-BE49-F238E27FC236}">
              <a16:creationId xmlns:a16="http://schemas.microsoft.com/office/drawing/2014/main" id="{BEC07F55-D883-42B0-9ACD-283CF703F5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6" name="Text Box 36">
          <a:extLst>
            <a:ext uri="{FF2B5EF4-FFF2-40B4-BE49-F238E27FC236}">
              <a16:creationId xmlns:a16="http://schemas.microsoft.com/office/drawing/2014/main" id="{BC24E901-F8F6-4D64-949C-9F81B8ACA0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7" name="Text Box 37">
          <a:extLst>
            <a:ext uri="{FF2B5EF4-FFF2-40B4-BE49-F238E27FC236}">
              <a16:creationId xmlns:a16="http://schemas.microsoft.com/office/drawing/2014/main" id="{4CD604AC-3A1B-44DB-93F6-DF4CA878E2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8" name="Text Box 38">
          <a:extLst>
            <a:ext uri="{FF2B5EF4-FFF2-40B4-BE49-F238E27FC236}">
              <a16:creationId xmlns:a16="http://schemas.microsoft.com/office/drawing/2014/main" id="{39948567-009A-4533-9AD0-FBDD283266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9" name="Text Box 39">
          <a:extLst>
            <a:ext uri="{FF2B5EF4-FFF2-40B4-BE49-F238E27FC236}">
              <a16:creationId xmlns:a16="http://schemas.microsoft.com/office/drawing/2014/main" id="{64EE25FC-AF8A-46A1-A2FB-66AA46B665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0" name="Text Box 40">
          <a:extLst>
            <a:ext uri="{FF2B5EF4-FFF2-40B4-BE49-F238E27FC236}">
              <a16:creationId xmlns:a16="http://schemas.microsoft.com/office/drawing/2014/main" id="{AAE2A546-FEAC-494C-86C9-D6F5DB3664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1" name="Text Box 41">
          <a:extLst>
            <a:ext uri="{FF2B5EF4-FFF2-40B4-BE49-F238E27FC236}">
              <a16:creationId xmlns:a16="http://schemas.microsoft.com/office/drawing/2014/main" id="{1E89D587-773F-4CD7-B1D7-0524818C94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2" name="Text Box 42">
          <a:extLst>
            <a:ext uri="{FF2B5EF4-FFF2-40B4-BE49-F238E27FC236}">
              <a16:creationId xmlns:a16="http://schemas.microsoft.com/office/drawing/2014/main" id="{52385FB6-6AF0-438A-9986-E0B33254DA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3" name="Text Box 43">
          <a:extLst>
            <a:ext uri="{FF2B5EF4-FFF2-40B4-BE49-F238E27FC236}">
              <a16:creationId xmlns:a16="http://schemas.microsoft.com/office/drawing/2014/main" id="{0027CD38-C4EF-4527-9CAA-E8B39F2DC31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4" name="Text Box 44">
          <a:extLst>
            <a:ext uri="{FF2B5EF4-FFF2-40B4-BE49-F238E27FC236}">
              <a16:creationId xmlns:a16="http://schemas.microsoft.com/office/drawing/2014/main" id="{D21A3251-37C9-477B-9629-3C17383FEB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5" name="Text Box 45">
          <a:extLst>
            <a:ext uri="{FF2B5EF4-FFF2-40B4-BE49-F238E27FC236}">
              <a16:creationId xmlns:a16="http://schemas.microsoft.com/office/drawing/2014/main" id="{906FD4CA-B99C-4130-BD31-330F86FE94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6" name="Text Box 46">
          <a:extLst>
            <a:ext uri="{FF2B5EF4-FFF2-40B4-BE49-F238E27FC236}">
              <a16:creationId xmlns:a16="http://schemas.microsoft.com/office/drawing/2014/main" id="{6CFFF0C6-4282-4CF6-AF08-815E5D0FF3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7" name="Text Box 47">
          <a:extLst>
            <a:ext uri="{FF2B5EF4-FFF2-40B4-BE49-F238E27FC236}">
              <a16:creationId xmlns:a16="http://schemas.microsoft.com/office/drawing/2014/main" id="{7A4B42B5-9E22-481A-AB84-834FBA8B62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8" name="Text Box 48">
          <a:extLst>
            <a:ext uri="{FF2B5EF4-FFF2-40B4-BE49-F238E27FC236}">
              <a16:creationId xmlns:a16="http://schemas.microsoft.com/office/drawing/2014/main" id="{6E16C6FE-3C49-431B-A987-D43F4ECE1B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9" name="Text Box 49">
          <a:extLst>
            <a:ext uri="{FF2B5EF4-FFF2-40B4-BE49-F238E27FC236}">
              <a16:creationId xmlns:a16="http://schemas.microsoft.com/office/drawing/2014/main" id="{E7D51BB4-EBB0-4EFF-B295-D7A0F05DFA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0" name="Text Box 50">
          <a:extLst>
            <a:ext uri="{FF2B5EF4-FFF2-40B4-BE49-F238E27FC236}">
              <a16:creationId xmlns:a16="http://schemas.microsoft.com/office/drawing/2014/main" id="{65DF9E89-3AF6-4A20-A916-D44AF1E865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1" name="Text Box 51">
          <a:extLst>
            <a:ext uri="{FF2B5EF4-FFF2-40B4-BE49-F238E27FC236}">
              <a16:creationId xmlns:a16="http://schemas.microsoft.com/office/drawing/2014/main" id="{08E32A87-2C06-4184-A83C-00CCD0CD8D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2" name="Text Box 52">
          <a:extLst>
            <a:ext uri="{FF2B5EF4-FFF2-40B4-BE49-F238E27FC236}">
              <a16:creationId xmlns:a16="http://schemas.microsoft.com/office/drawing/2014/main" id="{370A062E-8611-4795-B014-D6FB07B130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EEBA5044-EB72-4451-9EF3-A994B6CE0C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4" name="Text Box 54">
          <a:extLst>
            <a:ext uri="{FF2B5EF4-FFF2-40B4-BE49-F238E27FC236}">
              <a16:creationId xmlns:a16="http://schemas.microsoft.com/office/drawing/2014/main" id="{0F22048D-8007-4045-8628-7218B7931B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5" name="Text Box 55">
          <a:extLst>
            <a:ext uri="{FF2B5EF4-FFF2-40B4-BE49-F238E27FC236}">
              <a16:creationId xmlns:a16="http://schemas.microsoft.com/office/drawing/2014/main" id="{692C70D6-D69F-493B-ADB7-A8EA265B75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6" name="Text Box 56">
          <a:extLst>
            <a:ext uri="{FF2B5EF4-FFF2-40B4-BE49-F238E27FC236}">
              <a16:creationId xmlns:a16="http://schemas.microsoft.com/office/drawing/2014/main" id="{78A5FED1-2FEE-4A7C-B7EA-8F27584BD2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7" name="Text Box 57">
          <a:extLst>
            <a:ext uri="{FF2B5EF4-FFF2-40B4-BE49-F238E27FC236}">
              <a16:creationId xmlns:a16="http://schemas.microsoft.com/office/drawing/2014/main" id="{2EE6EC2C-A026-4512-B554-344CFAF12D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8" name="Text Box 58">
          <a:extLst>
            <a:ext uri="{FF2B5EF4-FFF2-40B4-BE49-F238E27FC236}">
              <a16:creationId xmlns:a16="http://schemas.microsoft.com/office/drawing/2014/main" id="{15F9D9C3-1A0B-4223-A1D4-41D8F43FC0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9" name="Text Box 59">
          <a:extLst>
            <a:ext uri="{FF2B5EF4-FFF2-40B4-BE49-F238E27FC236}">
              <a16:creationId xmlns:a16="http://schemas.microsoft.com/office/drawing/2014/main" id="{848955E7-2E97-47A3-B45A-279CC9CDC1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0" name="Text Box 60">
          <a:extLst>
            <a:ext uri="{FF2B5EF4-FFF2-40B4-BE49-F238E27FC236}">
              <a16:creationId xmlns:a16="http://schemas.microsoft.com/office/drawing/2014/main" id="{EFE438EC-DBD8-46D3-8E2D-7950E2B96F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1" name="Text Box 61">
          <a:extLst>
            <a:ext uri="{FF2B5EF4-FFF2-40B4-BE49-F238E27FC236}">
              <a16:creationId xmlns:a16="http://schemas.microsoft.com/office/drawing/2014/main" id="{A68C15F5-836C-478C-8C78-522A6C6064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2" name="Text Box 62">
          <a:extLst>
            <a:ext uri="{FF2B5EF4-FFF2-40B4-BE49-F238E27FC236}">
              <a16:creationId xmlns:a16="http://schemas.microsoft.com/office/drawing/2014/main" id="{7AB52016-C3A8-4098-8B1E-41BA3D2657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3" name="Text Box 63">
          <a:extLst>
            <a:ext uri="{FF2B5EF4-FFF2-40B4-BE49-F238E27FC236}">
              <a16:creationId xmlns:a16="http://schemas.microsoft.com/office/drawing/2014/main" id="{15B6EDD1-DB1A-43C9-BD81-DFA658A0C8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4" name="Text Box 64">
          <a:extLst>
            <a:ext uri="{FF2B5EF4-FFF2-40B4-BE49-F238E27FC236}">
              <a16:creationId xmlns:a16="http://schemas.microsoft.com/office/drawing/2014/main" id="{911FB2EB-38A3-4BE1-BCF3-40F625C254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5" name="Text Box 65">
          <a:extLst>
            <a:ext uri="{FF2B5EF4-FFF2-40B4-BE49-F238E27FC236}">
              <a16:creationId xmlns:a16="http://schemas.microsoft.com/office/drawing/2014/main" id="{1027D69E-591F-46AB-B558-EF68222FD3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6" name="Text Box 66">
          <a:extLst>
            <a:ext uri="{FF2B5EF4-FFF2-40B4-BE49-F238E27FC236}">
              <a16:creationId xmlns:a16="http://schemas.microsoft.com/office/drawing/2014/main" id="{821F0449-B211-4762-8720-D1FE5E692C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7" name="Text Box 67">
          <a:extLst>
            <a:ext uri="{FF2B5EF4-FFF2-40B4-BE49-F238E27FC236}">
              <a16:creationId xmlns:a16="http://schemas.microsoft.com/office/drawing/2014/main" id="{A7196AE2-D766-48C3-BBD2-9A352A4BDB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8" name="Text Box 68">
          <a:extLst>
            <a:ext uri="{FF2B5EF4-FFF2-40B4-BE49-F238E27FC236}">
              <a16:creationId xmlns:a16="http://schemas.microsoft.com/office/drawing/2014/main" id="{ED80616C-62BC-4BF6-93C9-C69AD37433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9" name="Text Box 69">
          <a:extLst>
            <a:ext uri="{FF2B5EF4-FFF2-40B4-BE49-F238E27FC236}">
              <a16:creationId xmlns:a16="http://schemas.microsoft.com/office/drawing/2014/main" id="{6905940A-9ABB-4932-8D2F-938769CB21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0" name="Text Box 70">
          <a:extLst>
            <a:ext uri="{FF2B5EF4-FFF2-40B4-BE49-F238E27FC236}">
              <a16:creationId xmlns:a16="http://schemas.microsoft.com/office/drawing/2014/main" id="{70CDA314-A7A9-4FB0-A77A-E1C43E6131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1" name="Text Box 71">
          <a:extLst>
            <a:ext uri="{FF2B5EF4-FFF2-40B4-BE49-F238E27FC236}">
              <a16:creationId xmlns:a16="http://schemas.microsoft.com/office/drawing/2014/main" id="{438988D0-F209-4BA0-A2D8-53CF4BC84F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2" name="Text Box 72">
          <a:extLst>
            <a:ext uri="{FF2B5EF4-FFF2-40B4-BE49-F238E27FC236}">
              <a16:creationId xmlns:a16="http://schemas.microsoft.com/office/drawing/2014/main" id="{D52888A0-6D14-4BB1-A473-65E0A4868B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3" name="Text Box 73">
          <a:extLst>
            <a:ext uri="{FF2B5EF4-FFF2-40B4-BE49-F238E27FC236}">
              <a16:creationId xmlns:a16="http://schemas.microsoft.com/office/drawing/2014/main" id="{38A2D218-B2BE-4832-A366-B285CC25D4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4" name="Text Box 74">
          <a:extLst>
            <a:ext uri="{FF2B5EF4-FFF2-40B4-BE49-F238E27FC236}">
              <a16:creationId xmlns:a16="http://schemas.microsoft.com/office/drawing/2014/main" id="{6CBAA87F-7CDC-41D1-8656-B379FFE3B8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5" name="Text Box 75">
          <a:extLst>
            <a:ext uri="{FF2B5EF4-FFF2-40B4-BE49-F238E27FC236}">
              <a16:creationId xmlns:a16="http://schemas.microsoft.com/office/drawing/2014/main" id="{0DC72588-46C1-46C4-9D4B-EEFFA672A6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6" name="Text Box 76">
          <a:extLst>
            <a:ext uri="{FF2B5EF4-FFF2-40B4-BE49-F238E27FC236}">
              <a16:creationId xmlns:a16="http://schemas.microsoft.com/office/drawing/2014/main" id="{604A4458-8A6B-48C0-8722-62DE8B96FF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7" name="Text Box 77">
          <a:extLst>
            <a:ext uri="{FF2B5EF4-FFF2-40B4-BE49-F238E27FC236}">
              <a16:creationId xmlns:a16="http://schemas.microsoft.com/office/drawing/2014/main" id="{1F9E9837-F332-4F07-BDFF-3420DA71BF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8" name="Text Box 78">
          <a:extLst>
            <a:ext uri="{FF2B5EF4-FFF2-40B4-BE49-F238E27FC236}">
              <a16:creationId xmlns:a16="http://schemas.microsoft.com/office/drawing/2014/main" id="{A358512C-C0BF-4B1A-8AE6-FC7939DEF1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9" name="Text Box 79">
          <a:extLst>
            <a:ext uri="{FF2B5EF4-FFF2-40B4-BE49-F238E27FC236}">
              <a16:creationId xmlns:a16="http://schemas.microsoft.com/office/drawing/2014/main" id="{FCB25BFB-538A-4A9E-8D5D-748E2D63BE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0" name="Text Box 80">
          <a:extLst>
            <a:ext uri="{FF2B5EF4-FFF2-40B4-BE49-F238E27FC236}">
              <a16:creationId xmlns:a16="http://schemas.microsoft.com/office/drawing/2014/main" id="{678D08C2-4F63-4BF0-9968-B70117F74F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1" name="Text Box 81">
          <a:extLst>
            <a:ext uri="{FF2B5EF4-FFF2-40B4-BE49-F238E27FC236}">
              <a16:creationId xmlns:a16="http://schemas.microsoft.com/office/drawing/2014/main" id="{8C114A50-7910-492F-8BC6-EFB861A945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2" name="Text Box 82">
          <a:extLst>
            <a:ext uri="{FF2B5EF4-FFF2-40B4-BE49-F238E27FC236}">
              <a16:creationId xmlns:a16="http://schemas.microsoft.com/office/drawing/2014/main" id="{182D6AA8-0187-4A74-B7E9-EFB9155C1C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3" name="Text Box 83">
          <a:extLst>
            <a:ext uri="{FF2B5EF4-FFF2-40B4-BE49-F238E27FC236}">
              <a16:creationId xmlns:a16="http://schemas.microsoft.com/office/drawing/2014/main" id="{309C11D1-4557-47C5-AE34-E17BE0BAC1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4" name="Text Box 84">
          <a:extLst>
            <a:ext uri="{FF2B5EF4-FFF2-40B4-BE49-F238E27FC236}">
              <a16:creationId xmlns:a16="http://schemas.microsoft.com/office/drawing/2014/main" id="{233C665E-1DDC-49DA-B619-4661EE45E0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5" name="Text Box 85">
          <a:extLst>
            <a:ext uri="{FF2B5EF4-FFF2-40B4-BE49-F238E27FC236}">
              <a16:creationId xmlns:a16="http://schemas.microsoft.com/office/drawing/2014/main" id="{38F3C8DA-3A7F-49C4-B30D-C8F626642E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6" name="Text Box 86">
          <a:extLst>
            <a:ext uri="{FF2B5EF4-FFF2-40B4-BE49-F238E27FC236}">
              <a16:creationId xmlns:a16="http://schemas.microsoft.com/office/drawing/2014/main" id="{E6F01DFD-740B-4413-BCB0-A614D44A39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7" name="Text Box 87">
          <a:extLst>
            <a:ext uri="{FF2B5EF4-FFF2-40B4-BE49-F238E27FC236}">
              <a16:creationId xmlns:a16="http://schemas.microsoft.com/office/drawing/2014/main" id="{B95D2E5D-09C2-45D1-8CD2-DE35C3109E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8" name="Text Box 88">
          <a:extLst>
            <a:ext uri="{FF2B5EF4-FFF2-40B4-BE49-F238E27FC236}">
              <a16:creationId xmlns:a16="http://schemas.microsoft.com/office/drawing/2014/main" id="{EC777690-2205-46DA-AE84-A32755A2E2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9" name="Text Box 89">
          <a:extLst>
            <a:ext uri="{FF2B5EF4-FFF2-40B4-BE49-F238E27FC236}">
              <a16:creationId xmlns:a16="http://schemas.microsoft.com/office/drawing/2014/main" id="{7FFF2A17-0018-472F-AF58-2B3CC23D5B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0" name="Text Box 90">
          <a:extLst>
            <a:ext uri="{FF2B5EF4-FFF2-40B4-BE49-F238E27FC236}">
              <a16:creationId xmlns:a16="http://schemas.microsoft.com/office/drawing/2014/main" id="{A66C468E-35A5-4AB1-A12D-3DB2670D8C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1" name="Text Box 91">
          <a:extLst>
            <a:ext uri="{FF2B5EF4-FFF2-40B4-BE49-F238E27FC236}">
              <a16:creationId xmlns:a16="http://schemas.microsoft.com/office/drawing/2014/main" id="{8BA09F0F-0440-4E8B-8B37-F6EB133E97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2" name="Text Box 92">
          <a:extLst>
            <a:ext uri="{FF2B5EF4-FFF2-40B4-BE49-F238E27FC236}">
              <a16:creationId xmlns:a16="http://schemas.microsoft.com/office/drawing/2014/main" id="{F09FE466-3CDB-4012-9ED0-72E37AAB4B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3" name="Text Box 93">
          <a:extLst>
            <a:ext uri="{FF2B5EF4-FFF2-40B4-BE49-F238E27FC236}">
              <a16:creationId xmlns:a16="http://schemas.microsoft.com/office/drawing/2014/main" id="{445F108A-520D-406A-A7A8-866E49C701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4" name="Text Box 94">
          <a:extLst>
            <a:ext uri="{FF2B5EF4-FFF2-40B4-BE49-F238E27FC236}">
              <a16:creationId xmlns:a16="http://schemas.microsoft.com/office/drawing/2014/main" id="{E7A38348-6792-4CFE-AC12-1411ECBC0C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5" name="Text Box 95">
          <a:extLst>
            <a:ext uri="{FF2B5EF4-FFF2-40B4-BE49-F238E27FC236}">
              <a16:creationId xmlns:a16="http://schemas.microsoft.com/office/drawing/2014/main" id="{29152DF6-E80D-4B36-BFE3-387766EE66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6" name="Text Box 96">
          <a:extLst>
            <a:ext uri="{FF2B5EF4-FFF2-40B4-BE49-F238E27FC236}">
              <a16:creationId xmlns:a16="http://schemas.microsoft.com/office/drawing/2014/main" id="{61A591BB-4836-4B1D-8DAA-030801FA2C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7" name="Text Box 97">
          <a:extLst>
            <a:ext uri="{FF2B5EF4-FFF2-40B4-BE49-F238E27FC236}">
              <a16:creationId xmlns:a16="http://schemas.microsoft.com/office/drawing/2014/main" id="{C039E2EC-A660-47EA-867D-13EBE17814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8" name="Text Box 98">
          <a:extLst>
            <a:ext uri="{FF2B5EF4-FFF2-40B4-BE49-F238E27FC236}">
              <a16:creationId xmlns:a16="http://schemas.microsoft.com/office/drawing/2014/main" id="{AF97F893-2AF0-4AE1-ABBF-F75D263D74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9" name="Text Box 99">
          <a:extLst>
            <a:ext uri="{FF2B5EF4-FFF2-40B4-BE49-F238E27FC236}">
              <a16:creationId xmlns:a16="http://schemas.microsoft.com/office/drawing/2014/main" id="{F89053AE-1BAC-44DD-BE5E-3F3C5D26C8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0" name="Text Box 100">
          <a:extLst>
            <a:ext uri="{FF2B5EF4-FFF2-40B4-BE49-F238E27FC236}">
              <a16:creationId xmlns:a16="http://schemas.microsoft.com/office/drawing/2014/main" id="{9F0C6571-7D08-4E2D-80C3-2CFDC69E79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1" name="Text Box 101">
          <a:extLst>
            <a:ext uri="{FF2B5EF4-FFF2-40B4-BE49-F238E27FC236}">
              <a16:creationId xmlns:a16="http://schemas.microsoft.com/office/drawing/2014/main" id="{7E378507-53CC-463D-AE92-62DF462F21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2" name="Text Box 102">
          <a:extLst>
            <a:ext uri="{FF2B5EF4-FFF2-40B4-BE49-F238E27FC236}">
              <a16:creationId xmlns:a16="http://schemas.microsoft.com/office/drawing/2014/main" id="{A89650BF-A85B-41CC-A16F-FF27951DB9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3" name="Text Box 103">
          <a:extLst>
            <a:ext uri="{FF2B5EF4-FFF2-40B4-BE49-F238E27FC236}">
              <a16:creationId xmlns:a16="http://schemas.microsoft.com/office/drawing/2014/main" id="{9970DD61-32E0-4CC1-99E0-EAD9B355E5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4" name="Text Box 104">
          <a:extLst>
            <a:ext uri="{FF2B5EF4-FFF2-40B4-BE49-F238E27FC236}">
              <a16:creationId xmlns:a16="http://schemas.microsoft.com/office/drawing/2014/main" id="{167C0C4F-0B2C-4912-A692-38AACBC2AA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5" name="Text Box 105">
          <a:extLst>
            <a:ext uri="{FF2B5EF4-FFF2-40B4-BE49-F238E27FC236}">
              <a16:creationId xmlns:a16="http://schemas.microsoft.com/office/drawing/2014/main" id="{8D168DC5-84AE-4DE7-8EB5-840547CA23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6" name="Text Box 106">
          <a:extLst>
            <a:ext uri="{FF2B5EF4-FFF2-40B4-BE49-F238E27FC236}">
              <a16:creationId xmlns:a16="http://schemas.microsoft.com/office/drawing/2014/main" id="{0751BDE5-8DDC-4A94-BB78-90298A053B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7" name="Text Box 107">
          <a:extLst>
            <a:ext uri="{FF2B5EF4-FFF2-40B4-BE49-F238E27FC236}">
              <a16:creationId xmlns:a16="http://schemas.microsoft.com/office/drawing/2014/main" id="{AFAC0AE4-91A7-4416-913F-8E849A7847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8" name="Text Box 108">
          <a:extLst>
            <a:ext uri="{FF2B5EF4-FFF2-40B4-BE49-F238E27FC236}">
              <a16:creationId xmlns:a16="http://schemas.microsoft.com/office/drawing/2014/main" id="{577749E1-4F59-4151-B891-C3CE8AEB21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9" name="Text Box 109">
          <a:extLst>
            <a:ext uri="{FF2B5EF4-FFF2-40B4-BE49-F238E27FC236}">
              <a16:creationId xmlns:a16="http://schemas.microsoft.com/office/drawing/2014/main" id="{DC203677-5BC5-4235-A8EF-6BC2D8CBBF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0" name="Text Box 110">
          <a:extLst>
            <a:ext uri="{FF2B5EF4-FFF2-40B4-BE49-F238E27FC236}">
              <a16:creationId xmlns:a16="http://schemas.microsoft.com/office/drawing/2014/main" id="{F2D1E3A1-7874-4790-8008-8C00C41418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1" name="Text Box 111">
          <a:extLst>
            <a:ext uri="{FF2B5EF4-FFF2-40B4-BE49-F238E27FC236}">
              <a16:creationId xmlns:a16="http://schemas.microsoft.com/office/drawing/2014/main" id="{D4AFF803-3F01-4091-A3BD-F5DE203FB7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2" name="Text Box 112">
          <a:extLst>
            <a:ext uri="{FF2B5EF4-FFF2-40B4-BE49-F238E27FC236}">
              <a16:creationId xmlns:a16="http://schemas.microsoft.com/office/drawing/2014/main" id="{B1DA2C36-B105-444F-A916-BBA524B265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3" name="Text Box 113">
          <a:extLst>
            <a:ext uri="{FF2B5EF4-FFF2-40B4-BE49-F238E27FC236}">
              <a16:creationId xmlns:a16="http://schemas.microsoft.com/office/drawing/2014/main" id="{8B743C67-5732-45A5-AB7D-14675EF601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4" name="Text Box 114">
          <a:extLst>
            <a:ext uri="{FF2B5EF4-FFF2-40B4-BE49-F238E27FC236}">
              <a16:creationId xmlns:a16="http://schemas.microsoft.com/office/drawing/2014/main" id="{300E4FF2-C95A-47C9-8D17-A6FB897222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5" name="Text Box 115">
          <a:extLst>
            <a:ext uri="{FF2B5EF4-FFF2-40B4-BE49-F238E27FC236}">
              <a16:creationId xmlns:a16="http://schemas.microsoft.com/office/drawing/2014/main" id="{AE0F5F12-84CC-43CE-9CC8-EEC4391616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6" name="Text Box 116">
          <a:extLst>
            <a:ext uri="{FF2B5EF4-FFF2-40B4-BE49-F238E27FC236}">
              <a16:creationId xmlns:a16="http://schemas.microsoft.com/office/drawing/2014/main" id="{F587B68E-C26B-4463-BC21-0D85764531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7" name="Text Box 117">
          <a:extLst>
            <a:ext uri="{FF2B5EF4-FFF2-40B4-BE49-F238E27FC236}">
              <a16:creationId xmlns:a16="http://schemas.microsoft.com/office/drawing/2014/main" id="{48AE3ADB-AA21-4E70-83E1-9358BC0764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8" name="Text Box 118">
          <a:extLst>
            <a:ext uri="{FF2B5EF4-FFF2-40B4-BE49-F238E27FC236}">
              <a16:creationId xmlns:a16="http://schemas.microsoft.com/office/drawing/2014/main" id="{FA678B3C-4697-4CFA-8BC3-1007CEEAE0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9" name="Text Box 119">
          <a:extLst>
            <a:ext uri="{FF2B5EF4-FFF2-40B4-BE49-F238E27FC236}">
              <a16:creationId xmlns:a16="http://schemas.microsoft.com/office/drawing/2014/main" id="{2C43119A-29CA-4C75-B74A-11D3C894C9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0" name="Text Box 120">
          <a:extLst>
            <a:ext uri="{FF2B5EF4-FFF2-40B4-BE49-F238E27FC236}">
              <a16:creationId xmlns:a16="http://schemas.microsoft.com/office/drawing/2014/main" id="{3BC589B2-6525-4AB3-8E6A-D3DC53AC72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1" name="Text Box 121">
          <a:extLst>
            <a:ext uri="{FF2B5EF4-FFF2-40B4-BE49-F238E27FC236}">
              <a16:creationId xmlns:a16="http://schemas.microsoft.com/office/drawing/2014/main" id="{8C39D8D7-CD94-461F-A6D4-24783F598C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2" name="Text Box 122">
          <a:extLst>
            <a:ext uri="{FF2B5EF4-FFF2-40B4-BE49-F238E27FC236}">
              <a16:creationId xmlns:a16="http://schemas.microsoft.com/office/drawing/2014/main" id="{C5CC6583-966C-435B-AD36-A4DCB9087E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3" name="Text Box 123">
          <a:extLst>
            <a:ext uri="{FF2B5EF4-FFF2-40B4-BE49-F238E27FC236}">
              <a16:creationId xmlns:a16="http://schemas.microsoft.com/office/drawing/2014/main" id="{06B967B4-EDD4-416D-AC91-F7BA655088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4" name="Text Box 124">
          <a:extLst>
            <a:ext uri="{FF2B5EF4-FFF2-40B4-BE49-F238E27FC236}">
              <a16:creationId xmlns:a16="http://schemas.microsoft.com/office/drawing/2014/main" id="{A1BC9DF8-5447-4398-A8AE-ADA0FFFB64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5" name="Text Box 125">
          <a:extLst>
            <a:ext uri="{FF2B5EF4-FFF2-40B4-BE49-F238E27FC236}">
              <a16:creationId xmlns:a16="http://schemas.microsoft.com/office/drawing/2014/main" id="{F6825F5F-C7E0-4691-A8FA-5FA3AD4DB1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6" name="Text Box 126">
          <a:extLst>
            <a:ext uri="{FF2B5EF4-FFF2-40B4-BE49-F238E27FC236}">
              <a16:creationId xmlns:a16="http://schemas.microsoft.com/office/drawing/2014/main" id="{9D5C73A3-54C3-4098-9790-C9F22BCABB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7" name="Text Box 127">
          <a:extLst>
            <a:ext uri="{FF2B5EF4-FFF2-40B4-BE49-F238E27FC236}">
              <a16:creationId xmlns:a16="http://schemas.microsoft.com/office/drawing/2014/main" id="{0F268319-2207-454D-A20C-C4DE7241AD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8" name="Text Box 128">
          <a:extLst>
            <a:ext uri="{FF2B5EF4-FFF2-40B4-BE49-F238E27FC236}">
              <a16:creationId xmlns:a16="http://schemas.microsoft.com/office/drawing/2014/main" id="{8CF53481-47D5-401B-8F40-81F00CB353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9" name="Text Box 129">
          <a:extLst>
            <a:ext uri="{FF2B5EF4-FFF2-40B4-BE49-F238E27FC236}">
              <a16:creationId xmlns:a16="http://schemas.microsoft.com/office/drawing/2014/main" id="{C0DE78EA-7B8F-470C-AB40-DCEB260C27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0" name="Text Box 130">
          <a:extLst>
            <a:ext uri="{FF2B5EF4-FFF2-40B4-BE49-F238E27FC236}">
              <a16:creationId xmlns:a16="http://schemas.microsoft.com/office/drawing/2014/main" id="{70E40C89-D337-4557-A796-7D5B2BFF25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1" name="Text Box 131">
          <a:extLst>
            <a:ext uri="{FF2B5EF4-FFF2-40B4-BE49-F238E27FC236}">
              <a16:creationId xmlns:a16="http://schemas.microsoft.com/office/drawing/2014/main" id="{183C8E96-04AC-458A-B9D9-AD25744F3E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2" name="Text Box 132">
          <a:extLst>
            <a:ext uri="{FF2B5EF4-FFF2-40B4-BE49-F238E27FC236}">
              <a16:creationId xmlns:a16="http://schemas.microsoft.com/office/drawing/2014/main" id="{6E13B7D1-A944-48D0-95AD-7C856215C6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3" name="Text Box 133">
          <a:extLst>
            <a:ext uri="{FF2B5EF4-FFF2-40B4-BE49-F238E27FC236}">
              <a16:creationId xmlns:a16="http://schemas.microsoft.com/office/drawing/2014/main" id="{27BAA63F-04AC-4A9D-B2F6-F6A1B1A13E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4" name="Text Box 134">
          <a:extLst>
            <a:ext uri="{FF2B5EF4-FFF2-40B4-BE49-F238E27FC236}">
              <a16:creationId xmlns:a16="http://schemas.microsoft.com/office/drawing/2014/main" id="{CA39ACF9-BC82-4406-817E-BC35ACE78D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5" name="Text Box 135">
          <a:extLst>
            <a:ext uri="{FF2B5EF4-FFF2-40B4-BE49-F238E27FC236}">
              <a16:creationId xmlns:a16="http://schemas.microsoft.com/office/drawing/2014/main" id="{2E94AA64-5841-483B-A05D-F21BFB62CD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6" name="Text Box 136">
          <a:extLst>
            <a:ext uri="{FF2B5EF4-FFF2-40B4-BE49-F238E27FC236}">
              <a16:creationId xmlns:a16="http://schemas.microsoft.com/office/drawing/2014/main" id="{6BA6795B-F63B-4B76-ABF9-BD26F0FE95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7" name="Text Box 137">
          <a:extLst>
            <a:ext uri="{FF2B5EF4-FFF2-40B4-BE49-F238E27FC236}">
              <a16:creationId xmlns:a16="http://schemas.microsoft.com/office/drawing/2014/main" id="{0480EBAA-00E5-4C57-9EEE-C1658A2659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8" name="Text Box 138">
          <a:extLst>
            <a:ext uri="{FF2B5EF4-FFF2-40B4-BE49-F238E27FC236}">
              <a16:creationId xmlns:a16="http://schemas.microsoft.com/office/drawing/2014/main" id="{732503AC-5C28-47A4-A6BD-2A7F6A09FB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9" name="Text Box 139">
          <a:extLst>
            <a:ext uri="{FF2B5EF4-FFF2-40B4-BE49-F238E27FC236}">
              <a16:creationId xmlns:a16="http://schemas.microsoft.com/office/drawing/2014/main" id="{E132867E-7174-46C0-88A9-3F97E1040B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0" name="Text Box 140">
          <a:extLst>
            <a:ext uri="{FF2B5EF4-FFF2-40B4-BE49-F238E27FC236}">
              <a16:creationId xmlns:a16="http://schemas.microsoft.com/office/drawing/2014/main" id="{D1095535-B424-4B53-9F0C-1DFA68C87E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1" name="Text Box 141">
          <a:extLst>
            <a:ext uri="{FF2B5EF4-FFF2-40B4-BE49-F238E27FC236}">
              <a16:creationId xmlns:a16="http://schemas.microsoft.com/office/drawing/2014/main" id="{5FFF09E6-BED4-41E3-9E2A-C34AB2B1C8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2" name="Text Box 142">
          <a:extLst>
            <a:ext uri="{FF2B5EF4-FFF2-40B4-BE49-F238E27FC236}">
              <a16:creationId xmlns:a16="http://schemas.microsoft.com/office/drawing/2014/main" id="{D6814DD6-6155-4245-BEB0-CB701CFCD4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3" name="Text Box 143">
          <a:extLst>
            <a:ext uri="{FF2B5EF4-FFF2-40B4-BE49-F238E27FC236}">
              <a16:creationId xmlns:a16="http://schemas.microsoft.com/office/drawing/2014/main" id="{78675C7C-9C98-446F-AB36-E869081C1B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4" name="Text Box 144">
          <a:extLst>
            <a:ext uri="{FF2B5EF4-FFF2-40B4-BE49-F238E27FC236}">
              <a16:creationId xmlns:a16="http://schemas.microsoft.com/office/drawing/2014/main" id="{008D5D0A-AB13-42A5-90D0-5269AABE13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5" name="Text Box 145">
          <a:extLst>
            <a:ext uri="{FF2B5EF4-FFF2-40B4-BE49-F238E27FC236}">
              <a16:creationId xmlns:a16="http://schemas.microsoft.com/office/drawing/2014/main" id="{E7965E16-554C-4CB4-893F-A91547FF50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6" name="Text Box 146">
          <a:extLst>
            <a:ext uri="{FF2B5EF4-FFF2-40B4-BE49-F238E27FC236}">
              <a16:creationId xmlns:a16="http://schemas.microsoft.com/office/drawing/2014/main" id="{5529428B-6E66-4AF2-AF83-95CA59F109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7" name="Text Box 147">
          <a:extLst>
            <a:ext uri="{FF2B5EF4-FFF2-40B4-BE49-F238E27FC236}">
              <a16:creationId xmlns:a16="http://schemas.microsoft.com/office/drawing/2014/main" id="{C21A6DC9-6547-4E1A-8657-5FFE33BD7D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8" name="Text Box 148">
          <a:extLst>
            <a:ext uri="{FF2B5EF4-FFF2-40B4-BE49-F238E27FC236}">
              <a16:creationId xmlns:a16="http://schemas.microsoft.com/office/drawing/2014/main" id="{15AA1FEE-08BF-44B0-B044-599AD4C902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9" name="Text Box 149">
          <a:extLst>
            <a:ext uri="{FF2B5EF4-FFF2-40B4-BE49-F238E27FC236}">
              <a16:creationId xmlns:a16="http://schemas.microsoft.com/office/drawing/2014/main" id="{8A9EB29C-871E-4AC8-B87D-EAD068D5FF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0" name="Text Box 150">
          <a:extLst>
            <a:ext uri="{FF2B5EF4-FFF2-40B4-BE49-F238E27FC236}">
              <a16:creationId xmlns:a16="http://schemas.microsoft.com/office/drawing/2014/main" id="{94411D8A-CFAB-4686-AD46-E22B64A638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1" name="Text Box 151">
          <a:extLst>
            <a:ext uri="{FF2B5EF4-FFF2-40B4-BE49-F238E27FC236}">
              <a16:creationId xmlns:a16="http://schemas.microsoft.com/office/drawing/2014/main" id="{CFD62FD5-AACC-4EBB-9966-C93BF78FB5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2" name="Text Box 152">
          <a:extLst>
            <a:ext uri="{FF2B5EF4-FFF2-40B4-BE49-F238E27FC236}">
              <a16:creationId xmlns:a16="http://schemas.microsoft.com/office/drawing/2014/main" id="{FF0A349A-C4F0-483E-B9BB-22BDC9BCD1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3" name="Text Box 153">
          <a:extLst>
            <a:ext uri="{FF2B5EF4-FFF2-40B4-BE49-F238E27FC236}">
              <a16:creationId xmlns:a16="http://schemas.microsoft.com/office/drawing/2014/main" id="{5AD4C1B9-A0A1-4D01-BADC-46E6C859E7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4" name="Text Box 154">
          <a:extLst>
            <a:ext uri="{FF2B5EF4-FFF2-40B4-BE49-F238E27FC236}">
              <a16:creationId xmlns:a16="http://schemas.microsoft.com/office/drawing/2014/main" id="{FE198C22-E085-4653-A753-10614E9920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5" name="Text Box 155">
          <a:extLst>
            <a:ext uri="{FF2B5EF4-FFF2-40B4-BE49-F238E27FC236}">
              <a16:creationId xmlns:a16="http://schemas.microsoft.com/office/drawing/2014/main" id="{7A8CE272-1D98-44A2-8589-F7439F89A1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6" name="Text Box 156">
          <a:extLst>
            <a:ext uri="{FF2B5EF4-FFF2-40B4-BE49-F238E27FC236}">
              <a16:creationId xmlns:a16="http://schemas.microsoft.com/office/drawing/2014/main" id="{11BA46E2-4DEB-4731-9C4F-E4BDED92A7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D8CA4F83-AF13-4F4F-B043-8C0A6CFACC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1F672B5A-16BD-454E-BA05-1EAA6E48DD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9" name="Text Box 3">
          <a:extLst>
            <a:ext uri="{FF2B5EF4-FFF2-40B4-BE49-F238E27FC236}">
              <a16:creationId xmlns:a16="http://schemas.microsoft.com/office/drawing/2014/main" id="{436AC657-3FD5-45D2-ADF8-5909DD0638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78587074-6641-48D8-94AC-B0FC688AE9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1" name="Text Box 5">
          <a:extLst>
            <a:ext uri="{FF2B5EF4-FFF2-40B4-BE49-F238E27FC236}">
              <a16:creationId xmlns:a16="http://schemas.microsoft.com/office/drawing/2014/main" id="{E5FA4B5B-9CCC-42A3-8D03-D10E1E7DC1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id="{A358DF1D-DDBF-4AD5-B35D-CF4F718F5F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3" name="Text Box 7">
          <a:extLst>
            <a:ext uri="{FF2B5EF4-FFF2-40B4-BE49-F238E27FC236}">
              <a16:creationId xmlns:a16="http://schemas.microsoft.com/office/drawing/2014/main" id="{CFB5C86C-DD55-44E4-B2BE-DBF027EA64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4" name="Text Box 8">
          <a:extLst>
            <a:ext uri="{FF2B5EF4-FFF2-40B4-BE49-F238E27FC236}">
              <a16:creationId xmlns:a16="http://schemas.microsoft.com/office/drawing/2014/main" id="{5D1885A4-BE99-4414-B011-31A18A3C86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5" name="Text Box 9">
          <a:extLst>
            <a:ext uri="{FF2B5EF4-FFF2-40B4-BE49-F238E27FC236}">
              <a16:creationId xmlns:a16="http://schemas.microsoft.com/office/drawing/2014/main" id="{8F821B32-0E7C-4543-A078-B92217D25D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6" name="Text Box 10">
          <a:extLst>
            <a:ext uri="{FF2B5EF4-FFF2-40B4-BE49-F238E27FC236}">
              <a16:creationId xmlns:a16="http://schemas.microsoft.com/office/drawing/2014/main" id="{F7F15A5D-1C36-4D48-A110-F57C567D9A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7" name="Text Box 11">
          <a:extLst>
            <a:ext uri="{FF2B5EF4-FFF2-40B4-BE49-F238E27FC236}">
              <a16:creationId xmlns:a16="http://schemas.microsoft.com/office/drawing/2014/main" id="{7E9DDFE5-9560-4C69-9054-94B6BDD552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8" name="Text Box 12">
          <a:extLst>
            <a:ext uri="{FF2B5EF4-FFF2-40B4-BE49-F238E27FC236}">
              <a16:creationId xmlns:a16="http://schemas.microsoft.com/office/drawing/2014/main" id="{C62FF304-6B7C-45F4-812D-4B7EE6AAE8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9" name="Text Box 13">
          <a:extLst>
            <a:ext uri="{FF2B5EF4-FFF2-40B4-BE49-F238E27FC236}">
              <a16:creationId xmlns:a16="http://schemas.microsoft.com/office/drawing/2014/main" id="{3C673BC5-8892-4A64-83E0-E038401911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0" name="Text Box 14">
          <a:extLst>
            <a:ext uri="{FF2B5EF4-FFF2-40B4-BE49-F238E27FC236}">
              <a16:creationId xmlns:a16="http://schemas.microsoft.com/office/drawing/2014/main" id="{5A0BCB0D-0F3C-493D-B2FA-7D4F239E9D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B672BAB9-B5E8-4ACD-A81A-30A656E004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2EF2E732-CF3E-488B-B69D-C5E50EA5D7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6035CB7D-6562-401B-B945-30B898C95B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4" name="Text Box 19">
          <a:extLst>
            <a:ext uri="{FF2B5EF4-FFF2-40B4-BE49-F238E27FC236}">
              <a16:creationId xmlns:a16="http://schemas.microsoft.com/office/drawing/2014/main" id="{74BBD63F-9E2B-4C46-BC90-ED131F3C3C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5" name="Text Box 20">
          <a:extLst>
            <a:ext uri="{FF2B5EF4-FFF2-40B4-BE49-F238E27FC236}">
              <a16:creationId xmlns:a16="http://schemas.microsoft.com/office/drawing/2014/main" id="{1B905DFD-1C8F-4A1E-A5CA-1931586B52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6" name="Text Box 21">
          <a:extLst>
            <a:ext uri="{FF2B5EF4-FFF2-40B4-BE49-F238E27FC236}">
              <a16:creationId xmlns:a16="http://schemas.microsoft.com/office/drawing/2014/main" id="{34526AD3-8F3D-4952-BC0A-5AF5C78588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7" name="Text Box 22">
          <a:extLst>
            <a:ext uri="{FF2B5EF4-FFF2-40B4-BE49-F238E27FC236}">
              <a16:creationId xmlns:a16="http://schemas.microsoft.com/office/drawing/2014/main" id="{8D32708E-5DA7-4BF7-8E07-51EAA32821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8" name="Text Box 23">
          <a:extLst>
            <a:ext uri="{FF2B5EF4-FFF2-40B4-BE49-F238E27FC236}">
              <a16:creationId xmlns:a16="http://schemas.microsoft.com/office/drawing/2014/main" id="{7BF3026B-835B-47B4-802A-F23BBAA407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9" name="Text Box 24">
          <a:extLst>
            <a:ext uri="{FF2B5EF4-FFF2-40B4-BE49-F238E27FC236}">
              <a16:creationId xmlns:a16="http://schemas.microsoft.com/office/drawing/2014/main" id="{DC91B376-7C71-4D75-9A8F-628348EEF0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0" name="Text Box 25">
          <a:extLst>
            <a:ext uri="{FF2B5EF4-FFF2-40B4-BE49-F238E27FC236}">
              <a16:creationId xmlns:a16="http://schemas.microsoft.com/office/drawing/2014/main" id="{DFA019DD-0761-4E7E-807F-8AF849C263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1" name="Text Box 26">
          <a:extLst>
            <a:ext uri="{FF2B5EF4-FFF2-40B4-BE49-F238E27FC236}">
              <a16:creationId xmlns:a16="http://schemas.microsoft.com/office/drawing/2014/main" id="{FC9CBF41-EBC0-4582-9B4F-4D4D20DFA0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2" name="Text Box 27">
          <a:extLst>
            <a:ext uri="{FF2B5EF4-FFF2-40B4-BE49-F238E27FC236}">
              <a16:creationId xmlns:a16="http://schemas.microsoft.com/office/drawing/2014/main" id="{59030A20-9850-47FD-A707-AAEB662F40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3" name="Text Box 28">
          <a:extLst>
            <a:ext uri="{FF2B5EF4-FFF2-40B4-BE49-F238E27FC236}">
              <a16:creationId xmlns:a16="http://schemas.microsoft.com/office/drawing/2014/main" id="{98958973-5986-4AD4-B3E3-924A5BFE9F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4" name="Text Box 29">
          <a:extLst>
            <a:ext uri="{FF2B5EF4-FFF2-40B4-BE49-F238E27FC236}">
              <a16:creationId xmlns:a16="http://schemas.microsoft.com/office/drawing/2014/main" id="{F54F30DF-459A-4BCC-AE84-A1D43C6DDB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5" name="Text Box 30">
          <a:extLst>
            <a:ext uri="{FF2B5EF4-FFF2-40B4-BE49-F238E27FC236}">
              <a16:creationId xmlns:a16="http://schemas.microsoft.com/office/drawing/2014/main" id="{A9C6EF47-4C4C-4E82-BD2D-899DEDD752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6" name="Text Box 31">
          <a:extLst>
            <a:ext uri="{FF2B5EF4-FFF2-40B4-BE49-F238E27FC236}">
              <a16:creationId xmlns:a16="http://schemas.microsoft.com/office/drawing/2014/main" id="{01C9C3F9-37D5-469D-B6F5-5B8F4F7863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7" name="Text Box 32">
          <a:extLst>
            <a:ext uri="{FF2B5EF4-FFF2-40B4-BE49-F238E27FC236}">
              <a16:creationId xmlns:a16="http://schemas.microsoft.com/office/drawing/2014/main" id="{27BA025C-AAE6-447B-97B9-191C6EBAC1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8" name="Text Box 33">
          <a:extLst>
            <a:ext uri="{FF2B5EF4-FFF2-40B4-BE49-F238E27FC236}">
              <a16:creationId xmlns:a16="http://schemas.microsoft.com/office/drawing/2014/main" id="{A094375A-3567-4D3B-B357-4E15C768FA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9" name="Text Box 34">
          <a:extLst>
            <a:ext uri="{FF2B5EF4-FFF2-40B4-BE49-F238E27FC236}">
              <a16:creationId xmlns:a16="http://schemas.microsoft.com/office/drawing/2014/main" id="{8783B2F5-194E-4395-9F2A-9467374F1E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0" name="Text Box 35">
          <a:extLst>
            <a:ext uri="{FF2B5EF4-FFF2-40B4-BE49-F238E27FC236}">
              <a16:creationId xmlns:a16="http://schemas.microsoft.com/office/drawing/2014/main" id="{225DF233-2E78-4C1D-A436-E09FF337A8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1" name="Text Box 36">
          <a:extLst>
            <a:ext uri="{FF2B5EF4-FFF2-40B4-BE49-F238E27FC236}">
              <a16:creationId xmlns:a16="http://schemas.microsoft.com/office/drawing/2014/main" id="{E6139077-54CE-4C82-93DC-291BE6CA7E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2" name="Text Box 37">
          <a:extLst>
            <a:ext uri="{FF2B5EF4-FFF2-40B4-BE49-F238E27FC236}">
              <a16:creationId xmlns:a16="http://schemas.microsoft.com/office/drawing/2014/main" id="{AD7D3AFD-D1E3-4349-B30B-9272637058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3" name="Text Box 38">
          <a:extLst>
            <a:ext uri="{FF2B5EF4-FFF2-40B4-BE49-F238E27FC236}">
              <a16:creationId xmlns:a16="http://schemas.microsoft.com/office/drawing/2014/main" id="{204AD6A6-06D0-40C9-87A9-026E05D2E0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4" name="Text Box 39">
          <a:extLst>
            <a:ext uri="{FF2B5EF4-FFF2-40B4-BE49-F238E27FC236}">
              <a16:creationId xmlns:a16="http://schemas.microsoft.com/office/drawing/2014/main" id="{ED541945-A4CB-422D-B79D-548BD92EC9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5" name="Text Box 40">
          <a:extLst>
            <a:ext uri="{FF2B5EF4-FFF2-40B4-BE49-F238E27FC236}">
              <a16:creationId xmlns:a16="http://schemas.microsoft.com/office/drawing/2014/main" id="{A087BB46-2947-45C5-8F60-8DB65A7B31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6" name="Text Box 41">
          <a:extLst>
            <a:ext uri="{FF2B5EF4-FFF2-40B4-BE49-F238E27FC236}">
              <a16:creationId xmlns:a16="http://schemas.microsoft.com/office/drawing/2014/main" id="{12D6B453-2CE7-4291-979E-88B5A6C262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7" name="Text Box 42">
          <a:extLst>
            <a:ext uri="{FF2B5EF4-FFF2-40B4-BE49-F238E27FC236}">
              <a16:creationId xmlns:a16="http://schemas.microsoft.com/office/drawing/2014/main" id="{646C785D-F620-4B7C-A9DA-4502F5EB56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8" name="Text Box 43">
          <a:extLst>
            <a:ext uri="{FF2B5EF4-FFF2-40B4-BE49-F238E27FC236}">
              <a16:creationId xmlns:a16="http://schemas.microsoft.com/office/drawing/2014/main" id="{928AB9FF-B2EA-430B-9242-CE71E16716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9" name="Text Box 44">
          <a:extLst>
            <a:ext uri="{FF2B5EF4-FFF2-40B4-BE49-F238E27FC236}">
              <a16:creationId xmlns:a16="http://schemas.microsoft.com/office/drawing/2014/main" id="{4E20859E-5DB9-4B29-8ECF-E921E24AF4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0" name="Text Box 45">
          <a:extLst>
            <a:ext uri="{FF2B5EF4-FFF2-40B4-BE49-F238E27FC236}">
              <a16:creationId xmlns:a16="http://schemas.microsoft.com/office/drawing/2014/main" id="{D4B0AD33-3927-4D55-8366-9FE4E80738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1" name="Text Box 46">
          <a:extLst>
            <a:ext uri="{FF2B5EF4-FFF2-40B4-BE49-F238E27FC236}">
              <a16:creationId xmlns:a16="http://schemas.microsoft.com/office/drawing/2014/main" id="{EC9CD902-6342-4848-84FF-3C0842D0A1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2" name="Text Box 47">
          <a:extLst>
            <a:ext uri="{FF2B5EF4-FFF2-40B4-BE49-F238E27FC236}">
              <a16:creationId xmlns:a16="http://schemas.microsoft.com/office/drawing/2014/main" id="{F634EA13-73F0-4E99-A187-1A42A7D1F1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3" name="Text Box 48">
          <a:extLst>
            <a:ext uri="{FF2B5EF4-FFF2-40B4-BE49-F238E27FC236}">
              <a16:creationId xmlns:a16="http://schemas.microsoft.com/office/drawing/2014/main" id="{5F2E4A7D-B3FB-4B11-8E93-510E5DD93E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4" name="Text Box 49">
          <a:extLst>
            <a:ext uri="{FF2B5EF4-FFF2-40B4-BE49-F238E27FC236}">
              <a16:creationId xmlns:a16="http://schemas.microsoft.com/office/drawing/2014/main" id="{94F3BCF0-0FCE-4BD9-B8B1-73432F6CEF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5" name="Text Box 50">
          <a:extLst>
            <a:ext uri="{FF2B5EF4-FFF2-40B4-BE49-F238E27FC236}">
              <a16:creationId xmlns:a16="http://schemas.microsoft.com/office/drawing/2014/main" id="{79C77375-0518-4BF5-B100-658CB72CF6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6" name="Text Box 51">
          <a:extLst>
            <a:ext uri="{FF2B5EF4-FFF2-40B4-BE49-F238E27FC236}">
              <a16:creationId xmlns:a16="http://schemas.microsoft.com/office/drawing/2014/main" id="{927643CD-4C01-4E06-8A5E-BC8A1E72B4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7" name="Text Box 52">
          <a:extLst>
            <a:ext uri="{FF2B5EF4-FFF2-40B4-BE49-F238E27FC236}">
              <a16:creationId xmlns:a16="http://schemas.microsoft.com/office/drawing/2014/main" id="{87DB1BCC-2393-4254-BF21-809208DEE8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8A55E6AA-3C8F-4C39-8DE8-EC6528DEE5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9" name="Text Box 54">
          <a:extLst>
            <a:ext uri="{FF2B5EF4-FFF2-40B4-BE49-F238E27FC236}">
              <a16:creationId xmlns:a16="http://schemas.microsoft.com/office/drawing/2014/main" id="{79FB95FD-C0B7-4643-A58D-069C2F2158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0" name="Text Box 55">
          <a:extLst>
            <a:ext uri="{FF2B5EF4-FFF2-40B4-BE49-F238E27FC236}">
              <a16:creationId xmlns:a16="http://schemas.microsoft.com/office/drawing/2014/main" id="{3E4486CB-BEE1-4391-921C-712377B29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1" name="Text Box 56">
          <a:extLst>
            <a:ext uri="{FF2B5EF4-FFF2-40B4-BE49-F238E27FC236}">
              <a16:creationId xmlns:a16="http://schemas.microsoft.com/office/drawing/2014/main" id="{147742AC-B6E2-446C-825F-A7C7E0076B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2" name="Text Box 57">
          <a:extLst>
            <a:ext uri="{FF2B5EF4-FFF2-40B4-BE49-F238E27FC236}">
              <a16:creationId xmlns:a16="http://schemas.microsoft.com/office/drawing/2014/main" id="{CDC9C36D-9E5F-48F6-8332-6921AF956F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3" name="Text Box 58">
          <a:extLst>
            <a:ext uri="{FF2B5EF4-FFF2-40B4-BE49-F238E27FC236}">
              <a16:creationId xmlns:a16="http://schemas.microsoft.com/office/drawing/2014/main" id="{57D08276-B0DF-475D-B52A-493E56910C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4" name="Text Box 59">
          <a:extLst>
            <a:ext uri="{FF2B5EF4-FFF2-40B4-BE49-F238E27FC236}">
              <a16:creationId xmlns:a16="http://schemas.microsoft.com/office/drawing/2014/main" id="{D9830FD3-D949-4ADE-8A66-FE238D34F4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5" name="Text Box 60">
          <a:extLst>
            <a:ext uri="{FF2B5EF4-FFF2-40B4-BE49-F238E27FC236}">
              <a16:creationId xmlns:a16="http://schemas.microsoft.com/office/drawing/2014/main" id="{2691D823-6955-493B-9BA6-EC5300AEC7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6" name="Text Box 61">
          <a:extLst>
            <a:ext uri="{FF2B5EF4-FFF2-40B4-BE49-F238E27FC236}">
              <a16:creationId xmlns:a16="http://schemas.microsoft.com/office/drawing/2014/main" id="{C1B15F28-1086-4622-B443-47A9C0A13C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7" name="Text Box 62">
          <a:extLst>
            <a:ext uri="{FF2B5EF4-FFF2-40B4-BE49-F238E27FC236}">
              <a16:creationId xmlns:a16="http://schemas.microsoft.com/office/drawing/2014/main" id="{EB21D67A-D1A9-4A18-A7F0-2D948FF312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8" name="Text Box 63">
          <a:extLst>
            <a:ext uri="{FF2B5EF4-FFF2-40B4-BE49-F238E27FC236}">
              <a16:creationId xmlns:a16="http://schemas.microsoft.com/office/drawing/2014/main" id="{912156FF-3C47-4F43-B6FB-DAC1D58FEB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9" name="Text Box 64">
          <a:extLst>
            <a:ext uri="{FF2B5EF4-FFF2-40B4-BE49-F238E27FC236}">
              <a16:creationId xmlns:a16="http://schemas.microsoft.com/office/drawing/2014/main" id="{8CB522FB-33DD-4B3C-916D-3D2F6AF229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0" name="Text Box 65">
          <a:extLst>
            <a:ext uri="{FF2B5EF4-FFF2-40B4-BE49-F238E27FC236}">
              <a16:creationId xmlns:a16="http://schemas.microsoft.com/office/drawing/2014/main" id="{40705F37-85F2-4351-BB03-3003DCF15C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1" name="Text Box 66">
          <a:extLst>
            <a:ext uri="{FF2B5EF4-FFF2-40B4-BE49-F238E27FC236}">
              <a16:creationId xmlns:a16="http://schemas.microsoft.com/office/drawing/2014/main" id="{6A1FC2A3-0F6B-4F19-A6ED-9E4CE7A7B5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2" name="Text Box 67">
          <a:extLst>
            <a:ext uri="{FF2B5EF4-FFF2-40B4-BE49-F238E27FC236}">
              <a16:creationId xmlns:a16="http://schemas.microsoft.com/office/drawing/2014/main" id="{71E56473-D19C-4B1C-AB09-8E6F72E62A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3" name="Text Box 68">
          <a:extLst>
            <a:ext uri="{FF2B5EF4-FFF2-40B4-BE49-F238E27FC236}">
              <a16:creationId xmlns:a16="http://schemas.microsoft.com/office/drawing/2014/main" id="{73255BE4-2BD3-448A-A8D5-386C3D1156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4" name="Text Box 69">
          <a:extLst>
            <a:ext uri="{FF2B5EF4-FFF2-40B4-BE49-F238E27FC236}">
              <a16:creationId xmlns:a16="http://schemas.microsoft.com/office/drawing/2014/main" id="{48473909-A422-4C9E-8FEC-B5ADFC545A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5" name="Text Box 70">
          <a:extLst>
            <a:ext uri="{FF2B5EF4-FFF2-40B4-BE49-F238E27FC236}">
              <a16:creationId xmlns:a16="http://schemas.microsoft.com/office/drawing/2014/main" id="{7DD54390-26FF-4E0B-81F4-77F5116051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6" name="Text Box 71">
          <a:extLst>
            <a:ext uri="{FF2B5EF4-FFF2-40B4-BE49-F238E27FC236}">
              <a16:creationId xmlns:a16="http://schemas.microsoft.com/office/drawing/2014/main" id="{23791DE5-1174-4903-8032-5564FE959A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7" name="Text Box 72">
          <a:extLst>
            <a:ext uri="{FF2B5EF4-FFF2-40B4-BE49-F238E27FC236}">
              <a16:creationId xmlns:a16="http://schemas.microsoft.com/office/drawing/2014/main" id="{8931DBF7-77B8-4FB7-85BF-C3509ABD93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8" name="Text Box 73">
          <a:extLst>
            <a:ext uri="{FF2B5EF4-FFF2-40B4-BE49-F238E27FC236}">
              <a16:creationId xmlns:a16="http://schemas.microsoft.com/office/drawing/2014/main" id="{9805A3F0-C81D-49BD-A386-F484DFE30E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9" name="Text Box 74">
          <a:extLst>
            <a:ext uri="{FF2B5EF4-FFF2-40B4-BE49-F238E27FC236}">
              <a16:creationId xmlns:a16="http://schemas.microsoft.com/office/drawing/2014/main" id="{7F06557E-847A-4D49-8C6C-78D46CD14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0" name="Text Box 75">
          <a:extLst>
            <a:ext uri="{FF2B5EF4-FFF2-40B4-BE49-F238E27FC236}">
              <a16:creationId xmlns:a16="http://schemas.microsoft.com/office/drawing/2014/main" id="{ABA1189D-1FD0-40A9-9355-4D656C85DD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1" name="Text Box 76">
          <a:extLst>
            <a:ext uri="{FF2B5EF4-FFF2-40B4-BE49-F238E27FC236}">
              <a16:creationId xmlns:a16="http://schemas.microsoft.com/office/drawing/2014/main" id="{3AD48CAA-16EE-4299-9601-89F54A6831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2" name="Text Box 77">
          <a:extLst>
            <a:ext uri="{FF2B5EF4-FFF2-40B4-BE49-F238E27FC236}">
              <a16:creationId xmlns:a16="http://schemas.microsoft.com/office/drawing/2014/main" id="{84905D99-06A4-43AD-AC70-1F4F72580A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3" name="Text Box 78">
          <a:extLst>
            <a:ext uri="{FF2B5EF4-FFF2-40B4-BE49-F238E27FC236}">
              <a16:creationId xmlns:a16="http://schemas.microsoft.com/office/drawing/2014/main" id="{B11FF2A9-FDA3-455B-B6AD-7385C43044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4" name="Text Box 79">
          <a:extLst>
            <a:ext uri="{FF2B5EF4-FFF2-40B4-BE49-F238E27FC236}">
              <a16:creationId xmlns:a16="http://schemas.microsoft.com/office/drawing/2014/main" id="{79999EEB-EBC8-471C-AB60-E5C9039ADA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5" name="Text Box 80">
          <a:extLst>
            <a:ext uri="{FF2B5EF4-FFF2-40B4-BE49-F238E27FC236}">
              <a16:creationId xmlns:a16="http://schemas.microsoft.com/office/drawing/2014/main" id="{8F916E16-F3D1-4F6F-BE23-4C49DC2224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6" name="Text Box 81">
          <a:extLst>
            <a:ext uri="{FF2B5EF4-FFF2-40B4-BE49-F238E27FC236}">
              <a16:creationId xmlns:a16="http://schemas.microsoft.com/office/drawing/2014/main" id="{A1C7AE4A-7B93-4F8C-943B-65A4F4687D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7" name="Text Box 82">
          <a:extLst>
            <a:ext uri="{FF2B5EF4-FFF2-40B4-BE49-F238E27FC236}">
              <a16:creationId xmlns:a16="http://schemas.microsoft.com/office/drawing/2014/main" id="{1F3B9C9C-3917-4D9A-B6A6-924FF5AB0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8" name="Text Box 83">
          <a:extLst>
            <a:ext uri="{FF2B5EF4-FFF2-40B4-BE49-F238E27FC236}">
              <a16:creationId xmlns:a16="http://schemas.microsoft.com/office/drawing/2014/main" id="{9736A7B9-DE16-4870-B7DF-2F405EC87D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9" name="Text Box 84">
          <a:extLst>
            <a:ext uri="{FF2B5EF4-FFF2-40B4-BE49-F238E27FC236}">
              <a16:creationId xmlns:a16="http://schemas.microsoft.com/office/drawing/2014/main" id="{949008A6-539B-493D-BCDC-2C4E9956E8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0" name="Text Box 85">
          <a:extLst>
            <a:ext uri="{FF2B5EF4-FFF2-40B4-BE49-F238E27FC236}">
              <a16:creationId xmlns:a16="http://schemas.microsoft.com/office/drawing/2014/main" id="{5976456F-7649-492F-8548-D213B1A003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1" name="Text Box 86">
          <a:extLst>
            <a:ext uri="{FF2B5EF4-FFF2-40B4-BE49-F238E27FC236}">
              <a16:creationId xmlns:a16="http://schemas.microsoft.com/office/drawing/2014/main" id="{358958FB-59E5-4B3B-9E69-AFD4890FCB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2" name="Text Box 87">
          <a:extLst>
            <a:ext uri="{FF2B5EF4-FFF2-40B4-BE49-F238E27FC236}">
              <a16:creationId xmlns:a16="http://schemas.microsoft.com/office/drawing/2014/main" id="{163A3FBA-FA58-4253-8E0B-7FB4C6AD26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3" name="Text Box 88">
          <a:extLst>
            <a:ext uri="{FF2B5EF4-FFF2-40B4-BE49-F238E27FC236}">
              <a16:creationId xmlns:a16="http://schemas.microsoft.com/office/drawing/2014/main" id="{142540CF-008B-4BC0-821B-CEEA6E63F6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4" name="Text Box 89">
          <a:extLst>
            <a:ext uri="{FF2B5EF4-FFF2-40B4-BE49-F238E27FC236}">
              <a16:creationId xmlns:a16="http://schemas.microsoft.com/office/drawing/2014/main" id="{65CF07F7-AFA7-4124-B1E7-2807094F7D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5" name="Text Box 90">
          <a:extLst>
            <a:ext uri="{FF2B5EF4-FFF2-40B4-BE49-F238E27FC236}">
              <a16:creationId xmlns:a16="http://schemas.microsoft.com/office/drawing/2014/main" id="{9BF6E5C2-D1C9-4C43-8E50-0C295814E5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6" name="Text Box 91">
          <a:extLst>
            <a:ext uri="{FF2B5EF4-FFF2-40B4-BE49-F238E27FC236}">
              <a16:creationId xmlns:a16="http://schemas.microsoft.com/office/drawing/2014/main" id="{45C19395-6309-4E69-B75E-AA826FF35B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7" name="Text Box 92">
          <a:extLst>
            <a:ext uri="{FF2B5EF4-FFF2-40B4-BE49-F238E27FC236}">
              <a16:creationId xmlns:a16="http://schemas.microsoft.com/office/drawing/2014/main" id="{E27E1C06-B1D9-45C7-8E14-9E5C3F2CF1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8" name="Text Box 93">
          <a:extLst>
            <a:ext uri="{FF2B5EF4-FFF2-40B4-BE49-F238E27FC236}">
              <a16:creationId xmlns:a16="http://schemas.microsoft.com/office/drawing/2014/main" id="{44AD70A3-7F4D-45D3-B03E-4236075B56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9" name="Text Box 94">
          <a:extLst>
            <a:ext uri="{FF2B5EF4-FFF2-40B4-BE49-F238E27FC236}">
              <a16:creationId xmlns:a16="http://schemas.microsoft.com/office/drawing/2014/main" id="{1F5AA56E-0004-4BA0-BC51-8464476042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0" name="Text Box 95">
          <a:extLst>
            <a:ext uri="{FF2B5EF4-FFF2-40B4-BE49-F238E27FC236}">
              <a16:creationId xmlns:a16="http://schemas.microsoft.com/office/drawing/2014/main" id="{61273306-23EE-4276-BFB7-1A7C8572E4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1" name="Text Box 96">
          <a:extLst>
            <a:ext uri="{FF2B5EF4-FFF2-40B4-BE49-F238E27FC236}">
              <a16:creationId xmlns:a16="http://schemas.microsoft.com/office/drawing/2014/main" id="{E9BD74AE-BEAD-4A23-B43B-E8E5424C2C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2" name="Text Box 97">
          <a:extLst>
            <a:ext uri="{FF2B5EF4-FFF2-40B4-BE49-F238E27FC236}">
              <a16:creationId xmlns:a16="http://schemas.microsoft.com/office/drawing/2014/main" id="{53FE285F-0223-4C7D-84A7-C282AB8FEF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3" name="Text Box 98">
          <a:extLst>
            <a:ext uri="{FF2B5EF4-FFF2-40B4-BE49-F238E27FC236}">
              <a16:creationId xmlns:a16="http://schemas.microsoft.com/office/drawing/2014/main" id="{7E70FA3B-B600-4D40-8E4F-DA7AB4A355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4" name="Text Box 99">
          <a:extLst>
            <a:ext uri="{FF2B5EF4-FFF2-40B4-BE49-F238E27FC236}">
              <a16:creationId xmlns:a16="http://schemas.microsoft.com/office/drawing/2014/main" id="{59499FA7-75B7-4548-AB67-D5741C0EDF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5" name="Text Box 100">
          <a:extLst>
            <a:ext uri="{FF2B5EF4-FFF2-40B4-BE49-F238E27FC236}">
              <a16:creationId xmlns:a16="http://schemas.microsoft.com/office/drawing/2014/main" id="{6C1E5E79-E0C2-40C6-A88C-510449FC9B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6" name="Text Box 101">
          <a:extLst>
            <a:ext uri="{FF2B5EF4-FFF2-40B4-BE49-F238E27FC236}">
              <a16:creationId xmlns:a16="http://schemas.microsoft.com/office/drawing/2014/main" id="{3C969A8C-D3CD-41CB-B462-38D8C01DAA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7" name="Text Box 102">
          <a:extLst>
            <a:ext uri="{FF2B5EF4-FFF2-40B4-BE49-F238E27FC236}">
              <a16:creationId xmlns:a16="http://schemas.microsoft.com/office/drawing/2014/main" id="{261A5588-A652-4BE1-9DA9-1768EC5472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8" name="Text Box 103">
          <a:extLst>
            <a:ext uri="{FF2B5EF4-FFF2-40B4-BE49-F238E27FC236}">
              <a16:creationId xmlns:a16="http://schemas.microsoft.com/office/drawing/2014/main" id="{2A7728EE-2B86-4151-9CAF-6507643733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9" name="Text Box 104">
          <a:extLst>
            <a:ext uri="{FF2B5EF4-FFF2-40B4-BE49-F238E27FC236}">
              <a16:creationId xmlns:a16="http://schemas.microsoft.com/office/drawing/2014/main" id="{8530C8FA-32CE-4151-B83E-6A3B6D8C36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0" name="Text Box 105">
          <a:extLst>
            <a:ext uri="{FF2B5EF4-FFF2-40B4-BE49-F238E27FC236}">
              <a16:creationId xmlns:a16="http://schemas.microsoft.com/office/drawing/2014/main" id="{FB67B6E7-0F12-4DC3-BBDC-2A769DBFA9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1" name="Text Box 106">
          <a:extLst>
            <a:ext uri="{FF2B5EF4-FFF2-40B4-BE49-F238E27FC236}">
              <a16:creationId xmlns:a16="http://schemas.microsoft.com/office/drawing/2014/main" id="{A67A45E5-2B71-439C-93B8-4A72DBEB50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2" name="Text Box 107">
          <a:extLst>
            <a:ext uri="{FF2B5EF4-FFF2-40B4-BE49-F238E27FC236}">
              <a16:creationId xmlns:a16="http://schemas.microsoft.com/office/drawing/2014/main" id="{32238D09-4354-43FE-B1E6-A1A4806F16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3" name="Text Box 108">
          <a:extLst>
            <a:ext uri="{FF2B5EF4-FFF2-40B4-BE49-F238E27FC236}">
              <a16:creationId xmlns:a16="http://schemas.microsoft.com/office/drawing/2014/main" id="{F2C6D0BA-3B82-40EC-AAA9-36C3B6333D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4" name="Text Box 109">
          <a:extLst>
            <a:ext uri="{FF2B5EF4-FFF2-40B4-BE49-F238E27FC236}">
              <a16:creationId xmlns:a16="http://schemas.microsoft.com/office/drawing/2014/main" id="{8CBC4C1D-FEA1-4FCE-BEE8-0CC015052D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5" name="Text Box 110">
          <a:extLst>
            <a:ext uri="{FF2B5EF4-FFF2-40B4-BE49-F238E27FC236}">
              <a16:creationId xmlns:a16="http://schemas.microsoft.com/office/drawing/2014/main" id="{23D9FD54-4383-4319-84A7-E7D887BAB8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6" name="Text Box 111">
          <a:extLst>
            <a:ext uri="{FF2B5EF4-FFF2-40B4-BE49-F238E27FC236}">
              <a16:creationId xmlns:a16="http://schemas.microsoft.com/office/drawing/2014/main" id="{B1B3B2CD-D8AB-42B4-8585-EA14097A1E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7" name="Text Box 112">
          <a:extLst>
            <a:ext uri="{FF2B5EF4-FFF2-40B4-BE49-F238E27FC236}">
              <a16:creationId xmlns:a16="http://schemas.microsoft.com/office/drawing/2014/main" id="{3A560074-E6B6-40E9-9884-C584DD4BBB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8" name="Text Box 113">
          <a:extLst>
            <a:ext uri="{FF2B5EF4-FFF2-40B4-BE49-F238E27FC236}">
              <a16:creationId xmlns:a16="http://schemas.microsoft.com/office/drawing/2014/main" id="{BBD839D2-42F5-4666-8DFB-BA9D298D02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9" name="Text Box 114">
          <a:extLst>
            <a:ext uri="{FF2B5EF4-FFF2-40B4-BE49-F238E27FC236}">
              <a16:creationId xmlns:a16="http://schemas.microsoft.com/office/drawing/2014/main" id="{0BC292D1-6107-408D-96A6-4C15A068A9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0" name="Text Box 115">
          <a:extLst>
            <a:ext uri="{FF2B5EF4-FFF2-40B4-BE49-F238E27FC236}">
              <a16:creationId xmlns:a16="http://schemas.microsoft.com/office/drawing/2014/main" id="{2B831F03-4EEA-4A9A-BE8E-072424351D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1" name="Text Box 116">
          <a:extLst>
            <a:ext uri="{FF2B5EF4-FFF2-40B4-BE49-F238E27FC236}">
              <a16:creationId xmlns:a16="http://schemas.microsoft.com/office/drawing/2014/main" id="{A5EED975-04FF-49E0-9A4A-BA4A01CB91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2" name="Text Box 117">
          <a:extLst>
            <a:ext uri="{FF2B5EF4-FFF2-40B4-BE49-F238E27FC236}">
              <a16:creationId xmlns:a16="http://schemas.microsoft.com/office/drawing/2014/main" id="{5F94B5C4-1FEE-43FF-9069-6326AC4A37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3" name="Text Box 118">
          <a:extLst>
            <a:ext uri="{FF2B5EF4-FFF2-40B4-BE49-F238E27FC236}">
              <a16:creationId xmlns:a16="http://schemas.microsoft.com/office/drawing/2014/main" id="{1688A228-EB62-49E8-B4FE-0C1705EA4F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4" name="Text Box 119">
          <a:extLst>
            <a:ext uri="{FF2B5EF4-FFF2-40B4-BE49-F238E27FC236}">
              <a16:creationId xmlns:a16="http://schemas.microsoft.com/office/drawing/2014/main" id="{E3065319-C1F0-493B-BA93-BE86B15CFD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5" name="Text Box 120">
          <a:extLst>
            <a:ext uri="{FF2B5EF4-FFF2-40B4-BE49-F238E27FC236}">
              <a16:creationId xmlns:a16="http://schemas.microsoft.com/office/drawing/2014/main" id="{ADA69BEB-EFA9-42BA-8E3A-E6773680A3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6" name="Text Box 121">
          <a:extLst>
            <a:ext uri="{FF2B5EF4-FFF2-40B4-BE49-F238E27FC236}">
              <a16:creationId xmlns:a16="http://schemas.microsoft.com/office/drawing/2014/main" id="{20BD9D7C-0EC9-4D59-9C0F-6214D22C3C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7" name="Text Box 122">
          <a:extLst>
            <a:ext uri="{FF2B5EF4-FFF2-40B4-BE49-F238E27FC236}">
              <a16:creationId xmlns:a16="http://schemas.microsoft.com/office/drawing/2014/main" id="{A2036AFF-D359-486E-8CAF-3622EDEAF5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8" name="Text Box 123">
          <a:extLst>
            <a:ext uri="{FF2B5EF4-FFF2-40B4-BE49-F238E27FC236}">
              <a16:creationId xmlns:a16="http://schemas.microsoft.com/office/drawing/2014/main" id="{A2F809D6-7623-4A95-9A13-B981233183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9" name="Text Box 124">
          <a:extLst>
            <a:ext uri="{FF2B5EF4-FFF2-40B4-BE49-F238E27FC236}">
              <a16:creationId xmlns:a16="http://schemas.microsoft.com/office/drawing/2014/main" id="{BB97B7B9-5EDB-46A6-9494-B8C8B643C5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0" name="Text Box 125">
          <a:extLst>
            <a:ext uri="{FF2B5EF4-FFF2-40B4-BE49-F238E27FC236}">
              <a16:creationId xmlns:a16="http://schemas.microsoft.com/office/drawing/2014/main" id="{86D67AD8-8962-40C8-ACEF-ABD77C1560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1" name="Text Box 126">
          <a:extLst>
            <a:ext uri="{FF2B5EF4-FFF2-40B4-BE49-F238E27FC236}">
              <a16:creationId xmlns:a16="http://schemas.microsoft.com/office/drawing/2014/main" id="{5C7815A8-8EEE-4C15-98E6-C4D3EEDF52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2" name="Text Box 127">
          <a:extLst>
            <a:ext uri="{FF2B5EF4-FFF2-40B4-BE49-F238E27FC236}">
              <a16:creationId xmlns:a16="http://schemas.microsoft.com/office/drawing/2014/main" id="{D8599B18-25BD-449B-8E0E-1110277C13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3" name="Text Box 128">
          <a:extLst>
            <a:ext uri="{FF2B5EF4-FFF2-40B4-BE49-F238E27FC236}">
              <a16:creationId xmlns:a16="http://schemas.microsoft.com/office/drawing/2014/main" id="{93BDF4ED-BD51-46B6-8565-DFF0CF0E1D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4" name="Text Box 129">
          <a:extLst>
            <a:ext uri="{FF2B5EF4-FFF2-40B4-BE49-F238E27FC236}">
              <a16:creationId xmlns:a16="http://schemas.microsoft.com/office/drawing/2014/main" id="{7BE441A2-A5B2-45E6-B3F9-E9D337EC52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5" name="Text Box 130">
          <a:extLst>
            <a:ext uri="{FF2B5EF4-FFF2-40B4-BE49-F238E27FC236}">
              <a16:creationId xmlns:a16="http://schemas.microsoft.com/office/drawing/2014/main" id="{656CBC17-8BE9-4868-80BB-49DC3BEF76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6" name="Text Box 131">
          <a:extLst>
            <a:ext uri="{FF2B5EF4-FFF2-40B4-BE49-F238E27FC236}">
              <a16:creationId xmlns:a16="http://schemas.microsoft.com/office/drawing/2014/main" id="{9660E6FD-53AA-408F-96AB-2958E783BA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7" name="Text Box 132">
          <a:extLst>
            <a:ext uri="{FF2B5EF4-FFF2-40B4-BE49-F238E27FC236}">
              <a16:creationId xmlns:a16="http://schemas.microsoft.com/office/drawing/2014/main" id="{EA08AD19-497E-4924-AC32-9100DAED6B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8" name="Text Box 133">
          <a:extLst>
            <a:ext uri="{FF2B5EF4-FFF2-40B4-BE49-F238E27FC236}">
              <a16:creationId xmlns:a16="http://schemas.microsoft.com/office/drawing/2014/main" id="{19A2991B-B724-453F-AEFB-502B134967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9" name="Text Box 134">
          <a:extLst>
            <a:ext uri="{FF2B5EF4-FFF2-40B4-BE49-F238E27FC236}">
              <a16:creationId xmlns:a16="http://schemas.microsoft.com/office/drawing/2014/main" id="{9C33023E-671E-417C-B3AD-710EC8070D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0" name="Text Box 135">
          <a:extLst>
            <a:ext uri="{FF2B5EF4-FFF2-40B4-BE49-F238E27FC236}">
              <a16:creationId xmlns:a16="http://schemas.microsoft.com/office/drawing/2014/main" id="{9D77F251-8A09-46A8-B558-25D23854FD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1" name="Text Box 136">
          <a:extLst>
            <a:ext uri="{FF2B5EF4-FFF2-40B4-BE49-F238E27FC236}">
              <a16:creationId xmlns:a16="http://schemas.microsoft.com/office/drawing/2014/main" id="{FCDEAE49-3B09-4F42-99BD-27CA6B224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2" name="Text Box 137">
          <a:extLst>
            <a:ext uri="{FF2B5EF4-FFF2-40B4-BE49-F238E27FC236}">
              <a16:creationId xmlns:a16="http://schemas.microsoft.com/office/drawing/2014/main" id="{3CCB4925-950E-4ECE-8494-C4AD5CA1A8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3" name="Text Box 138">
          <a:extLst>
            <a:ext uri="{FF2B5EF4-FFF2-40B4-BE49-F238E27FC236}">
              <a16:creationId xmlns:a16="http://schemas.microsoft.com/office/drawing/2014/main" id="{B52BEB9A-8EA7-46A5-8F68-7ECDC00E29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4" name="Text Box 139">
          <a:extLst>
            <a:ext uri="{FF2B5EF4-FFF2-40B4-BE49-F238E27FC236}">
              <a16:creationId xmlns:a16="http://schemas.microsoft.com/office/drawing/2014/main" id="{D993A258-D218-40D3-803D-123088C380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5" name="Text Box 140">
          <a:extLst>
            <a:ext uri="{FF2B5EF4-FFF2-40B4-BE49-F238E27FC236}">
              <a16:creationId xmlns:a16="http://schemas.microsoft.com/office/drawing/2014/main" id="{B3DCD3DD-B8AC-48C8-B858-ECEF67E29F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6" name="Text Box 141">
          <a:extLst>
            <a:ext uri="{FF2B5EF4-FFF2-40B4-BE49-F238E27FC236}">
              <a16:creationId xmlns:a16="http://schemas.microsoft.com/office/drawing/2014/main" id="{4AF14952-C54C-4A54-9971-BCAC437EDA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7" name="Text Box 142">
          <a:extLst>
            <a:ext uri="{FF2B5EF4-FFF2-40B4-BE49-F238E27FC236}">
              <a16:creationId xmlns:a16="http://schemas.microsoft.com/office/drawing/2014/main" id="{15302370-7D63-4E15-A7F3-12023BFC8F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8" name="Text Box 143">
          <a:extLst>
            <a:ext uri="{FF2B5EF4-FFF2-40B4-BE49-F238E27FC236}">
              <a16:creationId xmlns:a16="http://schemas.microsoft.com/office/drawing/2014/main" id="{33A3A4A8-6015-4E5C-8771-B076C229C6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9" name="Text Box 144">
          <a:extLst>
            <a:ext uri="{FF2B5EF4-FFF2-40B4-BE49-F238E27FC236}">
              <a16:creationId xmlns:a16="http://schemas.microsoft.com/office/drawing/2014/main" id="{177182FE-4992-4453-BCC9-6C51C4D679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0" name="Text Box 145">
          <a:extLst>
            <a:ext uri="{FF2B5EF4-FFF2-40B4-BE49-F238E27FC236}">
              <a16:creationId xmlns:a16="http://schemas.microsoft.com/office/drawing/2014/main" id="{7AC6782A-CDD7-4C0D-9C2F-8B433E7751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1" name="Text Box 146">
          <a:extLst>
            <a:ext uri="{FF2B5EF4-FFF2-40B4-BE49-F238E27FC236}">
              <a16:creationId xmlns:a16="http://schemas.microsoft.com/office/drawing/2014/main" id="{B25F3D09-2C78-4583-B0EF-FD63D8F7AA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2" name="Text Box 147">
          <a:extLst>
            <a:ext uri="{FF2B5EF4-FFF2-40B4-BE49-F238E27FC236}">
              <a16:creationId xmlns:a16="http://schemas.microsoft.com/office/drawing/2014/main" id="{4254D372-8557-4630-9733-2ACD6108B6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3" name="Text Box 148">
          <a:extLst>
            <a:ext uri="{FF2B5EF4-FFF2-40B4-BE49-F238E27FC236}">
              <a16:creationId xmlns:a16="http://schemas.microsoft.com/office/drawing/2014/main" id="{1BD83806-1329-434B-8386-5D6027B4AA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4" name="Text Box 149">
          <a:extLst>
            <a:ext uri="{FF2B5EF4-FFF2-40B4-BE49-F238E27FC236}">
              <a16:creationId xmlns:a16="http://schemas.microsoft.com/office/drawing/2014/main" id="{7DF1AD3F-EFB4-4C6C-81E3-EC9CA13657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5" name="Text Box 150">
          <a:extLst>
            <a:ext uri="{FF2B5EF4-FFF2-40B4-BE49-F238E27FC236}">
              <a16:creationId xmlns:a16="http://schemas.microsoft.com/office/drawing/2014/main" id="{BAAE7193-EC96-4A10-AEA0-7BCEB565C1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6" name="Text Box 151">
          <a:extLst>
            <a:ext uri="{FF2B5EF4-FFF2-40B4-BE49-F238E27FC236}">
              <a16:creationId xmlns:a16="http://schemas.microsoft.com/office/drawing/2014/main" id="{69C080EF-0DB8-431E-AAF8-8022DF790A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7" name="Text Box 152">
          <a:extLst>
            <a:ext uri="{FF2B5EF4-FFF2-40B4-BE49-F238E27FC236}">
              <a16:creationId xmlns:a16="http://schemas.microsoft.com/office/drawing/2014/main" id="{D1F316FD-BC0D-4981-B49E-36390BD043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8" name="Text Box 153">
          <a:extLst>
            <a:ext uri="{FF2B5EF4-FFF2-40B4-BE49-F238E27FC236}">
              <a16:creationId xmlns:a16="http://schemas.microsoft.com/office/drawing/2014/main" id="{F629B805-02A3-46A0-85C0-AD78125A8E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9" name="Text Box 154">
          <a:extLst>
            <a:ext uri="{FF2B5EF4-FFF2-40B4-BE49-F238E27FC236}">
              <a16:creationId xmlns:a16="http://schemas.microsoft.com/office/drawing/2014/main" id="{501DFB35-8DD6-43AE-A6CF-68BC2D6044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0" name="Text Box 155">
          <a:extLst>
            <a:ext uri="{FF2B5EF4-FFF2-40B4-BE49-F238E27FC236}">
              <a16:creationId xmlns:a16="http://schemas.microsoft.com/office/drawing/2014/main" id="{22A15430-8ABC-4F36-876B-DD6B80129D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1" name="Text Box 156">
          <a:extLst>
            <a:ext uri="{FF2B5EF4-FFF2-40B4-BE49-F238E27FC236}">
              <a16:creationId xmlns:a16="http://schemas.microsoft.com/office/drawing/2014/main" id="{1CA1DC4C-DE05-45BE-A7EB-F4247F405B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CDAF1EF5-AA41-457C-B40A-EFF60D3B0E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A1E37FF5-39C1-40C6-9F84-7B9687F3FC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BBCF52DB-8F4C-4618-A3B1-937DE3AB79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5" name="Text Box 4">
          <a:extLst>
            <a:ext uri="{FF2B5EF4-FFF2-40B4-BE49-F238E27FC236}">
              <a16:creationId xmlns:a16="http://schemas.microsoft.com/office/drawing/2014/main" id="{333E8426-3D20-4E26-B8F9-49B8D31112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6" name="Text Box 5">
          <a:extLst>
            <a:ext uri="{FF2B5EF4-FFF2-40B4-BE49-F238E27FC236}">
              <a16:creationId xmlns:a16="http://schemas.microsoft.com/office/drawing/2014/main" id="{61EE834D-FA71-4644-B96F-B297F8C1C8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id="{475C0153-74FC-4C8C-8CD9-0B6DCBE688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8" name="Text Box 7">
          <a:extLst>
            <a:ext uri="{FF2B5EF4-FFF2-40B4-BE49-F238E27FC236}">
              <a16:creationId xmlns:a16="http://schemas.microsoft.com/office/drawing/2014/main" id="{85AFB1DA-70D0-4EDE-B0DA-0803A92C1A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9" name="Text Box 8">
          <a:extLst>
            <a:ext uri="{FF2B5EF4-FFF2-40B4-BE49-F238E27FC236}">
              <a16:creationId xmlns:a16="http://schemas.microsoft.com/office/drawing/2014/main" id="{0AE2B26F-AAEA-4FD4-9D8D-CC65BA7485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0" name="Text Box 9">
          <a:extLst>
            <a:ext uri="{FF2B5EF4-FFF2-40B4-BE49-F238E27FC236}">
              <a16:creationId xmlns:a16="http://schemas.microsoft.com/office/drawing/2014/main" id="{F553E0D1-FE52-4650-963C-2936E4F630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1" name="Text Box 10">
          <a:extLst>
            <a:ext uri="{FF2B5EF4-FFF2-40B4-BE49-F238E27FC236}">
              <a16:creationId xmlns:a16="http://schemas.microsoft.com/office/drawing/2014/main" id="{83BDE189-2E1B-46B7-AC1D-0D0A855AC1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2" name="Text Box 11">
          <a:extLst>
            <a:ext uri="{FF2B5EF4-FFF2-40B4-BE49-F238E27FC236}">
              <a16:creationId xmlns:a16="http://schemas.microsoft.com/office/drawing/2014/main" id="{BB4C4654-C7BE-45BA-BF54-EE47834C87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3" name="Text Box 12">
          <a:extLst>
            <a:ext uri="{FF2B5EF4-FFF2-40B4-BE49-F238E27FC236}">
              <a16:creationId xmlns:a16="http://schemas.microsoft.com/office/drawing/2014/main" id="{345CF709-859D-4AB3-A818-CF6E2D93A5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4" name="Text Box 13">
          <a:extLst>
            <a:ext uri="{FF2B5EF4-FFF2-40B4-BE49-F238E27FC236}">
              <a16:creationId xmlns:a16="http://schemas.microsoft.com/office/drawing/2014/main" id="{245D266C-A475-48E4-923B-30B17F5E68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E49F9A9D-29BE-4082-94B2-A341570D45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6A5C6C1A-FBDC-4D28-BCFB-D54AA7E013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7" name="Text Box 16">
          <a:extLst>
            <a:ext uri="{FF2B5EF4-FFF2-40B4-BE49-F238E27FC236}">
              <a16:creationId xmlns:a16="http://schemas.microsoft.com/office/drawing/2014/main" id="{E85360CE-AD97-4D96-9E65-86339907AE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8" name="Text Box 18">
          <a:extLst>
            <a:ext uri="{FF2B5EF4-FFF2-40B4-BE49-F238E27FC236}">
              <a16:creationId xmlns:a16="http://schemas.microsoft.com/office/drawing/2014/main" id="{14DD0C2B-2509-4E78-83EB-DE8D313EDD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9" name="Text Box 19">
          <a:extLst>
            <a:ext uri="{FF2B5EF4-FFF2-40B4-BE49-F238E27FC236}">
              <a16:creationId xmlns:a16="http://schemas.microsoft.com/office/drawing/2014/main" id="{AD497735-C700-445A-BB8F-AD47E1D0FA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0" name="Text Box 20">
          <a:extLst>
            <a:ext uri="{FF2B5EF4-FFF2-40B4-BE49-F238E27FC236}">
              <a16:creationId xmlns:a16="http://schemas.microsoft.com/office/drawing/2014/main" id="{9A7F6B8B-2226-4F30-8D10-27283D9036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1" name="Text Box 21">
          <a:extLst>
            <a:ext uri="{FF2B5EF4-FFF2-40B4-BE49-F238E27FC236}">
              <a16:creationId xmlns:a16="http://schemas.microsoft.com/office/drawing/2014/main" id="{F02B736D-7F4B-4508-9BEF-310F97AC82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2" name="Text Box 22">
          <a:extLst>
            <a:ext uri="{FF2B5EF4-FFF2-40B4-BE49-F238E27FC236}">
              <a16:creationId xmlns:a16="http://schemas.microsoft.com/office/drawing/2014/main" id="{44D73744-1D57-420B-A451-EAA42B940B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3" name="Text Box 23">
          <a:extLst>
            <a:ext uri="{FF2B5EF4-FFF2-40B4-BE49-F238E27FC236}">
              <a16:creationId xmlns:a16="http://schemas.microsoft.com/office/drawing/2014/main" id="{A4A1A233-65B2-49A7-9BBF-CDF3C85A68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4" name="Text Box 24">
          <a:extLst>
            <a:ext uri="{FF2B5EF4-FFF2-40B4-BE49-F238E27FC236}">
              <a16:creationId xmlns:a16="http://schemas.microsoft.com/office/drawing/2014/main" id="{926C1D17-BB42-420C-9433-4397DFCE5C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5" name="Text Box 25">
          <a:extLst>
            <a:ext uri="{FF2B5EF4-FFF2-40B4-BE49-F238E27FC236}">
              <a16:creationId xmlns:a16="http://schemas.microsoft.com/office/drawing/2014/main" id="{CA6D3127-66D9-4541-815C-257C2E809F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6" name="Text Box 26">
          <a:extLst>
            <a:ext uri="{FF2B5EF4-FFF2-40B4-BE49-F238E27FC236}">
              <a16:creationId xmlns:a16="http://schemas.microsoft.com/office/drawing/2014/main" id="{A6B5B513-CD6D-4410-B668-88DE8B269F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7" name="Text Box 27">
          <a:extLst>
            <a:ext uri="{FF2B5EF4-FFF2-40B4-BE49-F238E27FC236}">
              <a16:creationId xmlns:a16="http://schemas.microsoft.com/office/drawing/2014/main" id="{F82BC3CE-1803-49AB-A8F9-021D2442F2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8" name="Text Box 28">
          <a:extLst>
            <a:ext uri="{FF2B5EF4-FFF2-40B4-BE49-F238E27FC236}">
              <a16:creationId xmlns:a16="http://schemas.microsoft.com/office/drawing/2014/main" id="{BDCB7A4C-9211-49E8-A55A-218145B1FD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9" name="Text Box 29">
          <a:extLst>
            <a:ext uri="{FF2B5EF4-FFF2-40B4-BE49-F238E27FC236}">
              <a16:creationId xmlns:a16="http://schemas.microsoft.com/office/drawing/2014/main" id="{409B0889-C522-41AD-831B-6E31C709A8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0" name="Text Box 30">
          <a:extLst>
            <a:ext uri="{FF2B5EF4-FFF2-40B4-BE49-F238E27FC236}">
              <a16:creationId xmlns:a16="http://schemas.microsoft.com/office/drawing/2014/main" id="{A66A5834-678D-4723-9D16-4D9D19B16E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1" name="Text Box 31">
          <a:extLst>
            <a:ext uri="{FF2B5EF4-FFF2-40B4-BE49-F238E27FC236}">
              <a16:creationId xmlns:a16="http://schemas.microsoft.com/office/drawing/2014/main" id="{C8C78A65-C446-4133-BBAB-916F26CB67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2" name="Text Box 32">
          <a:extLst>
            <a:ext uri="{FF2B5EF4-FFF2-40B4-BE49-F238E27FC236}">
              <a16:creationId xmlns:a16="http://schemas.microsoft.com/office/drawing/2014/main" id="{19D0991A-8ABB-4136-85B4-47BCF20A3D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3" name="Text Box 33">
          <a:extLst>
            <a:ext uri="{FF2B5EF4-FFF2-40B4-BE49-F238E27FC236}">
              <a16:creationId xmlns:a16="http://schemas.microsoft.com/office/drawing/2014/main" id="{3F82AB6C-1C13-47ED-AFC6-475FA9AEA6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4" name="Text Box 34">
          <a:extLst>
            <a:ext uri="{FF2B5EF4-FFF2-40B4-BE49-F238E27FC236}">
              <a16:creationId xmlns:a16="http://schemas.microsoft.com/office/drawing/2014/main" id="{FB9835EE-10E0-4990-A78D-715D2ECC85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5" name="Text Box 35">
          <a:extLst>
            <a:ext uri="{FF2B5EF4-FFF2-40B4-BE49-F238E27FC236}">
              <a16:creationId xmlns:a16="http://schemas.microsoft.com/office/drawing/2014/main" id="{43AB29C9-A0BB-474E-9EDB-858E720600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6" name="Text Box 36">
          <a:extLst>
            <a:ext uri="{FF2B5EF4-FFF2-40B4-BE49-F238E27FC236}">
              <a16:creationId xmlns:a16="http://schemas.microsoft.com/office/drawing/2014/main" id="{61D90130-37A7-451A-B3E7-25F123AD4B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7" name="Text Box 37">
          <a:extLst>
            <a:ext uri="{FF2B5EF4-FFF2-40B4-BE49-F238E27FC236}">
              <a16:creationId xmlns:a16="http://schemas.microsoft.com/office/drawing/2014/main" id="{AA092298-334C-4F6C-91B4-DC155B8279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8" name="Text Box 38">
          <a:extLst>
            <a:ext uri="{FF2B5EF4-FFF2-40B4-BE49-F238E27FC236}">
              <a16:creationId xmlns:a16="http://schemas.microsoft.com/office/drawing/2014/main" id="{4C36F044-57CE-42AD-90F1-C16CDF00A3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9" name="Text Box 39">
          <a:extLst>
            <a:ext uri="{FF2B5EF4-FFF2-40B4-BE49-F238E27FC236}">
              <a16:creationId xmlns:a16="http://schemas.microsoft.com/office/drawing/2014/main" id="{5D106995-2C8F-4215-87D8-3497E3B719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0" name="Text Box 40">
          <a:extLst>
            <a:ext uri="{FF2B5EF4-FFF2-40B4-BE49-F238E27FC236}">
              <a16:creationId xmlns:a16="http://schemas.microsoft.com/office/drawing/2014/main" id="{0C6937C7-A43D-4170-8449-9CCF318F0A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1" name="Text Box 41">
          <a:extLst>
            <a:ext uri="{FF2B5EF4-FFF2-40B4-BE49-F238E27FC236}">
              <a16:creationId xmlns:a16="http://schemas.microsoft.com/office/drawing/2014/main" id="{62101493-7B83-4832-88C6-224FC72DBF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2" name="Text Box 42">
          <a:extLst>
            <a:ext uri="{FF2B5EF4-FFF2-40B4-BE49-F238E27FC236}">
              <a16:creationId xmlns:a16="http://schemas.microsoft.com/office/drawing/2014/main" id="{D4988EF8-E6A7-48E9-B1B3-E1EA556D7F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3" name="Text Box 43">
          <a:extLst>
            <a:ext uri="{FF2B5EF4-FFF2-40B4-BE49-F238E27FC236}">
              <a16:creationId xmlns:a16="http://schemas.microsoft.com/office/drawing/2014/main" id="{C0C41390-ED11-43BD-A54C-F11F32168A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4" name="Text Box 44">
          <a:extLst>
            <a:ext uri="{FF2B5EF4-FFF2-40B4-BE49-F238E27FC236}">
              <a16:creationId xmlns:a16="http://schemas.microsoft.com/office/drawing/2014/main" id="{D0AD3E44-F1B6-4879-9CAF-8172010614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5" name="Text Box 45">
          <a:extLst>
            <a:ext uri="{FF2B5EF4-FFF2-40B4-BE49-F238E27FC236}">
              <a16:creationId xmlns:a16="http://schemas.microsoft.com/office/drawing/2014/main" id="{E56296E9-9CAE-44C9-9507-EFA4C14166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6" name="Text Box 46">
          <a:extLst>
            <a:ext uri="{FF2B5EF4-FFF2-40B4-BE49-F238E27FC236}">
              <a16:creationId xmlns:a16="http://schemas.microsoft.com/office/drawing/2014/main" id="{F6F9F9D1-EEBC-443A-A05A-B1434809A2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7" name="Text Box 47">
          <a:extLst>
            <a:ext uri="{FF2B5EF4-FFF2-40B4-BE49-F238E27FC236}">
              <a16:creationId xmlns:a16="http://schemas.microsoft.com/office/drawing/2014/main" id="{ED9A12B8-7308-4B8C-B731-8535B07E99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8" name="Text Box 48">
          <a:extLst>
            <a:ext uri="{FF2B5EF4-FFF2-40B4-BE49-F238E27FC236}">
              <a16:creationId xmlns:a16="http://schemas.microsoft.com/office/drawing/2014/main" id="{59B75D76-CDB4-4F0E-BB98-7172FE3B1C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9" name="Text Box 49">
          <a:extLst>
            <a:ext uri="{FF2B5EF4-FFF2-40B4-BE49-F238E27FC236}">
              <a16:creationId xmlns:a16="http://schemas.microsoft.com/office/drawing/2014/main" id="{633B521A-6237-4A0A-89FF-86773082F6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0" name="Text Box 50">
          <a:extLst>
            <a:ext uri="{FF2B5EF4-FFF2-40B4-BE49-F238E27FC236}">
              <a16:creationId xmlns:a16="http://schemas.microsoft.com/office/drawing/2014/main" id="{35D15591-8346-4FFA-92F6-CD37FE631C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1" name="Text Box 51">
          <a:extLst>
            <a:ext uri="{FF2B5EF4-FFF2-40B4-BE49-F238E27FC236}">
              <a16:creationId xmlns:a16="http://schemas.microsoft.com/office/drawing/2014/main" id="{8582911E-DB30-484B-ADF6-E432ADBC8C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2" name="Text Box 52">
          <a:extLst>
            <a:ext uri="{FF2B5EF4-FFF2-40B4-BE49-F238E27FC236}">
              <a16:creationId xmlns:a16="http://schemas.microsoft.com/office/drawing/2014/main" id="{DD151AA9-DB2F-43DA-AA7F-BF85C9B84F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3" name="Text Box 53">
          <a:extLst>
            <a:ext uri="{FF2B5EF4-FFF2-40B4-BE49-F238E27FC236}">
              <a16:creationId xmlns:a16="http://schemas.microsoft.com/office/drawing/2014/main" id="{5E3B1012-F501-49A9-8CAD-129C5ED4AC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4" name="Text Box 54">
          <a:extLst>
            <a:ext uri="{FF2B5EF4-FFF2-40B4-BE49-F238E27FC236}">
              <a16:creationId xmlns:a16="http://schemas.microsoft.com/office/drawing/2014/main" id="{AE9E1229-1295-4791-9134-689023B614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5" name="Text Box 55">
          <a:extLst>
            <a:ext uri="{FF2B5EF4-FFF2-40B4-BE49-F238E27FC236}">
              <a16:creationId xmlns:a16="http://schemas.microsoft.com/office/drawing/2014/main" id="{73EE5593-D8A2-438C-B2FB-8A5FF0F3CD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6" name="Text Box 56">
          <a:extLst>
            <a:ext uri="{FF2B5EF4-FFF2-40B4-BE49-F238E27FC236}">
              <a16:creationId xmlns:a16="http://schemas.microsoft.com/office/drawing/2014/main" id="{D52BD0C9-9CFF-43F5-B141-4FAFF23C66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7" name="Text Box 57">
          <a:extLst>
            <a:ext uri="{FF2B5EF4-FFF2-40B4-BE49-F238E27FC236}">
              <a16:creationId xmlns:a16="http://schemas.microsoft.com/office/drawing/2014/main" id="{37DC1E91-1D05-4872-8557-E942EA3EE5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8" name="Text Box 58">
          <a:extLst>
            <a:ext uri="{FF2B5EF4-FFF2-40B4-BE49-F238E27FC236}">
              <a16:creationId xmlns:a16="http://schemas.microsoft.com/office/drawing/2014/main" id="{6EB54F68-D68A-48BE-B037-A7AE47CFFC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9" name="Text Box 59">
          <a:extLst>
            <a:ext uri="{FF2B5EF4-FFF2-40B4-BE49-F238E27FC236}">
              <a16:creationId xmlns:a16="http://schemas.microsoft.com/office/drawing/2014/main" id="{EC045AE5-AD82-46B1-9FAE-AC4D2D491B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0" name="Text Box 60">
          <a:extLst>
            <a:ext uri="{FF2B5EF4-FFF2-40B4-BE49-F238E27FC236}">
              <a16:creationId xmlns:a16="http://schemas.microsoft.com/office/drawing/2014/main" id="{B63B4F71-ABA5-48AD-AF5E-B04D023562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1" name="Text Box 61">
          <a:extLst>
            <a:ext uri="{FF2B5EF4-FFF2-40B4-BE49-F238E27FC236}">
              <a16:creationId xmlns:a16="http://schemas.microsoft.com/office/drawing/2014/main" id="{1ED74CE2-ED1F-49D8-A36C-4D254A8E8F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2" name="Text Box 62">
          <a:extLst>
            <a:ext uri="{FF2B5EF4-FFF2-40B4-BE49-F238E27FC236}">
              <a16:creationId xmlns:a16="http://schemas.microsoft.com/office/drawing/2014/main" id="{9166DB34-19AA-484E-B0A4-3C90070FF8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3" name="Text Box 63">
          <a:extLst>
            <a:ext uri="{FF2B5EF4-FFF2-40B4-BE49-F238E27FC236}">
              <a16:creationId xmlns:a16="http://schemas.microsoft.com/office/drawing/2014/main" id="{2911649B-FF5F-44ED-AA49-70A9886C8B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4" name="Text Box 64">
          <a:extLst>
            <a:ext uri="{FF2B5EF4-FFF2-40B4-BE49-F238E27FC236}">
              <a16:creationId xmlns:a16="http://schemas.microsoft.com/office/drawing/2014/main" id="{609E36F0-CC4B-486B-B361-E653346C5D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5" name="Text Box 65">
          <a:extLst>
            <a:ext uri="{FF2B5EF4-FFF2-40B4-BE49-F238E27FC236}">
              <a16:creationId xmlns:a16="http://schemas.microsoft.com/office/drawing/2014/main" id="{1EBFCAB4-1658-41BF-B0FC-79AEEDCC7C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6" name="Text Box 66">
          <a:extLst>
            <a:ext uri="{FF2B5EF4-FFF2-40B4-BE49-F238E27FC236}">
              <a16:creationId xmlns:a16="http://schemas.microsoft.com/office/drawing/2014/main" id="{339D3E89-E239-4B94-8386-725B45A736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7" name="Text Box 67">
          <a:extLst>
            <a:ext uri="{FF2B5EF4-FFF2-40B4-BE49-F238E27FC236}">
              <a16:creationId xmlns:a16="http://schemas.microsoft.com/office/drawing/2014/main" id="{EDDBF3F4-802E-4AFE-9F14-CCB30C3466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8" name="Text Box 68">
          <a:extLst>
            <a:ext uri="{FF2B5EF4-FFF2-40B4-BE49-F238E27FC236}">
              <a16:creationId xmlns:a16="http://schemas.microsoft.com/office/drawing/2014/main" id="{3F1E59DF-0485-472B-8FB7-4C0A916A15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9" name="Text Box 69">
          <a:extLst>
            <a:ext uri="{FF2B5EF4-FFF2-40B4-BE49-F238E27FC236}">
              <a16:creationId xmlns:a16="http://schemas.microsoft.com/office/drawing/2014/main" id="{5876FE6E-B15C-426C-9D59-EE745E5558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0" name="Text Box 70">
          <a:extLst>
            <a:ext uri="{FF2B5EF4-FFF2-40B4-BE49-F238E27FC236}">
              <a16:creationId xmlns:a16="http://schemas.microsoft.com/office/drawing/2014/main" id="{08303900-0297-45E7-8EEF-3A45C8F910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1" name="Text Box 71">
          <a:extLst>
            <a:ext uri="{FF2B5EF4-FFF2-40B4-BE49-F238E27FC236}">
              <a16:creationId xmlns:a16="http://schemas.microsoft.com/office/drawing/2014/main" id="{278934C5-4F67-4C2C-9969-03C25C0B0D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2" name="Text Box 72">
          <a:extLst>
            <a:ext uri="{FF2B5EF4-FFF2-40B4-BE49-F238E27FC236}">
              <a16:creationId xmlns:a16="http://schemas.microsoft.com/office/drawing/2014/main" id="{8EE21041-C79E-42AE-A911-35EAA30B0D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3" name="Text Box 73">
          <a:extLst>
            <a:ext uri="{FF2B5EF4-FFF2-40B4-BE49-F238E27FC236}">
              <a16:creationId xmlns:a16="http://schemas.microsoft.com/office/drawing/2014/main" id="{DB8B5EBD-9D6B-4A00-9403-C31758FECD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4" name="Text Box 74">
          <a:extLst>
            <a:ext uri="{FF2B5EF4-FFF2-40B4-BE49-F238E27FC236}">
              <a16:creationId xmlns:a16="http://schemas.microsoft.com/office/drawing/2014/main" id="{22B67B66-2C10-44E0-96FA-5A0304C49E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5" name="Text Box 75">
          <a:extLst>
            <a:ext uri="{FF2B5EF4-FFF2-40B4-BE49-F238E27FC236}">
              <a16:creationId xmlns:a16="http://schemas.microsoft.com/office/drawing/2014/main" id="{7F14393F-58A6-43A3-91F9-A29BA8CFFB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6" name="Text Box 76">
          <a:extLst>
            <a:ext uri="{FF2B5EF4-FFF2-40B4-BE49-F238E27FC236}">
              <a16:creationId xmlns:a16="http://schemas.microsoft.com/office/drawing/2014/main" id="{CE7A5C8D-28EA-48FA-83D4-BEBDB943E4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7" name="Text Box 77">
          <a:extLst>
            <a:ext uri="{FF2B5EF4-FFF2-40B4-BE49-F238E27FC236}">
              <a16:creationId xmlns:a16="http://schemas.microsoft.com/office/drawing/2014/main" id="{8239A3DF-0039-4493-9372-466E34D6B5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8" name="Text Box 78">
          <a:extLst>
            <a:ext uri="{FF2B5EF4-FFF2-40B4-BE49-F238E27FC236}">
              <a16:creationId xmlns:a16="http://schemas.microsoft.com/office/drawing/2014/main" id="{CA30B151-AF4E-4895-BA45-EEF1D1F2F0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9" name="Text Box 79">
          <a:extLst>
            <a:ext uri="{FF2B5EF4-FFF2-40B4-BE49-F238E27FC236}">
              <a16:creationId xmlns:a16="http://schemas.microsoft.com/office/drawing/2014/main" id="{EB1CD692-E733-4A9E-8823-A67B15CEBD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0" name="Text Box 80">
          <a:extLst>
            <a:ext uri="{FF2B5EF4-FFF2-40B4-BE49-F238E27FC236}">
              <a16:creationId xmlns:a16="http://schemas.microsoft.com/office/drawing/2014/main" id="{4A10FFEA-2D37-46E4-8798-3FAE4AA3F1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1" name="Text Box 81">
          <a:extLst>
            <a:ext uri="{FF2B5EF4-FFF2-40B4-BE49-F238E27FC236}">
              <a16:creationId xmlns:a16="http://schemas.microsoft.com/office/drawing/2014/main" id="{C1B6336D-DBDF-453C-AC3E-49B36857D5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2" name="Text Box 82">
          <a:extLst>
            <a:ext uri="{FF2B5EF4-FFF2-40B4-BE49-F238E27FC236}">
              <a16:creationId xmlns:a16="http://schemas.microsoft.com/office/drawing/2014/main" id="{8AC18824-FFDB-4654-8A9B-5FE0416A86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3" name="Text Box 83">
          <a:extLst>
            <a:ext uri="{FF2B5EF4-FFF2-40B4-BE49-F238E27FC236}">
              <a16:creationId xmlns:a16="http://schemas.microsoft.com/office/drawing/2014/main" id="{8237BE7F-E849-47F4-A36C-8490F84C5D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4" name="Text Box 84">
          <a:extLst>
            <a:ext uri="{FF2B5EF4-FFF2-40B4-BE49-F238E27FC236}">
              <a16:creationId xmlns:a16="http://schemas.microsoft.com/office/drawing/2014/main" id="{3455DF92-D55D-4F88-A3FF-C280154A79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5" name="Text Box 85">
          <a:extLst>
            <a:ext uri="{FF2B5EF4-FFF2-40B4-BE49-F238E27FC236}">
              <a16:creationId xmlns:a16="http://schemas.microsoft.com/office/drawing/2014/main" id="{A40CD3AA-42BD-4F4E-ADD6-246F119D06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6" name="Text Box 86">
          <a:extLst>
            <a:ext uri="{FF2B5EF4-FFF2-40B4-BE49-F238E27FC236}">
              <a16:creationId xmlns:a16="http://schemas.microsoft.com/office/drawing/2014/main" id="{1FFE4C99-48B6-4876-9D81-842A09150A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7" name="Text Box 87">
          <a:extLst>
            <a:ext uri="{FF2B5EF4-FFF2-40B4-BE49-F238E27FC236}">
              <a16:creationId xmlns:a16="http://schemas.microsoft.com/office/drawing/2014/main" id="{AEFA0909-A416-4F15-80D9-D89A5A2336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8" name="Text Box 88">
          <a:extLst>
            <a:ext uri="{FF2B5EF4-FFF2-40B4-BE49-F238E27FC236}">
              <a16:creationId xmlns:a16="http://schemas.microsoft.com/office/drawing/2014/main" id="{52908374-1806-4303-A6AD-8D533C3072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9" name="Text Box 89">
          <a:extLst>
            <a:ext uri="{FF2B5EF4-FFF2-40B4-BE49-F238E27FC236}">
              <a16:creationId xmlns:a16="http://schemas.microsoft.com/office/drawing/2014/main" id="{FF40398A-7D43-4F72-89E5-DA0BD3927C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0" name="Text Box 90">
          <a:extLst>
            <a:ext uri="{FF2B5EF4-FFF2-40B4-BE49-F238E27FC236}">
              <a16:creationId xmlns:a16="http://schemas.microsoft.com/office/drawing/2014/main" id="{FD3A3777-3CD4-40F9-A06D-4E2C1FE1F5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1" name="Text Box 91">
          <a:extLst>
            <a:ext uri="{FF2B5EF4-FFF2-40B4-BE49-F238E27FC236}">
              <a16:creationId xmlns:a16="http://schemas.microsoft.com/office/drawing/2014/main" id="{8B55896B-62A4-41E5-95BE-A9106D93FE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2" name="Text Box 92">
          <a:extLst>
            <a:ext uri="{FF2B5EF4-FFF2-40B4-BE49-F238E27FC236}">
              <a16:creationId xmlns:a16="http://schemas.microsoft.com/office/drawing/2014/main" id="{975B139C-5508-41A5-B303-E0A8F62BD5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3" name="Text Box 93">
          <a:extLst>
            <a:ext uri="{FF2B5EF4-FFF2-40B4-BE49-F238E27FC236}">
              <a16:creationId xmlns:a16="http://schemas.microsoft.com/office/drawing/2014/main" id="{7C608B58-2CB4-4EB9-B04D-52F094AE3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4" name="Text Box 94">
          <a:extLst>
            <a:ext uri="{FF2B5EF4-FFF2-40B4-BE49-F238E27FC236}">
              <a16:creationId xmlns:a16="http://schemas.microsoft.com/office/drawing/2014/main" id="{DF5CAE6E-7492-44AA-B569-D6576ED26E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5" name="Text Box 95">
          <a:extLst>
            <a:ext uri="{FF2B5EF4-FFF2-40B4-BE49-F238E27FC236}">
              <a16:creationId xmlns:a16="http://schemas.microsoft.com/office/drawing/2014/main" id="{D6DBC1A4-A302-487F-8AB6-24669888B2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6" name="Text Box 96">
          <a:extLst>
            <a:ext uri="{FF2B5EF4-FFF2-40B4-BE49-F238E27FC236}">
              <a16:creationId xmlns:a16="http://schemas.microsoft.com/office/drawing/2014/main" id="{61C6DF97-45DE-4F73-8B42-06EA5F3F1F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7" name="Text Box 97">
          <a:extLst>
            <a:ext uri="{FF2B5EF4-FFF2-40B4-BE49-F238E27FC236}">
              <a16:creationId xmlns:a16="http://schemas.microsoft.com/office/drawing/2014/main" id="{F6B6B395-A14A-4E9A-8081-2ADC990BFA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8" name="Text Box 98">
          <a:extLst>
            <a:ext uri="{FF2B5EF4-FFF2-40B4-BE49-F238E27FC236}">
              <a16:creationId xmlns:a16="http://schemas.microsoft.com/office/drawing/2014/main" id="{305A6744-E2C6-41A0-B523-573532EF79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9" name="Text Box 99">
          <a:extLst>
            <a:ext uri="{FF2B5EF4-FFF2-40B4-BE49-F238E27FC236}">
              <a16:creationId xmlns:a16="http://schemas.microsoft.com/office/drawing/2014/main" id="{C3026BC5-24D4-4515-9E2E-C1B04246FB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0" name="Text Box 100">
          <a:extLst>
            <a:ext uri="{FF2B5EF4-FFF2-40B4-BE49-F238E27FC236}">
              <a16:creationId xmlns:a16="http://schemas.microsoft.com/office/drawing/2014/main" id="{AFE655B3-A22A-4072-8F06-B737E73354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1" name="Text Box 101">
          <a:extLst>
            <a:ext uri="{FF2B5EF4-FFF2-40B4-BE49-F238E27FC236}">
              <a16:creationId xmlns:a16="http://schemas.microsoft.com/office/drawing/2014/main" id="{82437368-5CA8-4989-9C5D-166F07C4B1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2" name="Text Box 102">
          <a:extLst>
            <a:ext uri="{FF2B5EF4-FFF2-40B4-BE49-F238E27FC236}">
              <a16:creationId xmlns:a16="http://schemas.microsoft.com/office/drawing/2014/main" id="{E3B98FA3-D735-4D4A-AA3D-DE4BD89677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3" name="Text Box 103">
          <a:extLst>
            <a:ext uri="{FF2B5EF4-FFF2-40B4-BE49-F238E27FC236}">
              <a16:creationId xmlns:a16="http://schemas.microsoft.com/office/drawing/2014/main" id="{8DD36B27-97CE-4268-A8CF-60B4275040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4" name="Text Box 104">
          <a:extLst>
            <a:ext uri="{FF2B5EF4-FFF2-40B4-BE49-F238E27FC236}">
              <a16:creationId xmlns:a16="http://schemas.microsoft.com/office/drawing/2014/main" id="{A2CE2DB5-4818-46CA-A020-75477C2DCA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5" name="Text Box 105">
          <a:extLst>
            <a:ext uri="{FF2B5EF4-FFF2-40B4-BE49-F238E27FC236}">
              <a16:creationId xmlns:a16="http://schemas.microsoft.com/office/drawing/2014/main" id="{A99BA18F-342A-4CD1-B54B-A72E2920B6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6" name="Text Box 106">
          <a:extLst>
            <a:ext uri="{FF2B5EF4-FFF2-40B4-BE49-F238E27FC236}">
              <a16:creationId xmlns:a16="http://schemas.microsoft.com/office/drawing/2014/main" id="{A5C1B2D3-4DD2-4274-984E-F90E86C268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7" name="Text Box 107">
          <a:extLst>
            <a:ext uri="{FF2B5EF4-FFF2-40B4-BE49-F238E27FC236}">
              <a16:creationId xmlns:a16="http://schemas.microsoft.com/office/drawing/2014/main" id="{48A8190B-214F-44EB-A3AD-16EE431619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8" name="Text Box 108">
          <a:extLst>
            <a:ext uri="{FF2B5EF4-FFF2-40B4-BE49-F238E27FC236}">
              <a16:creationId xmlns:a16="http://schemas.microsoft.com/office/drawing/2014/main" id="{FFF3AB62-33D1-4441-8F0A-DFE8F65B48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9" name="Text Box 109">
          <a:extLst>
            <a:ext uri="{FF2B5EF4-FFF2-40B4-BE49-F238E27FC236}">
              <a16:creationId xmlns:a16="http://schemas.microsoft.com/office/drawing/2014/main" id="{E7FB576A-F4C4-4496-813F-8A11720878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0" name="Text Box 110">
          <a:extLst>
            <a:ext uri="{FF2B5EF4-FFF2-40B4-BE49-F238E27FC236}">
              <a16:creationId xmlns:a16="http://schemas.microsoft.com/office/drawing/2014/main" id="{AF87487F-B8F9-43EB-AA00-1A79F29A95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1" name="Text Box 111">
          <a:extLst>
            <a:ext uri="{FF2B5EF4-FFF2-40B4-BE49-F238E27FC236}">
              <a16:creationId xmlns:a16="http://schemas.microsoft.com/office/drawing/2014/main" id="{C8DD286B-908E-48E4-BCDE-963219F79B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2" name="Text Box 112">
          <a:extLst>
            <a:ext uri="{FF2B5EF4-FFF2-40B4-BE49-F238E27FC236}">
              <a16:creationId xmlns:a16="http://schemas.microsoft.com/office/drawing/2014/main" id="{DE9B209F-5177-4699-9625-92AE14FC17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3" name="Text Box 113">
          <a:extLst>
            <a:ext uri="{FF2B5EF4-FFF2-40B4-BE49-F238E27FC236}">
              <a16:creationId xmlns:a16="http://schemas.microsoft.com/office/drawing/2014/main" id="{98270C93-E38F-409F-9FE3-3FC15E710B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4" name="Text Box 114">
          <a:extLst>
            <a:ext uri="{FF2B5EF4-FFF2-40B4-BE49-F238E27FC236}">
              <a16:creationId xmlns:a16="http://schemas.microsoft.com/office/drawing/2014/main" id="{F9C15303-B727-4B41-ABDC-546B89827C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5" name="Text Box 115">
          <a:extLst>
            <a:ext uri="{FF2B5EF4-FFF2-40B4-BE49-F238E27FC236}">
              <a16:creationId xmlns:a16="http://schemas.microsoft.com/office/drawing/2014/main" id="{FC94DB3E-E4EB-4A9F-8FE3-90BDDE8426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6" name="Text Box 116">
          <a:extLst>
            <a:ext uri="{FF2B5EF4-FFF2-40B4-BE49-F238E27FC236}">
              <a16:creationId xmlns:a16="http://schemas.microsoft.com/office/drawing/2014/main" id="{02CC7E52-7C21-415D-B288-7C56BAEB9D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7" name="Text Box 117">
          <a:extLst>
            <a:ext uri="{FF2B5EF4-FFF2-40B4-BE49-F238E27FC236}">
              <a16:creationId xmlns:a16="http://schemas.microsoft.com/office/drawing/2014/main" id="{5CC0BB71-17FE-4CA7-9171-90811DCA96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8" name="Text Box 118">
          <a:extLst>
            <a:ext uri="{FF2B5EF4-FFF2-40B4-BE49-F238E27FC236}">
              <a16:creationId xmlns:a16="http://schemas.microsoft.com/office/drawing/2014/main" id="{2F255161-2F46-4650-A546-27B6D5467D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9" name="Text Box 119">
          <a:extLst>
            <a:ext uri="{FF2B5EF4-FFF2-40B4-BE49-F238E27FC236}">
              <a16:creationId xmlns:a16="http://schemas.microsoft.com/office/drawing/2014/main" id="{13859C5E-B12D-499B-9140-A1F9FC5E67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0" name="Text Box 120">
          <a:extLst>
            <a:ext uri="{FF2B5EF4-FFF2-40B4-BE49-F238E27FC236}">
              <a16:creationId xmlns:a16="http://schemas.microsoft.com/office/drawing/2014/main" id="{D1E2A100-F30A-4FA2-B807-979A7D9D33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1" name="Text Box 121">
          <a:extLst>
            <a:ext uri="{FF2B5EF4-FFF2-40B4-BE49-F238E27FC236}">
              <a16:creationId xmlns:a16="http://schemas.microsoft.com/office/drawing/2014/main" id="{BDA80FE2-57DF-4747-B49A-B4F387807B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2" name="Text Box 122">
          <a:extLst>
            <a:ext uri="{FF2B5EF4-FFF2-40B4-BE49-F238E27FC236}">
              <a16:creationId xmlns:a16="http://schemas.microsoft.com/office/drawing/2014/main" id="{230EF91C-6710-4554-B109-83C7248BF3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3" name="Text Box 123">
          <a:extLst>
            <a:ext uri="{FF2B5EF4-FFF2-40B4-BE49-F238E27FC236}">
              <a16:creationId xmlns:a16="http://schemas.microsoft.com/office/drawing/2014/main" id="{E56173F5-3D18-4D3D-83AB-3218A94AB3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4" name="Text Box 124">
          <a:extLst>
            <a:ext uri="{FF2B5EF4-FFF2-40B4-BE49-F238E27FC236}">
              <a16:creationId xmlns:a16="http://schemas.microsoft.com/office/drawing/2014/main" id="{005B1E11-FA7F-4126-8A2D-798E390401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5" name="Text Box 125">
          <a:extLst>
            <a:ext uri="{FF2B5EF4-FFF2-40B4-BE49-F238E27FC236}">
              <a16:creationId xmlns:a16="http://schemas.microsoft.com/office/drawing/2014/main" id="{9551DBF6-EE16-42A4-A630-756FE901EB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6" name="Text Box 126">
          <a:extLst>
            <a:ext uri="{FF2B5EF4-FFF2-40B4-BE49-F238E27FC236}">
              <a16:creationId xmlns:a16="http://schemas.microsoft.com/office/drawing/2014/main" id="{956E16FF-749A-40A6-B9EE-FF18E04413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7" name="Text Box 127">
          <a:extLst>
            <a:ext uri="{FF2B5EF4-FFF2-40B4-BE49-F238E27FC236}">
              <a16:creationId xmlns:a16="http://schemas.microsoft.com/office/drawing/2014/main" id="{2383F9D9-6CDB-41E8-A4AA-B3FB4C85BD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8" name="Text Box 128">
          <a:extLst>
            <a:ext uri="{FF2B5EF4-FFF2-40B4-BE49-F238E27FC236}">
              <a16:creationId xmlns:a16="http://schemas.microsoft.com/office/drawing/2014/main" id="{6C7B1591-EDBB-4301-B53C-C403C9C611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9" name="Text Box 129">
          <a:extLst>
            <a:ext uri="{FF2B5EF4-FFF2-40B4-BE49-F238E27FC236}">
              <a16:creationId xmlns:a16="http://schemas.microsoft.com/office/drawing/2014/main" id="{841FEDFB-FF8D-4340-9071-733360F512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0" name="Text Box 130">
          <a:extLst>
            <a:ext uri="{FF2B5EF4-FFF2-40B4-BE49-F238E27FC236}">
              <a16:creationId xmlns:a16="http://schemas.microsoft.com/office/drawing/2014/main" id="{FD69DD8D-C25C-4319-89F7-50C48215C4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1" name="Text Box 131">
          <a:extLst>
            <a:ext uri="{FF2B5EF4-FFF2-40B4-BE49-F238E27FC236}">
              <a16:creationId xmlns:a16="http://schemas.microsoft.com/office/drawing/2014/main" id="{3EDC4BE4-89BA-4F00-9136-32F8DCFA1B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2" name="Text Box 132">
          <a:extLst>
            <a:ext uri="{FF2B5EF4-FFF2-40B4-BE49-F238E27FC236}">
              <a16:creationId xmlns:a16="http://schemas.microsoft.com/office/drawing/2014/main" id="{8AEDAB6C-6A5F-42D3-BC41-F887FB4A94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3" name="Text Box 133">
          <a:extLst>
            <a:ext uri="{FF2B5EF4-FFF2-40B4-BE49-F238E27FC236}">
              <a16:creationId xmlns:a16="http://schemas.microsoft.com/office/drawing/2014/main" id="{8B57F1CA-5C50-4D81-9888-07C09249CC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4" name="Text Box 134">
          <a:extLst>
            <a:ext uri="{FF2B5EF4-FFF2-40B4-BE49-F238E27FC236}">
              <a16:creationId xmlns:a16="http://schemas.microsoft.com/office/drawing/2014/main" id="{71A45F73-13F8-48B7-8705-C6EDCB4781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5" name="Text Box 135">
          <a:extLst>
            <a:ext uri="{FF2B5EF4-FFF2-40B4-BE49-F238E27FC236}">
              <a16:creationId xmlns:a16="http://schemas.microsoft.com/office/drawing/2014/main" id="{DBCB6A59-A0B0-45B7-9F6F-0CE7E535DF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6" name="Text Box 136">
          <a:extLst>
            <a:ext uri="{FF2B5EF4-FFF2-40B4-BE49-F238E27FC236}">
              <a16:creationId xmlns:a16="http://schemas.microsoft.com/office/drawing/2014/main" id="{E218BF77-7939-46AA-BE80-1178DDF961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7" name="Text Box 137">
          <a:extLst>
            <a:ext uri="{FF2B5EF4-FFF2-40B4-BE49-F238E27FC236}">
              <a16:creationId xmlns:a16="http://schemas.microsoft.com/office/drawing/2014/main" id="{7A9F8F13-21C6-434D-B0EC-FBE2FCF51D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8" name="Text Box 138">
          <a:extLst>
            <a:ext uri="{FF2B5EF4-FFF2-40B4-BE49-F238E27FC236}">
              <a16:creationId xmlns:a16="http://schemas.microsoft.com/office/drawing/2014/main" id="{2459ACCE-6835-4449-9AC8-AEEBEC8D29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9" name="Text Box 139">
          <a:extLst>
            <a:ext uri="{FF2B5EF4-FFF2-40B4-BE49-F238E27FC236}">
              <a16:creationId xmlns:a16="http://schemas.microsoft.com/office/drawing/2014/main" id="{65ADC47F-986B-43F6-8860-AABA48E0E7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0" name="Text Box 140">
          <a:extLst>
            <a:ext uri="{FF2B5EF4-FFF2-40B4-BE49-F238E27FC236}">
              <a16:creationId xmlns:a16="http://schemas.microsoft.com/office/drawing/2014/main" id="{EB79B1F7-7EB5-4EDA-A9C4-6A8D15A906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1" name="Text Box 141">
          <a:extLst>
            <a:ext uri="{FF2B5EF4-FFF2-40B4-BE49-F238E27FC236}">
              <a16:creationId xmlns:a16="http://schemas.microsoft.com/office/drawing/2014/main" id="{EA27B808-17D0-4178-B3FC-25F9FD2DDA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2" name="Text Box 142">
          <a:extLst>
            <a:ext uri="{FF2B5EF4-FFF2-40B4-BE49-F238E27FC236}">
              <a16:creationId xmlns:a16="http://schemas.microsoft.com/office/drawing/2014/main" id="{F276EA88-8439-46B8-B70F-3567E09284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3" name="Text Box 143">
          <a:extLst>
            <a:ext uri="{FF2B5EF4-FFF2-40B4-BE49-F238E27FC236}">
              <a16:creationId xmlns:a16="http://schemas.microsoft.com/office/drawing/2014/main" id="{0B19EF07-CD54-4DF8-90E6-4123463313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4" name="Text Box 144">
          <a:extLst>
            <a:ext uri="{FF2B5EF4-FFF2-40B4-BE49-F238E27FC236}">
              <a16:creationId xmlns:a16="http://schemas.microsoft.com/office/drawing/2014/main" id="{DFF6985F-C169-4C88-98FE-F84CFF185E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5" name="Text Box 145">
          <a:extLst>
            <a:ext uri="{FF2B5EF4-FFF2-40B4-BE49-F238E27FC236}">
              <a16:creationId xmlns:a16="http://schemas.microsoft.com/office/drawing/2014/main" id="{166E589B-A3ED-49CE-AAB8-190CF04FFF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6" name="Text Box 146">
          <a:extLst>
            <a:ext uri="{FF2B5EF4-FFF2-40B4-BE49-F238E27FC236}">
              <a16:creationId xmlns:a16="http://schemas.microsoft.com/office/drawing/2014/main" id="{FED4F075-968C-4963-9BCF-CB1DFA5861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7" name="Text Box 147">
          <a:extLst>
            <a:ext uri="{FF2B5EF4-FFF2-40B4-BE49-F238E27FC236}">
              <a16:creationId xmlns:a16="http://schemas.microsoft.com/office/drawing/2014/main" id="{0F5436D2-7BED-4C2B-9AF4-CF793E8BDB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8" name="Text Box 148">
          <a:extLst>
            <a:ext uri="{FF2B5EF4-FFF2-40B4-BE49-F238E27FC236}">
              <a16:creationId xmlns:a16="http://schemas.microsoft.com/office/drawing/2014/main" id="{06A6291E-8EB0-4262-AB1E-D481A6A1C2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9" name="Text Box 149">
          <a:extLst>
            <a:ext uri="{FF2B5EF4-FFF2-40B4-BE49-F238E27FC236}">
              <a16:creationId xmlns:a16="http://schemas.microsoft.com/office/drawing/2014/main" id="{31B03445-AB13-4012-8FFC-014EB4DFDC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0" name="Text Box 150">
          <a:extLst>
            <a:ext uri="{FF2B5EF4-FFF2-40B4-BE49-F238E27FC236}">
              <a16:creationId xmlns:a16="http://schemas.microsoft.com/office/drawing/2014/main" id="{771E5C66-F79D-47CB-829B-F52BE8132F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1" name="Text Box 151">
          <a:extLst>
            <a:ext uri="{FF2B5EF4-FFF2-40B4-BE49-F238E27FC236}">
              <a16:creationId xmlns:a16="http://schemas.microsoft.com/office/drawing/2014/main" id="{68F1B5D5-9792-40AD-A725-036A8E3175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2" name="Text Box 152">
          <a:extLst>
            <a:ext uri="{FF2B5EF4-FFF2-40B4-BE49-F238E27FC236}">
              <a16:creationId xmlns:a16="http://schemas.microsoft.com/office/drawing/2014/main" id="{951C2FC2-B597-46BA-BC49-2DA47BD605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3" name="Text Box 153">
          <a:extLst>
            <a:ext uri="{FF2B5EF4-FFF2-40B4-BE49-F238E27FC236}">
              <a16:creationId xmlns:a16="http://schemas.microsoft.com/office/drawing/2014/main" id="{5EF405F2-D0E7-412A-B8E8-22F2E83CAD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4" name="Text Box 154">
          <a:extLst>
            <a:ext uri="{FF2B5EF4-FFF2-40B4-BE49-F238E27FC236}">
              <a16:creationId xmlns:a16="http://schemas.microsoft.com/office/drawing/2014/main" id="{E4A88D2B-9990-450A-BB09-0BDE7E12E2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5" name="Text Box 155">
          <a:extLst>
            <a:ext uri="{FF2B5EF4-FFF2-40B4-BE49-F238E27FC236}">
              <a16:creationId xmlns:a16="http://schemas.microsoft.com/office/drawing/2014/main" id="{1B20E929-BA42-42E1-9FB3-115A2728B1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6" name="Text Box 156">
          <a:extLst>
            <a:ext uri="{FF2B5EF4-FFF2-40B4-BE49-F238E27FC236}">
              <a16:creationId xmlns:a16="http://schemas.microsoft.com/office/drawing/2014/main" id="{D89F63FB-62D2-42A0-8805-E12B883E86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D5B8EF11-C178-4410-BE1D-37E9B0F6E8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7E40438E-7916-4BE8-A7CE-B263D35737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8CFE9F91-02CB-4408-96A8-69E6E6849C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0" name="Text Box 4">
          <a:extLst>
            <a:ext uri="{FF2B5EF4-FFF2-40B4-BE49-F238E27FC236}">
              <a16:creationId xmlns:a16="http://schemas.microsoft.com/office/drawing/2014/main" id="{F7ED0D62-524E-4FE1-A613-9EBB332A47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1" name="Text Box 5">
          <a:extLst>
            <a:ext uri="{FF2B5EF4-FFF2-40B4-BE49-F238E27FC236}">
              <a16:creationId xmlns:a16="http://schemas.microsoft.com/office/drawing/2014/main" id="{DB978473-E92A-4445-A8AC-DE49E887E6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id="{ED819790-D6AB-4891-B273-BC9740989D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3" name="Text Box 7">
          <a:extLst>
            <a:ext uri="{FF2B5EF4-FFF2-40B4-BE49-F238E27FC236}">
              <a16:creationId xmlns:a16="http://schemas.microsoft.com/office/drawing/2014/main" id="{B815E053-E48A-4ECD-8F16-0814D94FC6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8AE27742-89E9-4D34-A217-9AB5852DEF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E8693855-9FDD-4924-A728-F7165736FB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6" name="Text Box 10">
          <a:extLst>
            <a:ext uri="{FF2B5EF4-FFF2-40B4-BE49-F238E27FC236}">
              <a16:creationId xmlns:a16="http://schemas.microsoft.com/office/drawing/2014/main" id="{FB6B55FB-60B4-4A39-BBB2-D609955DD6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7" name="Text Box 11">
          <a:extLst>
            <a:ext uri="{FF2B5EF4-FFF2-40B4-BE49-F238E27FC236}">
              <a16:creationId xmlns:a16="http://schemas.microsoft.com/office/drawing/2014/main" id="{B9F9D6CA-C999-410E-AA6D-D57B9E6EAD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8" name="Text Box 12">
          <a:extLst>
            <a:ext uri="{FF2B5EF4-FFF2-40B4-BE49-F238E27FC236}">
              <a16:creationId xmlns:a16="http://schemas.microsoft.com/office/drawing/2014/main" id="{BAC44353-7F74-454E-8A00-FD142411A9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9" name="Text Box 13">
          <a:extLst>
            <a:ext uri="{FF2B5EF4-FFF2-40B4-BE49-F238E27FC236}">
              <a16:creationId xmlns:a16="http://schemas.microsoft.com/office/drawing/2014/main" id="{298B74AC-45BB-4ABC-A5DE-F08C15B596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0" name="Text Box 14">
          <a:extLst>
            <a:ext uri="{FF2B5EF4-FFF2-40B4-BE49-F238E27FC236}">
              <a16:creationId xmlns:a16="http://schemas.microsoft.com/office/drawing/2014/main" id="{F2B6AFD0-0D11-4824-B2E2-A8F90835A2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52A15903-0F20-45E8-BDEA-3F255DB878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2" name="Text Box 16">
          <a:extLst>
            <a:ext uri="{FF2B5EF4-FFF2-40B4-BE49-F238E27FC236}">
              <a16:creationId xmlns:a16="http://schemas.microsoft.com/office/drawing/2014/main" id="{B75B7CCC-BC63-4378-B492-25F5D42D64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3" name="Text Box 18">
          <a:extLst>
            <a:ext uri="{FF2B5EF4-FFF2-40B4-BE49-F238E27FC236}">
              <a16:creationId xmlns:a16="http://schemas.microsoft.com/office/drawing/2014/main" id="{398548BF-7EBA-4FB9-A817-0ABA09EE4A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4" name="Text Box 19">
          <a:extLst>
            <a:ext uri="{FF2B5EF4-FFF2-40B4-BE49-F238E27FC236}">
              <a16:creationId xmlns:a16="http://schemas.microsoft.com/office/drawing/2014/main" id="{CD1585B7-A59D-4605-83E1-DACA4B151C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5" name="Text Box 20">
          <a:extLst>
            <a:ext uri="{FF2B5EF4-FFF2-40B4-BE49-F238E27FC236}">
              <a16:creationId xmlns:a16="http://schemas.microsoft.com/office/drawing/2014/main" id="{58CCED86-D1F4-4FFD-BDB9-D3236A10D1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6" name="Text Box 21">
          <a:extLst>
            <a:ext uri="{FF2B5EF4-FFF2-40B4-BE49-F238E27FC236}">
              <a16:creationId xmlns:a16="http://schemas.microsoft.com/office/drawing/2014/main" id="{6FC2D2DB-A72B-4C0B-B437-88B320E20F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7" name="Text Box 22">
          <a:extLst>
            <a:ext uri="{FF2B5EF4-FFF2-40B4-BE49-F238E27FC236}">
              <a16:creationId xmlns:a16="http://schemas.microsoft.com/office/drawing/2014/main" id="{F7A4D2AF-A63F-474D-8ACE-3EE89CD622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8" name="Text Box 23">
          <a:extLst>
            <a:ext uri="{FF2B5EF4-FFF2-40B4-BE49-F238E27FC236}">
              <a16:creationId xmlns:a16="http://schemas.microsoft.com/office/drawing/2014/main" id="{D72C9270-4FB8-401D-86FE-044104ECD6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9" name="Text Box 24">
          <a:extLst>
            <a:ext uri="{FF2B5EF4-FFF2-40B4-BE49-F238E27FC236}">
              <a16:creationId xmlns:a16="http://schemas.microsoft.com/office/drawing/2014/main" id="{A81D07DE-E29B-450D-BDDB-4C5B13777A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0" name="Text Box 25">
          <a:extLst>
            <a:ext uri="{FF2B5EF4-FFF2-40B4-BE49-F238E27FC236}">
              <a16:creationId xmlns:a16="http://schemas.microsoft.com/office/drawing/2014/main" id="{FEBDACA1-4AC7-4999-A7BC-AF3662B8D1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1" name="Text Box 26">
          <a:extLst>
            <a:ext uri="{FF2B5EF4-FFF2-40B4-BE49-F238E27FC236}">
              <a16:creationId xmlns:a16="http://schemas.microsoft.com/office/drawing/2014/main" id="{6EFBFDF7-18AE-42D5-93D6-9A049E9A44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2" name="Text Box 27">
          <a:extLst>
            <a:ext uri="{FF2B5EF4-FFF2-40B4-BE49-F238E27FC236}">
              <a16:creationId xmlns:a16="http://schemas.microsoft.com/office/drawing/2014/main" id="{47B6F582-38C8-4871-8040-B97918B03A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F632CFBA-AB8D-4A94-AF1A-EE6126752C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4" name="Text Box 29">
          <a:extLst>
            <a:ext uri="{FF2B5EF4-FFF2-40B4-BE49-F238E27FC236}">
              <a16:creationId xmlns:a16="http://schemas.microsoft.com/office/drawing/2014/main" id="{C1A2DC1E-FC47-42FC-8A6A-D8FD951CA0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5" name="Text Box 30">
          <a:extLst>
            <a:ext uri="{FF2B5EF4-FFF2-40B4-BE49-F238E27FC236}">
              <a16:creationId xmlns:a16="http://schemas.microsoft.com/office/drawing/2014/main" id="{F2EFD619-83C1-40D5-AACA-A2B1E4FC80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6" name="Text Box 31">
          <a:extLst>
            <a:ext uri="{FF2B5EF4-FFF2-40B4-BE49-F238E27FC236}">
              <a16:creationId xmlns:a16="http://schemas.microsoft.com/office/drawing/2014/main" id="{F30FA722-5E67-4242-ACED-32BA36D0AE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7" name="Text Box 32">
          <a:extLst>
            <a:ext uri="{FF2B5EF4-FFF2-40B4-BE49-F238E27FC236}">
              <a16:creationId xmlns:a16="http://schemas.microsoft.com/office/drawing/2014/main" id="{00C1E2CE-806C-464E-9DAF-0DC1772381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8" name="Text Box 33">
          <a:extLst>
            <a:ext uri="{FF2B5EF4-FFF2-40B4-BE49-F238E27FC236}">
              <a16:creationId xmlns:a16="http://schemas.microsoft.com/office/drawing/2014/main" id="{FCF8FAA7-DD18-41AF-8275-593C9EA455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9" name="Text Box 34">
          <a:extLst>
            <a:ext uri="{FF2B5EF4-FFF2-40B4-BE49-F238E27FC236}">
              <a16:creationId xmlns:a16="http://schemas.microsoft.com/office/drawing/2014/main" id="{B1206B14-109A-430A-AB0E-2563EF029F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0" name="Text Box 35">
          <a:extLst>
            <a:ext uri="{FF2B5EF4-FFF2-40B4-BE49-F238E27FC236}">
              <a16:creationId xmlns:a16="http://schemas.microsoft.com/office/drawing/2014/main" id="{057351F0-E87B-485D-B36B-209B6AE7CA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1" name="Text Box 36">
          <a:extLst>
            <a:ext uri="{FF2B5EF4-FFF2-40B4-BE49-F238E27FC236}">
              <a16:creationId xmlns:a16="http://schemas.microsoft.com/office/drawing/2014/main" id="{AD75E378-7EA3-4C60-8979-168C5B4D9F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2" name="Text Box 37">
          <a:extLst>
            <a:ext uri="{FF2B5EF4-FFF2-40B4-BE49-F238E27FC236}">
              <a16:creationId xmlns:a16="http://schemas.microsoft.com/office/drawing/2014/main" id="{5F0B7B88-095F-4BC4-8684-7D10D08405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3" name="Text Box 38">
          <a:extLst>
            <a:ext uri="{FF2B5EF4-FFF2-40B4-BE49-F238E27FC236}">
              <a16:creationId xmlns:a16="http://schemas.microsoft.com/office/drawing/2014/main" id="{87CF06A2-7239-49DE-BB37-53AE64B2A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4" name="Text Box 39">
          <a:extLst>
            <a:ext uri="{FF2B5EF4-FFF2-40B4-BE49-F238E27FC236}">
              <a16:creationId xmlns:a16="http://schemas.microsoft.com/office/drawing/2014/main" id="{BCA2A5B5-8657-4419-B1FA-5375070488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5" name="Text Box 40">
          <a:extLst>
            <a:ext uri="{FF2B5EF4-FFF2-40B4-BE49-F238E27FC236}">
              <a16:creationId xmlns:a16="http://schemas.microsoft.com/office/drawing/2014/main" id="{7E23570D-8BBE-47ED-9738-8647C2388A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6" name="Text Box 41">
          <a:extLst>
            <a:ext uri="{FF2B5EF4-FFF2-40B4-BE49-F238E27FC236}">
              <a16:creationId xmlns:a16="http://schemas.microsoft.com/office/drawing/2014/main" id="{4BC97908-0F73-4E46-91E3-038EDAB455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7" name="Text Box 42">
          <a:extLst>
            <a:ext uri="{FF2B5EF4-FFF2-40B4-BE49-F238E27FC236}">
              <a16:creationId xmlns:a16="http://schemas.microsoft.com/office/drawing/2014/main" id="{72C5C73C-1919-4DED-BBED-D90E3D2849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8" name="Text Box 43">
          <a:extLst>
            <a:ext uri="{FF2B5EF4-FFF2-40B4-BE49-F238E27FC236}">
              <a16:creationId xmlns:a16="http://schemas.microsoft.com/office/drawing/2014/main" id="{FD93E715-6C07-4BBF-8F46-F9522296D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9" name="Text Box 44">
          <a:extLst>
            <a:ext uri="{FF2B5EF4-FFF2-40B4-BE49-F238E27FC236}">
              <a16:creationId xmlns:a16="http://schemas.microsoft.com/office/drawing/2014/main" id="{063E5163-D796-4808-BFFD-5A31E4CECE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0" name="Text Box 45">
          <a:extLst>
            <a:ext uri="{FF2B5EF4-FFF2-40B4-BE49-F238E27FC236}">
              <a16:creationId xmlns:a16="http://schemas.microsoft.com/office/drawing/2014/main" id="{5B4F435B-6760-44FB-BD75-90A93663A6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1" name="Text Box 46">
          <a:extLst>
            <a:ext uri="{FF2B5EF4-FFF2-40B4-BE49-F238E27FC236}">
              <a16:creationId xmlns:a16="http://schemas.microsoft.com/office/drawing/2014/main" id="{FB220B43-2805-46C9-990C-AC03377DEB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2" name="Text Box 47">
          <a:extLst>
            <a:ext uri="{FF2B5EF4-FFF2-40B4-BE49-F238E27FC236}">
              <a16:creationId xmlns:a16="http://schemas.microsoft.com/office/drawing/2014/main" id="{7FE072D4-B053-40B1-B31D-A39E1BA4AD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3" name="Text Box 48">
          <a:extLst>
            <a:ext uri="{FF2B5EF4-FFF2-40B4-BE49-F238E27FC236}">
              <a16:creationId xmlns:a16="http://schemas.microsoft.com/office/drawing/2014/main" id="{6C8F9629-9B5B-4A65-9AAA-D347D691D8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4" name="Text Box 49">
          <a:extLst>
            <a:ext uri="{FF2B5EF4-FFF2-40B4-BE49-F238E27FC236}">
              <a16:creationId xmlns:a16="http://schemas.microsoft.com/office/drawing/2014/main" id="{0C3DCA3A-802E-43E0-9E25-9AAEBB9459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5" name="Text Box 50">
          <a:extLst>
            <a:ext uri="{FF2B5EF4-FFF2-40B4-BE49-F238E27FC236}">
              <a16:creationId xmlns:a16="http://schemas.microsoft.com/office/drawing/2014/main" id="{97361780-51B5-44C9-8DF7-58CCE940F8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6" name="Text Box 51">
          <a:extLst>
            <a:ext uri="{FF2B5EF4-FFF2-40B4-BE49-F238E27FC236}">
              <a16:creationId xmlns:a16="http://schemas.microsoft.com/office/drawing/2014/main" id="{05D1FDFE-E205-4E46-BDBD-97B69D0FEB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7" name="Text Box 52">
          <a:extLst>
            <a:ext uri="{FF2B5EF4-FFF2-40B4-BE49-F238E27FC236}">
              <a16:creationId xmlns:a16="http://schemas.microsoft.com/office/drawing/2014/main" id="{7128CA24-20B9-490B-91CC-6F4B8540EC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8" name="Text Box 53">
          <a:extLst>
            <a:ext uri="{FF2B5EF4-FFF2-40B4-BE49-F238E27FC236}">
              <a16:creationId xmlns:a16="http://schemas.microsoft.com/office/drawing/2014/main" id="{AE9CC7B4-4D7E-4BE8-B091-CA0D2D9506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9" name="Text Box 54">
          <a:extLst>
            <a:ext uri="{FF2B5EF4-FFF2-40B4-BE49-F238E27FC236}">
              <a16:creationId xmlns:a16="http://schemas.microsoft.com/office/drawing/2014/main" id="{2429C35B-D892-41F6-B60E-8CC519E418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0" name="Text Box 55">
          <a:extLst>
            <a:ext uri="{FF2B5EF4-FFF2-40B4-BE49-F238E27FC236}">
              <a16:creationId xmlns:a16="http://schemas.microsoft.com/office/drawing/2014/main" id="{D2C8F39B-DCBE-4CCF-B2D5-B839891FFB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1" name="Text Box 56">
          <a:extLst>
            <a:ext uri="{FF2B5EF4-FFF2-40B4-BE49-F238E27FC236}">
              <a16:creationId xmlns:a16="http://schemas.microsoft.com/office/drawing/2014/main" id="{E327DEC8-76FF-4D5E-9EF5-E6FB930A1C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2" name="Text Box 57">
          <a:extLst>
            <a:ext uri="{FF2B5EF4-FFF2-40B4-BE49-F238E27FC236}">
              <a16:creationId xmlns:a16="http://schemas.microsoft.com/office/drawing/2014/main" id="{1AF3D099-7F5A-4F1F-8E2F-5A8F8C4466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3" name="Text Box 58">
          <a:extLst>
            <a:ext uri="{FF2B5EF4-FFF2-40B4-BE49-F238E27FC236}">
              <a16:creationId xmlns:a16="http://schemas.microsoft.com/office/drawing/2014/main" id="{D9590737-0376-48E1-904C-198AB594D4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4" name="Text Box 59">
          <a:extLst>
            <a:ext uri="{FF2B5EF4-FFF2-40B4-BE49-F238E27FC236}">
              <a16:creationId xmlns:a16="http://schemas.microsoft.com/office/drawing/2014/main" id="{29D312C8-F449-4BFD-88AF-820BADBF07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5" name="Text Box 60">
          <a:extLst>
            <a:ext uri="{FF2B5EF4-FFF2-40B4-BE49-F238E27FC236}">
              <a16:creationId xmlns:a16="http://schemas.microsoft.com/office/drawing/2014/main" id="{2DE22DD5-B849-4DDD-9C60-C581509CDF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6" name="Text Box 61">
          <a:extLst>
            <a:ext uri="{FF2B5EF4-FFF2-40B4-BE49-F238E27FC236}">
              <a16:creationId xmlns:a16="http://schemas.microsoft.com/office/drawing/2014/main" id="{0FAD5DD2-960B-41B9-8AC2-321634CFF2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7" name="Text Box 62">
          <a:extLst>
            <a:ext uri="{FF2B5EF4-FFF2-40B4-BE49-F238E27FC236}">
              <a16:creationId xmlns:a16="http://schemas.microsoft.com/office/drawing/2014/main" id="{5BEEC743-1493-4F87-8988-7AA9F5C5C0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8" name="Text Box 63">
          <a:extLst>
            <a:ext uri="{FF2B5EF4-FFF2-40B4-BE49-F238E27FC236}">
              <a16:creationId xmlns:a16="http://schemas.microsoft.com/office/drawing/2014/main" id="{84BAED66-21F7-4C31-845B-48AC3C5A8A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9" name="Text Box 64">
          <a:extLst>
            <a:ext uri="{FF2B5EF4-FFF2-40B4-BE49-F238E27FC236}">
              <a16:creationId xmlns:a16="http://schemas.microsoft.com/office/drawing/2014/main" id="{5CE64640-0360-4C66-A8DC-27C5699034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0" name="Text Box 65">
          <a:extLst>
            <a:ext uri="{FF2B5EF4-FFF2-40B4-BE49-F238E27FC236}">
              <a16:creationId xmlns:a16="http://schemas.microsoft.com/office/drawing/2014/main" id="{146D33FA-3DDA-4E88-9E04-704B71FD17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1" name="Text Box 66">
          <a:extLst>
            <a:ext uri="{FF2B5EF4-FFF2-40B4-BE49-F238E27FC236}">
              <a16:creationId xmlns:a16="http://schemas.microsoft.com/office/drawing/2014/main" id="{03547962-9797-40EE-B332-184EC6655A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2" name="Text Box 67">
          <a:extLst>
            <a:ext uri="{FF2B5EF4-FFF2-40B4-BE49-F238E27FC236}">
              <a16:creationId xmlns:a16="http://schemas.microsoft.com/office/drawing/2014/main" id="{79D782C0-43FE-4E54-9782-153078E84D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3" name="Text Box 68">
          <a:extLst>
            <a:ext uri="{FF2B5EF4-FFF2-40B4-BE49-F238E27FC236}">
              <a16:creationId xmlns:a16="http://schemas.microsoft.com/office/drawing/2014/main" id="{D3C7223E-A8C4-43BE-915C-C0926A72D5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4" name="Text Box 69">
          <a:extLst>
            <a:ext uri="{FF2B5EF4-FFF2-40B4-BE49-F238E27FC236}">
              <a16:creationId xmlns:a16="http://schemas.microsoft.com/office/drawing/2014/main" id="{B82A6CE0-9DD8-4F3C-853F-4C6BAE89DB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5" name="Text Box 70">
          <a:extLst>
            <a:ext uri="{FF2B5EF4-FFF2-40B4-BE49-F238E27FC236}">
              <a16:creationId xmlns:a16="http://schemas.microsoft.com/office/drawing/2014/main" id="{FCFC0C73-0EEA-45E6-BC99-9B4152BC2D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6" name="Text Box 71">
          <a:extLst>
            <a:ext uri="{FF2B5EF4-FFF2-40B4-BE49-F238E27FC236}">
              <a16:creationId xmlns:a16="http://schemas.microsoft.com/office/drawing/2014/main" id="{25D3A3B9-C5B6-4F7B-B241-33E7CB1C3E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7" name="Text Box 72">
          <a:extLst>
            <a:ext uri="{FF2B5EF4-FFF2-40B4-BE49-F238E27FC236}">
              <a16:creationId xmlns:a16="http://schemas.microsoft.com/office/drawing/2014/main" id="{CC31F648-BB14-47E3-813E-11A8249ABD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8" name="Text Box 73">
          <a:extLst>
            <a:ext uri="{FF2B5EF4-FFF2-40B4-BE49-F238E27FC236}">
              <a16:creationId xmlns:a16="http://schemas.microsoft.com/office/drawing/2014/main" id="{FEF07587-D106-44B7-B799-F6D0CEEB4E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9" name="Text Box 74">
          <a:extLst>
            <a:ext uri="{FF2B5EF4-FFF2-40B4-BE49-F238E27FC236}">
              <a16:creationId xmlns:a16="http://schemas.microsoft.com/office/drawing/2014/main" id="{6FE04651-C751-4356-B690-24D8F24755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0" name="Text Box 75">
          <a:extLst>
            <a:ext uri="{FF2B5EF4-FFF2-40B4-BE49-F238E27FC236}">
              <a16:creationId xmlns:a16="http://schemas.microsoft.com/office/drawing/2014/main" id="{BA87140D-91C1-4BE8-92F7-482985261A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1" name="Text Box 76">
          <a:extLst>
            <a:ext uri="{FF2B5EF4-FFF2-40B4-BE49-F238E27FC236}">
              <a16:creationId xmlns:a16="http://schemas.microsoft.com/office/drawing/2014/main" id="{519746BD-CBA0-48F9-A423-7AD835B00B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2" name="Text Box 77">
          <a:extLst>
            <a:ext uri="{FF2B5EF4-FFF2-40B4-BE49-F238E27FC236}">
              <a16:creationId xmlns:a16="http://schemas.microsoft.com/office/drawing/2014/main" id="{0E9BAC78-61D7-41C2-BF5B-028B976BDF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3" name="Text Box 78">
          <a:extLst>
            <a:ext uri="{FF2B5EF4-FFF2-40B4-BE49-F238E27FC236}">
              <a16:creationId xmlns:a16="http://schemas.microsoft.com/office/drawing/2014/main" id="{00AF7512-5608-4A81-9652-78D7A7E0CA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4" name="Text Box 79">
          <a:extLst>
            <a:ext uri="{FF2B5EF4-FFF2-40B4-BE49-F238E27FC236}">
              <a16:creationId xmlns:a16="http://schemas.microsoft.com/office/drawing/2014/main" id="{DFFAB86C-44FE-4B22-8C0D-1C5C2931A3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5" name="Text Box 80">
          <a:extLst>
            <a:ext uri="{FF2B5EF4-FFF2-40B4-BE49-F238E27FC236}">
              <a16:creationId xmlns:a16="http://schemas.microsoft.com/office/drawing/2014/main" id="{3B9A24E4-73CF-4AFA-BFD7-C9EAB6117D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6" name="Text Box 81">
          <a:extLst>
            <a:ext uri="{FF2B5EF4-FFF2-40B4-BE49-F238E27FC236}">
              <a16:creationId xmlns:a16="http://schemas.microsoft.com/office/drawing/2014/main" id="{D2186BD9-0C8A-4862-8CD0-71153AA5A7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7" name="Text Box 82">
          <a:extLst>
            <a:ext uri="{FF2B5EF4-FFF2-40B4-BE49-F238E27FC236}">
              <a16:creationId xmlns:a16="http://schemas.microsoft.com/office/drawing/2014/main" id="{66188770-A0F7-47CE-9327-77AF1D3FF9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8" name="Text Box 83">
          <a:extLst>
            <a:ext uri="{FF2B5EF4-FFF2-40B4-BE49-F238E27FC236}">
              <a16:creationId xmlns:a16="http://schemas.microsoft.com/office/drawing/2014/main" id="{AC8DA697-7157-4420-BF04-88D1E37CAE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9" name="Text Box 84">
          <a:extLst>
            <a:ext uri="{FF2B5EF4-FFF2-40B4-BE49-F238E27FC236}">
              <a16:creationId xmlns:a16="http://schemas.microsoft.com/office/drawing/2014/main" id="{36242D27-FEA7-4A0D-9579-25717EDB2D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0" name="Text Box 85">
          <a:extLst>
            <a:ext uri="{FF2B5EF4-FFF2-40B4-BE49-F238E27FC236}">
              <a16:creationId xmlns:a16="http://schemas.microsoft.com/office/drawing/2014/main" id="{B731074E-6597-451F-A53B-311A8039CC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1" name="Text Box 86">
          <a:extLst>
            <a:ext uri="{FF2B5EF4-FFF2-40B4-BE49-F238E27FC236}">
              <a16:creationId xmlns:a16="http://schemas.microsoft.com/office/drawing/2014/main" id="{14016675-F454-4474-9C80-0A9219DECB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2" name="Text Box 87">
          <a:extLst>
            <a:ext uri="{FF2B5EF4-FFF2-40B4-BE49-F238E27FC236}">
              <a16:creationId xmlns:a16="http://schemas.microsoft.com/office/drawing/2014/main" id="{57EAEB36-0AFD-4634-B03F-53077EEE8F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3" name="Text Box 88">
          <a:extLst>
            <a:ext uri="{FF2B5EF4-FFF2-40B4-BE49-F238E27FC236}">
              <a16:creationId xmlns:a16="http://schemas.microsoft.com/office/drawing/2014/main" id="{A1B19262-75FC-45C3-9CD7-60EE73644B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4" name="Text Box 89">
          <a:extLst>
            <a:ext uri="{FF2B5EF4-FFF2-40B4-BE49-F238E27FC236}">
              <a16:creationId xmlns:a16="http://schemas.microsoft.com/office/drawing/2014/main" id="{6AF0A0DA-D46D-4AD5-BF82-989CD8BD77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5" name="Text Box 90">
          <a:extLst>
            <a:ext uri="{FF2B5EF4-FFF2-40B4-BE49-F238E27FC236}">
              <a16:creationId xmlns:a16="http://schemas.microsoft.com/office/drawing/2014/main" id="{3D10A750-C25B-4920-BCA3-DB6191FCBF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6" name="Text Box 91">
          <a:extLst>
            <a:ext uri="{FF2B5EF4-FFF2-40B4-BE49-F238E27FC236}">
              <a16:creationId xmlns:a16="http://schemas.microsoft.com/office/drawing/2014/main" id="{4425C47C-38A7-4106-B5FA-667AA660CE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7" name="Text Box 92">
          <a:extLst>
            <a:ext uri="{FF2B5EF4-FFF2-40B4-BE49-F238E27FC236}">
              <a16:creationId xmlns:a16="http://schemas.microsoft.com/office/drawing/2014/main" id="{E7A7953B-1262-4BBA-BF48-DD9DDDEAA9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8" name="Text Box 93">
          <a:extLst>
            <a:ext uri="{FF2B5EF4-FFF2-40B4-BE49-F238E27FC236}">
              <a16:creationId xmlns:a16="http://schemas.microsoft.com/office/drawing/2014/main" id="{86513C7D-4D2A-4F07-BE8F-63B5F6A282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9" name="Text Box 94">
          <a:extLst>
            <a:ext uri="{FF2B5EF4-FFF2-40B4-BE49-F238E27FC236}">
              <a16:creationId xmlns:a16="http://schemas.microsoft.com/office/drawing/2014/main" id="{C3947DDF-B948-4DD9-9708-2021B26228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0" name="Text Box 95">
          <a:extLst>
            <a:ext uri="{FF2B5EF4-FFF2-40B4-BE49-F238E27FC236}">
              <a16:creationId xmlns:a16="http://schemas.microsoft.com/office/drawing/2014/main" id="{2F504E6E-9D0D-4229-A9FA-7CF3EF2615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1" name="Text Box 96">
          <a:extLst>
            <a:ext uri="{FF2B5EF4-FFF2-40B4-BE49-F238E27FC236}">
              <a16:creationId xmlns:a16="http://schemas.microsoft.com/office/drawing/2014/main" id="{870E8F14-825E-406C-BBEE-03FA975224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2" name="Text Box 97">
          <a:extLst>
            <a:ext uri="{FF2B5EF4-FFF2-40B4-BE49-F238E27FC236}">
              <a16:creationId xmlns:a16="http://schemas.microsoft.com/office/drawing/2014/main" id="{4550C3FB-E265-4E73-86D0-7A70D8E3A1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3" name="Text Box 98">
          <a:extLst>
            <a:ext uri="{FF2B5EF4-FFF2-40B4-BE49-F238E27FC236}">
              <a16:creationId xmlns:a16="http://schemas.microsoft.com/office/drawing/2014/main" id="{ED244571-C152-4CF5-8C20-336788B1C0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4" name="Text Box 99">
          <a:extLst>
            <a:ext uri="{FF2B5EF4-FFF2-40B4-BE49-F238E27FC236}">
              <a16:creationId xmlns:a16="http://schemas.microsoft.com/office/drawing/2014/main" id="{9D0CB1AA-875C-4F89-9BDF-3BADC77F17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5" name="Text Box 100">
          <a:extLst>
            <a:ext uri="{FF2B5EF4-FFF2-40B4-BE49-F238E27FC236}">
              <a16:creationId xmlns:a16="http://schemas.microsoft.com/office/drawing/2014/main" id="{84B33789-CFDE-4BF1-A1DC-1850B40F0F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6" name="Text Box 101">
          <a:extLst>
            <a:ext uri="{FF2B5EF4-FFF2-40B4-BE49-F238E27FC236}">
              <a16:creationId xmlns:a16="http://schemas.microsoft.com/office/drawing/2014/main" id="{0E6D61B9-0FB2-4B06-970D-0A41873DB8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7" name="Text Box 102">
          <a:extLst>
            <a:ext uri="{FF2B5EF4-FFF2-40B4-BE49-F238E27FC236}">
              <a16:creationId xmlns:a16="http://schemas.microsoft.com/office/drawing/2014/main" id="{254347A4-D17E-4FE6-869C-F7C8250141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8" name="Text Box 103">
          <a:extLst>
            <a:ext uri="{FF2B5EF4-FFF2-40B4-BE49-F238E27FC236}">
              <a16:creationId xmlns:a16="http://schemas.microsoft.com/office/drawing/2014/main" id="{1ABE06D1-894D-4B18-9596-82DB30CA2C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9" name="Text Box 104">
          <a:extLst>
            <a:ext uri="{FF2B5EF4-FFF2-40B4-BE49-F238E27FC236}">
              <a16:creationId xmlns:a16="http://schemas.microsoft.com/office/drawing/2014/main" id="{15C695FD-4C50-4145-ABED-9B6AB35E00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0" name="Text Box 105">
          <a:extLst>
            <a:ext uri="{FF2B5EF4-FFF2-40B4-BE49-F238E27FC236}">
              <a16:creationId xmlns:a16="http://schemas.microsoft.com/office/drawing/2014/main" id="{5A1B1DDC-FEF3-4B86-B0CE-669FFB6CD5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1" name="Text Box 106">
          <a:extLst>
            <a:ext uri="{FF2B5EF4-FFF2-40B4-BE49-F238E27FC236}">
              <a16:creationId xmlns:a16="http://schemas.microsoft.com/office/drawing/2014/main" id="{E17FA2C6-8207-4808-BA4B-8CFFA91B7D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2" name="Text Box 107">
          <a:extLst>
            <a:ext uri="{FF2B5EF4-FFF2-40B4-BE49-F238E27FC236}">
              <a16:creationId xmlns:a16="http://schemas.microsoft.com/office/drawing/2014/main" id="{7C62B196-1C5F-4549-9F00-74C1AD18FF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3" name="Text Box 108">
          <a:extLst>
            <a:ext uri="{FF2B5EF4-FFF2-40B4-BE49-F238E27FC236}">
              <a16:creationId xmlns:a16="http://schemas.microsoft.com/office/drawing/2014/main" id="{830EB1B9-AB41-4EBB-804B-1FA555F6AE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4" name="Text Box 109">
          <a:extLst>
            <a:ext uri="{FF2B5EF4-FFF2-40B4-BE49-F238E27FC236}">
              <a16:creationId xmlns:a16="http://schemas.microsoft.com/office/drawing/2014/main" id="{05D56C51-1927-42D6-97ED-63D164334B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5" name="Text Box 110">
          <a:extLst>
            <a:ext uri="{FF2B5EF4-FFF2-40B4-BE49-F238E27FC236}">
              <a16:creationId xmlns:a16="http://schemas.microsoft.com/office/drawing/2014/main" id="{CC24A2A1-E7FB-4DA0-B262-D24190B305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6" name="Text Box 111">
          <a:extLst>
            <a:ext uri="{FF2B5EF4-FFF2-40B4-BE49-F238E27FC236}">
              <a16:creationId xmlns:a16="http://schemas.microsoft.com/office/drawing/2014/main" id="{AE0DE7A7-3960-40C9-8727-38D87D1032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7" name="Text Box 112">
          <a:extLst>
            <a:ext uri="{FF2B5EF4-FFF2-40B4-BE49-F238E27FC236}">
              <a16:creationId xmlns:a16="http://schemas.microsoft.com/office/drawing/2014/main" id="{FDF71ADA-F359-4A0C-86BE-ADC06B7BA2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8" name="Text Box 113">
          <a:extLst>
            <a:ext uri="{FF2B5EF4-FFF2-40B4-BE49-F238E27FC236}">
              <a16:creationId xmlns:a16="http://schemas.microsoft.com/office/drawing/2014/main" id="{9836551B-CE90-4EF1-8BD4-B3BA383872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9" name="Text Box 114">
          <a:extLst>
            <a:ext uri="{FF2B5EF4-FFF2-40B4-BE49-F238E27FC236}">
              <a16:creationId xmlns:a16="http://schemas.microsoft.com/office/drawing/2014/main" id="{A7528FD1-2E8B-4F86-8DFD-6FA23B41C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0" name="Text Box 115">
          <a:extLst>
            <a:ext uri="{FF2B5EF4-FFF2-40B4-BE49-F238E27FC236}">
              <a16:creationId xmlns:a16="http://schemas.microsoft.com/office/drawing/2014/main" id="{0AE94870-641B-416E-AE3B-E92E31DCF2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1" name="Text Box 116">
          <a:extLst>
            <a:ext uri="{FF2B5EF4-FFF2-40B4-BE49-F238E27FC236}">
              <a16:creationId xmlns:a16="http://schemas.microsoft.com/office/drawing/2014/main" id="{EE863FB1-900C-4858-ACD7-29A21253DF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2" name="Text Box 117">
          <a:extLst>
            <a:ext uri="{FF2B5EF4-FFF2-40B4-BE49-F238E27FC236}">
              <a16:creationId xmlns:a16="http://schemas.microsoft.com/office/drawing/2014/main" id="{3B09AFF2-C6C3-40EB-A2BB-7B6267BF6C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3" name="Text Box 118">
          <a:extLst>
            <a:ext uri="{FF2B5EF4-FFF2-40B4-BE49-F238E27FC236}">
              <a16:creationId xmlns:a16="http://schemas.microsoft.com/office/drawing/2014/main" id="{6AA55986-D2AA-48AF-8296-084ABBB5DA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4" name="Text Box 119">
          <a:extLst>
            <a:ext uri="{FF2B5EF4-FFF2-40B4-BE49-F238E27FC236}">
              <a16:creationId xmlns:a16="http://schemas.microsoft.com/office/drawing/2014/main" id="{0C890529-F789-45C0-8A45-D59B7BB49F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5" name="Text Box 120">
          <a:extLst>
            <a:ext uri="{FF2B5EF4-FFF2-40B4-BE49-F238E27FC236}">
              <a16:creationId xmlns:a16="http://schemas.microsoft.com/office/drawing/2014/main" id="{73A27EAA-E8B7-4392-B8F5-0E666DBB28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6" name="Text Box 121">
          <a:extLst>
            <a:ext uri="{FF2B5EF4-FFF2-40B4-BE49-F238E27FC236}">
              <a16:creationId xmlns:a16="http://schemas.microsoft.com/office/drawing/2014/main" id="{69BC7337-B9D5-43E9-876D-77606891DC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7" name="Text Box 122">
          <a:extLst>
            <a:ext uri="{FF2B5EF4-FFF2-40B4-BE49-F238E27FC236}">
              <a16:creationId xmlns:a16="http://schemas.microsoft.com/office/drawing/2014/main" id="{CFC7FFCD-B71D-42FA-8A73-2CFF2A48CD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8" name="Text Box 123">
          <a:extLst>
            <a:ext uri="{FF2B5EF4-FFF2-40B4-BE49-F238E27FC236}">
              <a16:creationId xmlns:a16="http://schemas.microsoft.com/office/drawing/2014/main" id="{13F9CB3A-1E94-4FFF-B9FB-248C8CE352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9" name="Text Box 124">
          <a:extLst>
            <a:ext uri="{FF2B5EF4-FFF2-40B4-BE49-F238E27FC236}">
              <a16:creationId xmlns:a16="http://schemas.microsoft.com/office/drawing/2014/main" id="{9A941EC0-9823-41F0-B73E-D46A33E143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0" name="Text Box 125">
          <a:extLst>
            <a:ext uri="{FF2B5EF4-FFF2-40B4-BE49-F238E27FC236}">
              <a16:creationId xmlns:a16="http://schemas.microsoft.com/office/drawing/2014/main" id="{60E7BE0B-B55D-4E1E-B675-59DE5343AA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1" name="Text Box 126">
          <a:extLst>
            <a:ext uri="{FF2B5EF4-FFF2-40B4-BE49-F238E27FC236}">
              <a16:creationId xmlns:a16="http://schemas.microsoft.com/office/drawing/2014/main" id="{E43AF161-3F37-4715-9AFB-8F71CE5C82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2" name="Text Box 127">
          <a:extLst>
            <a:ext uri="{FF2B5EF4-FFF2-40B4-BE49-F238E27FC236}">
              <a16:creationId xmlns:a16="http://schemas.microsoft.com/office/drawing/2014/main" id="{443432CE-D6AC-4240-8CBD-E020EFB479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3" name="Text Box 128">
          <a:extLst>
            <a:ext uri="{FF2B5EF4-FFF2-40B4-BE49-F238E27FC236}">
              <a16:creationId xmlns:a16="http://schemas.microsoft.com/office/drawing/2014/main" id="{979EAD60-CC6B-46DB-ABDD-83F3CA35D8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4" name="Text Box 129">
          <a:extLst>
            <a:ext uri="{FF2B5EF4-FFF2-40B4-BE49-F238E27FC236}">
              <a16:creationId xmlns:a16="http://schemas.microsoft.com/office/drawing/2014/main" id="{7538CBEA-A3E6-4234-93DE-D30A4762AE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5" name="Text Box 130">
          <a:extLst>
            <a:ext uri="{FF2B5EF4-FFF2-40B4-BE49-F238E27FC236}">
              <a16:creationId xmlns:a16="http://schemas.microsoft.com/office/drawing/2014/main" id="{96E224F9-2929-4FF3-8AF4-8664CCB5E7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6" name="Text Box 131">
          <a:extLst>
            <a:ext uri="{FF2B5EF4-FFF2-40B4-BE49-F238E27FC236}">
              <a16:creationId xmlns:a16="http://schemas.microsoft.com/office/drawing/2014/main" id="{386AF454-75C8-4126-8FF4-6485116318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7" name="Text Box 132">
          <a:extLst>
            <a:ext uri="{FF2B5EF4-FFF2-40B4-BE49-F238E27FC236}">
              <a16:creationId xmlns:a16="http://schemas.microsoft.com/office/drawing/2014/main" id="{DCB1A49D-5671-482B-838C-93FDA9731E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8" name="Text Box 133">
          <a:extLst>
            <a:ext uri="{FF2B5EF4-FFF2-40B4-BE49-F238E27FC236}">
              <a16:creationId xmlns:a16="http://schemas.microsoft.com/office/drawing/2014/main" id="{C7A2BCFC-02CF-4737-ACCF-70C0ED55E3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9" name="Text Box 134">
          <a:extLst>
            <a:ext uri="{FF2B5EF4-FFF2-40B4-BE49-F238E27FC236}">
              <a16:creationId xmlns:a16="http://schemas.microsoft.com/office/drawing/2014/main" id="{8ACEACD6-79E3-4377-A2F0-87A0624C72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0" name="Text Box 135">
          <a:extLst>
            <a:ext uri="{FF2B5EF4-FFF2-40B4-BE49-F238E27FC236}">
              <a16:creationId xmlns:a16="http://schemas.microsoft.com/office/drawing/2014/main" id="{83442917-1D9E-4454-958D-DAACA74F8A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1" name="Text Box 136">
          <a:extLst>
            <a:ext uri="{FF2B5EF4-FFF2-40B4-BE49-F238E27FC236}">
              <a16:creationId xmlns:a16="http://schemas.microsoft.com/office/drawing/2014/main" id="{29B561B8-93AB-4A81-9691-8F637F856F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2" name="Text Box 137">
          <a:extLst>
            <a:ext uri="{FF2B5EF4-FFF2-40B4-BE49-F238E27FC236}">
              <a16:creationId xmlns:a16="http://schemas.microsoft.com/office/drawing/2014/main" id="{BB63DE98-A169-42B2-8DEE-DDFDE1C100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3" name="Text Box 138">
          <a:extLst>
            <a:ext uri="{FF2B5EF4-FFF2-40B4-BE49-F238E27FC236}">
              <a16:creationId xmlns:a16="http://schemas.microsoft.com/office/drawing/2014/main" id="{8AC32C51-9BCA-4B88-B19F-2AD058DAC9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4" name="Text Box 139">
          <a:extLst>
            <a:ext uri="{FF2B5EF4-FFF2-40B4-BE49-F238E27FC236}">
              <a16:creationId xmlns:a16="http://schemas.microsoft.com/office/drawing/2014/main" id="{517CBA39-2C96-4F6B-8BCF-A856A8A42A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5" name="Text Box 140">
          <a:extLst>
            <a:ext uri="{FF2B5EF4-FFF2-40B4-BE49-F238E27FC236}">
              <a16:creationId xmlns:a16="http://schemas.microsoft.com/office/drawing/2014/main" id="{29AB78F6-7A53-431D-8D68-9085028D21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6" name="Text Box 141">
          <a:extLst>
            <a:ext uri="{FF2B5EF4-FFF2-40B4-BE49-F238E27FC236}">
              <a16:creationId xmlns:a16="http://schemas.microsoft.com/office/drawing/2014/main" id="{6999E367-71F7-4A98-8407-9D4E8E8656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7" name="Text Box 142">
          <a:extLst>
            <a:ext uri="{FF2B5EF4-FFF2-40B4-BE49-F238E27FC236}">
              <a16:creationId xmlns:a16="http://schemas.microsoft.com/office/drawing/2014/main" id="{13757E3E-5C9F-4876-BE41-B13BB7F5A2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8" name="Text Box 143">
          <a:extLst>
            <a:ext uri="{FF2B5EF4-FFF2-40B4-BE49-F238E27FC236}">
              <a16:creationId xmlns:a16="http://schemas.microsoft.com/office/drawing/2014/main" id="{073AEFB9-EB09-4D09-AB9F-EA3FE6A519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9" name="Text Box 144">
          <a:extLst>
            <a:ext uri="{FF2B5EF4-FFF2-40B4-BE49-F238E27FC236}">
              <a16:creationId xmlns:a16="http://schemas.microsoft.com/office/drawing/2014/main" id="{8B636478-1BF5-4E35-BD35-12A2412E33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0" name="Text Box 145">
          <a:extLst>
            <a:ext uri="{FF2B5EF4-FFF2-40B4-BE49-F238E27FC236}">
              <a16:creationId xmlns:a16="http://schemas.microsoft.com/office/drawing/2014/main" id="{7C0BF5E0-F981-4CB5-A388-CB11993AC6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1" name="Text Box 146">
          <a:extLst>
            <a:ext uri="{FF2B5EF4-FFF2-40B4-BE49-F238E27FC236}">
              <a16:creationId xmlns:a16="http://schemas.microsoft.com/office/drawing/2014/main" id="{3A5BF409-16BA-412A-9FF3-6C21F9508C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2" name="Text Box 147">
          <a:extLst>
            <a:ext uri="{FF2B5EF4-FFF2-40B4-BE49-F238E27FC236}">
              <a16:creationId xmlns:a16="http://schemas.microsoft.com/office/drawing/2014/main" id="{01EED5EE-658A-44CB-8546-C66CBCF6E1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3" name="Text Box 148">
          <a:extLst>
            <a:ext uri="{FF2B5EF4-FFF2-40B4-BE49-F238E27FC236}">
              <a16:creationId xmlns:a16="http://schemas.microsoft.com/office/drawing/2014/main" id="{75D34CD0-CD16-435D-A10D-F3A71E3CCB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4" name="Text Box 149">
          <a:extLst>
            <a:ext uri="{FF2B5EF4-FFF2-40B4-BE49-F238E27FC236}">
              <a16:creationId xmlns:a16="http://schemas.microsoft.com/office/drawing/2014/main" id="{1B443278-E2AA-4848-A71C-5C9E80CB1D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5" name="Text Box 150">
          <a:extLst>
            <a:ext uri="{FF2B5EF4-FFF2-40B4-BE49-F238E27FC236}">
              <a16:creationId xmlns:a16="http://schemas.microsoft.com/office/drawing/2014/main" id="{3E7277D5-B182-4B73-A3B4-E24DB0A469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6" name="Text Box 151">
          <a:extLst>
            <a:ext uri="{FF2B5EF4-FFF2-40B4-BE49-F238E27FC236}">
              <a16:creationId xmlns:a16="http://schemas.microsoft.com/office/drawing/2014/main" id="{A9760664-20F6-4F4F-8A1D-697EA46E4D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7" name="Text Box 152">
          <a:extLst>
            <a:ext uri="{FF2B5EF4-FFF2-40B4-BE49-F238E27FC236}">
              <a16:creationId xmlns:a16="http://schemas.microsoft.com/office/drawing/2014/main" id="{0DB4527D-EEEA-4F52-8AFA-1F980B7B5D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8" name="Text Box 153">
          <a:extLst>
            <a:ext uri="{FF2B5EF4-FFF2-40B4-BE49-F238E27FC236}">
              <a16:creationId xmlns:a16="http://schemas.microsoft.com/office/drawing/2014/main" id="{8CF2F564-A179-4F67-9FD8-5B3D8F8AA2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9" name="Text Box 154">
          <a:extLst>
            <a:ext uri="{FF2B5EF4-FFF2-40B4-BE49-F238E27FC236}">
              <a16:creationId xmlns:a16="http://schemas.microsoft.com/office/drawing/2014/main" id="{F4192929-F2E0-4997-A0E4-31B36A506E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0" name="Text Box 155">
          <a:extLst>
            <a:ext uri="{FF2B5EF4-FFF2-40B4-BE49-F238E27FC236}">
              <a16:creationId xmlns:a16="http://schemas.microsoft.com/office/drawing/2014/main" id="{B768C384-447B-4391-8F16-437ECDDF67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1" name="Text Box 156">
          <a:extLst>
            <a:ext uri="{FF2B5EF4-FFF2-40B4-BE49-F238E27FC236}">
              <a16:creationId xmlns:a16="http://schemas.microsoft.com/office/drawing/2014/main" id="{D4BEBED1-8250-4983-A7EB-2A08BC7DB4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8261203A-D1BE-4B56-B309-1486E406D5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F9E99B9-290A-4646-82B0-A0E443E1C2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9F3EF379-E916-47D5-A746-FA785CA0A0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6B33FADF-C751-4A5E-9117-A7926EB6D4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6" name="Text Box 5">
          <a:extLst>
            <a:ext uri="{FF2B5EF4-FFF2-40B4-BE49-F238E27FC236}">
              <a16:creationId xmlns:a16="http://schemas.microsoft.com/office/drawing/2014/main" id="{8C43EDD5-9FA8-4AFC-AF5D-4A2E0E9677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7" name="Text Box 6">
          <a:extLst>
            <a:ext uri="{FF2B5EF4-FFF2-40B4-BE49-F238E27FC236}">
              <a16:creationId xmlns:a16="http://schemas.microsoft.com/office/drawing/2014/main" id="{00822C67-AFF9-4C93-A1A8-80D6DFBB7A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8" name="Text Box 7">
          <a:extLst>
            <a:ext uri="{FF2B5EF4-FFF2-40B4-BE49-F238E27FC236}">
              <a16:creationId xmlns:a16="http://schemas.microsoft.com/office/drawing/2014/main" id="{795FDA0A-500E-49B9-B0FE-808DC159DF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id="{D0BFCDF9-285C-4B02-BDDC-A7D0480124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0" name="Text Box 9">
          <a:extLst>
            <a:ext uri="{FF2B5EF4-FFF2-40B4-BE49-F238E27FC236}">
              <a16:creationId xmlns:a16="http://schemas.microsoft.com/office/drawing/2014/main" id="{255CA225-AED2-4771-81FE-697F5AF0C5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1" name="Text Box 10">
          <a:extLst>
            <a:ext uri="{FF2B5EF4-FFF2-40B4-BE49-F238E27FC236}">
              <a16:creationId xmlns:a16="http://schemas.microsoft.com/office/drawing/2014/main" id="{1F1E73D2-51DF-493A-8B92-7C1EE0EC18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2" name="Text Box 11">
          <a:extLst>
            <a:ext uri="{FF2B5EF4-FFF2-40B4-BE49-F238E27FC236}">
              <a16:creationId xmlns:a16="http://schemas.microsoft.com/office/drawing/2014/main" id="{CF1721FB-9B36-4218-AA46-9988870B00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3" name="Text Box 12">
          <a:extLst>
            <a:ext uri="{FF2B5EF4-FFF2-40B4-BE49-F238E27FC236}">
              <a16:creationId xmlns:a16="http://schemas.microsoft.com/office/drawing/2014/main" id="{835A9ECE-08C3-45C8-A61B-05E97463DD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4" name="Text Box 13">
          <a:extLst>
            <a:ext uri="{FF2B5EF4-FFF2-40B4-BE49-F238E27FC236}">
              <a16:creationId xmlns:a16="http://schemas.microsoft.com/office/drawing/2014/main" id="{D4829161-E7D4-4654-A286-0F0756F0B5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5" name="Text Box 14">
          <a:extLst>
            <a:ext uri="{FF2B5EF4-FFF2-40B4-BE49-F238E27FC236}">
              <a16:creationId xmlns:a16="http://schemas.microsoft.com/office/drawing/2014/main" id="{92597DBE-9721-4467-BCE7-1A4EF50492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68D7520A-5799-4546-9B3B-B2FBC4E9D9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D7B93AC5-7050-4F03-A064-4C322630FF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8" name="Text Box 18">
          <a:extLst>
            <a:ext uri="{FF2B5EF4-FFF2-40B4-BE49-F238E27FC236}">
              <a16:creationId xmlns:a16="http://schemas.microsoft.com/office/drawing/2014/main" id="{6F35C798-4701-409E-8424-715AFEBEB7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9" name="Text Box 19">
          <a:extLst>
            <a:ext uri="{FF2B5EF4-FFF2-40B4-BE49-F238E27FC236}">
              <a16:creationId xmlns:a16="http://schemas.microsoft.com/office/drawing/2014/main" id="{D050A03C-BA0B-43C3-8793-E255130292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0" name="Text Box 20">
          <a:extLst>
            <a:ext uri="{FF2B5EF4-FFF2-40B4-BE49-F238E27FC236}">
              <a16:creationId xmlns:a16="http://schemas.microsoft.com/office/drawing/2014/main" id="{15F6E4F3-13E6-4873-A8E1-7204D362ED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1" name="Text Box 21">
          <a:extLst>
            <a:ext uri="{FF2B5EF4-FFF2-40B4-BE49-F238E27FC236}">
              <a16:creationId xmlns:a16="http://schemas.microsoft.com/office/drawing/2014/main" id="{322886B1-3238-4FC9-87D5-4CA1DE6CE7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2" name="Text Box 22">
          <a:extLst>
            <a:ext uri="{FF2B5EF4-FFF2-40B4-BE49-F238E27FC236}">
              <a16:creationId xmlns:a16="http://schemas.microsoft.com/office/drawing/2014/main" id="{3E51032D-9F78-4AE8-A3A1-9C5EF803DF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3" name="Text Box 23">
          <a:extLst>
            <a:ext uri="{FF2B5EF4-FFF2-40B4-BE49-F238E27FC236}">
              <a16:creationId xmlns:a16="http://schemas.microsoft.com/office/drawing/2014/main" id="{50F7FB42-EB13-4ADA-A207-2E96EAD0EB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4" name="Text Box 24">
          <a:extLst>
            <a:ext uri="{FF2B5EF4-FFF2-40B4-BE49-F238E27FC236}">
              <a16:creationId xmlns:a16="http://schemas.microsoft.com/office/drawing/2014/main" id="{C46983FF-1A2C-4B11-965A-46A77B503B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5" name="Text Box 25">
          <a:extLst>
            <a:ext uri="{FF2B5EF4-FFF2-40B4-BE49-F238E27FC236}">
              <a16:creationId xmlns:a16="http://schemas.microsoft.com/office/drawing/2014/main" id="{FBC4E622-D56E-4360-8AD7-CEEF752D3B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6" name="Text Box 26">
          <a:extLst>
            <a:ext uri="{FF2B5EF4-FFF2-40B4-BE49-F238E27FC236}">
              <a16:creationId xmlns:a16="http://schemas.microsoft.com/office/drawing/2014/main" id="{4180315F-0EBA-4B3B-9681-E7D9DCCF9E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7" name="Text Box 27">
          <a:extLst>
            <a:ext uri="{FF2B5EF4-FFF2-40B4-BE49-F238E27FC236}">
              <a16:creationId xmlns:a16="http://schemas.microsoft.com/office/drawing/2014/main" id="{41A42967-E3D7-4116-8C23-AA068E3D51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8" name="Text Box 28">
          <a:extLst>
            <a:ext uri="{FF2B5EF4-FFF2-40B4-BE49-F238E27FC236}">
              <a16:creationId xmlns:a16="http://schemas.microsoft.com/office/drawing/2014/main" id="{3AF70832-F08A-4FF2-A2CB-9AC1616E53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9" name="Text Box 29">
          <a:extLst>
            <a:ext uri="{FF2B5EF4-FFF2-40B4-BE49-F238E27FC236}">
              <a16:creationId xmlns:a16="http://schemas.microsoft.com/office/drawing/2014/main" id="{6B7167A0-4E81-404F-9BE7-C64D1CB7F9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0" name="Text Box 30">
          <a:extLst>
            <a:ext uri="{FF2B5EF4-FFF2-40B4-BE49-F238E27FC236}">
              <a16:creationId xmlns:a16="http://schemas.microsoft.com/office/drawing/2014/main" id="{27CA9C13-468A-492B-A7D6-D0B7C56730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1" name="Text Box 31">
          <a:extLst>
            <a:ext uri="{FF2B5EF4-FFF2-40B4-BE49-F238E27FC236}">
              <a16:creationId xmlns:a16="http://schemas.microsoft.com/office/drawing/2014/main" id="{2C0DC386-72C5-41F3-87ED-7E432E9EB4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2" name="Text Box 32">
          <a:extLst>
            <a:ext uri="{FF2B5EF4-FFF2-40B4-BE49-F238E27FC236}">
              <a16:creationId xmlns:a16="http://schemas.microsoft.com/office/drawing/2014/main" id="{91D35A72-DADA-44C0-A078-0224C140D0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3" name="Text Box 33">
          <a:extLst>
            <a:ext uri="{FF2B5EF4-FFF2-40B4-BE49-F238E27FC236}">
              <a16:creationId xmlns:a16="http://schemas.microsoft.com/office/drawing/2014/main" id="{34BD9FC5-17A8-4656-863A-0ABAED5942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4" name="Text Box 34">
          <a:extLst>
            <a:ext uri="{FF2B5EF4-FFF2-40B4-BE49-F238E27FC236}">
              <a16:creationId xmlns:a16="http://schemas.microsoft.com/office/drawing/2014/main" id="{F6A5F3DA-B399-4B66-9769-D733D9AF58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5" name="Text Box 35">
          <a:extLst>
            <a:ext uri="{FF2B5EF4-FFF2-40B4-BE49-F238E27FC236}">
              <a16:creationId xmlns:a16="http://schemas.microsoft.com/office/drawing/2014/main" id="{1FD0B6AD-36FB-4685-BFD6-0020278142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6" name="Text Box 36">
          <a:extLst>
            <a:ext uri="{FF2B5EF4-FFF2-40B4-BE49-F238E27FC236}">
              <a16:creationId xmlns:a16="http://schemas.microsoft.com/office/drawing/2014/main" id="{36CD9A26-C7B6-4F20-80CF-FDCC91690D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7" name="Text Box 37">
          <a:extLst>
            <a:ext uri="{FF2B5EF4-FFF2-40B4-BE49-F238E27FC236}">
              <a16:creationId xmlns:a16="http://schemas.microsoft.com/office/drawing/2014/main" id="{942AF999-CE45-4F46-AAD1-11FF527027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8" name="Text Box 38">
          <a:extLst>
            <a:ext uri="{FF2B5EF4-FFF2-40B4-BE49-F238E27FC236}">
              <a16:creationId xmlns:a16="http://schemas.microsoft.com/office/drawing/2014/main" id="{28E8FEA0-0823-4B3A-8490-974C52997E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9" name="Text Box 39">
          <a:extLst>
            <a:ext uri="{FF2B5EF4-FFF2-40B4-BE49-F238E27FC236}">
              <a16:creationId xmlns:a16="http://schemas.microsoft.com/office/drawing/2014/main" id="{09ED4777-4AC4-4851-A542-4C568E1406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0" name="Text Box 40">
          <a:extLst>
            <a:ext uri="{FF2B5EF4-FFF2-40B4-BE49-F238E27FC236}">
              <a16:creationId xmlns:a16="http://schemas.microsoft.com/office/drawing/2014/main" id="{4F24B214-6E21-4B22-A5D2-7148420B56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1" name="Text Box 41">
          <a:extLst>
            <a:ext uri="{FF2B5EF4-FFF2-40B4-BE49-F238E27FC236}">
              <a16:creationId xmlns:a16="http://schemas.microsoft.com/office/drawing/2014/main" id="{A4C09B6B-180D-4E21-BEF5-20EB0A4E37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2" name="Text Box 42">
          <a:extLst>
            <a:ext uri="{FF2B5EF4-FFF2-40B4-BE49-F238E27FC236}">
              <a16:creationId xmlns:a16="http://schemas.microsoft.com/office/drawing/2014/main" id="{C7F89313-B6C1-417E-8660-D0C7C983E9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3" name="Text Box 43">
          <a:extLst>
            <a:ext uri="{FF2B5EF4-FFF2-40B4-BE49-F238E27FC236}">
              <a16:creationId xmlns:a16="http://schemas.microsoft.com/office/drawing/2014/main" id="{FBD5E1A7-F26A-4FA7-ACBA-AA3EB0148F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4" name="Text Box 44">
          <a:extLst>
            <a:ext uri="{FF2B5EF4-FFF2-40B4-BE49-F238E27FC236}">
              <a16:creationId xmlns:a16="http://schemas.microsoft.com/office/drawing/2014/main" id="{6980B218-73BA-4BE5-B10D-1511C4304E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5" name="Text Box 45">
          <a:extLst>
            <a:ext uri="{FF2B5EF4-FFF2-40B4-BE49-F238E27FC236}">
              <a16:creationId xmlns:a16="http://schemas.microsoft.com/office/drawing/2014/main" id="{62F7B9E2-7225-4B2E-8455-09ED98D441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6" name="Text Box 46">
          <a:extLst>
            <a:ext uri="{FF2B5EF4-FFF2-40B4-BE49-F238E27FC236}">
              <a16:creationId xmlns:a16="http://schemas.microsoft.com/office/drawing/2014/main" id="{D5FE5D2C-6940-47F3-A7CB-D998ECF902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7" name="Text Box 47">
          <a:extLst>
            <a:ext uri="{FF2B5EF4-FFF2-40B4-BE49-F238E27FC236}">
              <a16:creationId xmlns:a16="http://schemas.microsoft.com/office/drawing/2014/main" id="{0AD2D22A-254B-4708-9C42-09C3262BE9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8" name="Text Box 48">
          <a:extLst>
            <a:ext uri="{FF2B5EF4-FFF2-40B4-BE49-F238E27FC236}">
              <a16:creationId xmlns:a16="http://schemas.microsoft.com/office/drawing/2014/main" id="{88169CE5-D6EB-4F4B-BFD9-4B840E6612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9" name="Text Box 49">
          <a:extLst>
            <a:ext uri="{FF2B5EF4-FFF2-40B4-BE49-F238E27FC236}">
              <a16:creationId xmlns:a16="http://schemas.microsoft.com/office/drawing/2014/main" id="{564F8012-5095-45B9-B4AC-A6290C8A51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0" name="Text Box 50">
          <a:extLst>
            <a:ext uri="{FF2B5EF4-FFF2-40B4-BE49-F238E27FC236}">
              <a16:creationId xmlns:a16="http://schemas.microsoft.com/office/drawing/2014/main" id="{8EC3323F-6FD6-4378-8A4C-5AE7D2D9A1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1" name="Text Box 51">
          <a:extLst>
            <a:ext uri="{FF2B5EF4-FFF2-40B4-BE49-F238E27FC236}">
              <a16:creationId xmlns:a16="http://schemas.microsoft.com/office/drawing/2014/main" id="{108867F3-45DA-4F60-8ABA-E761E87D5B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2" name="Text Box 52">
          <a:extLst>
            <a:ext uri="{FF2B5EF4-FFF2-40B4-BE49-F238E27FC236}">
              <a16:creationId xmlns:a16="http://schemas.microsoft.com/office/drawing/2014/main" id="{2FAEB1EF-F1BE-4FBA-BF5E-385D9F0CD2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3" name="Text Box 53">
          <a:extLst>
            <a:ext uri="{FF2B5EF4-FFF2-40B4-BE49-F238E27FC236}">
              <a16:creationId xmlns:a16="http://schemas.microsoft.com/office/drawing/2014/main" id="{92E1BEB1-B261-4A97-BADB-E580305EEE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4" name="Text Box 54">
          <a:extLst>
            <a:ext uri="{FF2B5EF4-FFF2-40B4-BE49-F238E27FC236}">
              <a16:creationId xmlns:a16="http://schemas.microsoft.com/office/drawing/2014/main" id="{2ACF187B-1F49-4C1D-8D53-75F1C36B9E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5" name="Text Box 55">
          <a:extLst>
            <a:ext uri="{FF2B5EF4-FFF2-40B4-BE49-F238E27FC236}">
              <a16:creationId xmlns:a16="http://schemas.microsoft.com/office/drawing/2014/main" id="{31BF6D9B-0A22-49FE-97B1-0145776579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6" name="Text Box 56">
          <a:extLst>
            <a:ext uri="{FF2B5EF4-FFF2-40B4-BE49-F238E27FC236}">
              <a16:creationId xmlns:a16="http://schemas.microsoft.com/office/drawing/2014/main" id="{37703CA7-F4D8-4109-9F91-6645BC0079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7" name="Text Box 57">
          <a:extLst>
            <a:ext uri="{FF2B5EF4-FFF2-40B4-BE49-F238E27FC236}">
              <a16:creationId xmlns:a16="http://schemas.microsoft.com/office/drawing/2014/main" id="{E10B0E0C-DC83-4910-B7C0-4C973FA4CA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8" name="Text Box 58">
          <a:extLst>
            <a:ext uri="{FF2B5EF4-FFF2-40B4-BE49-F238E27FC236}">
              <a16:creationId xmlns:a16="http://schemas.microsoft.com/office/drawing/2014/main" id="{0E54251A-D906-4C37-A752-DD600A9E5F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9" name="Text Box 59">
          <a:extLst>
            <a:ext uri="{FF2B5EF4-FFF2-40B4-BE49-F238E27FC236}">
              <a16:creationId xmlns:a16="http://schemas.microsoft.com/office/drawing/2014/main" id="{B3B9EE7F-FC6D-46D0-86E2-BF8D1EC244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0" name="Text Box 60">
          <a:extLst>
            <a:ext uri="{FF2B5EF4-FFF2-40B4-BE49-F238E27FC236}">
              <a16:creationId xmlns:a16="http://schemas.microsoft.com/office/drawing/2014/main" id="{834545AB-241F-4CD2-84A9-561D96F9FF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1" name="Text Box 61">
          <a:extLst>
            <a:ext uri="{FF2B5EF4-FFF2-40B4-BE49-F238E27FC236}">
              <a16:creationId xmlns:a16="http://schemas.microsoft.com/office/drawing/2014/main" id="{B3EFE8B2-0EE0-4B9C-AD00-ED7F5E7760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2" name="Text Box 62">
          <a:extLst>
            <a:ext uri="{FF2B5EF4-FFF2-40B4-BE49-F238E27FC236}">
              <a16:creationId xmlns:a16="http://schemas.microsoft.com/office/drawing/2014/main" id="{D5DD7441-015D-4494-BD00-FAF1879783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3" name="Text Box 63">
          <a:extLst>
            <a:ext uri="{FF2B5EF4-FFF2-40B4-BE49-F238E27FC236}">
              <a16:creationId xmlns:a16="http://schemas.microsoft.com/office/drawing/2014/main" id="{28F09B06-32FF-4D9D-AA2A-3EA69306BD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4" name="Text Box 64">
          <a:extLst>
            <a:ext uri="{FF2B5EF4-FFF2-40B4-BE49-F238E27FC236}">
              <a16:creationId xmlns:a16="http://schemas.microsoft.com/office/drawing/2014/main" id="{82A70AB3-726B-4ADD-8E4B-6D1EDC1F9A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5" name="Text Box 65">
          <a:extLst>
            <a:ext uri="{FF2B5EF4-FFF2-40B4-BE49-F238E27FC236}">
              <a16:creationId xmlns:a16="http://schemas.microsoft.com/office/drawing/2014/main" id="{6FE1EFD5-80EB-4FCA-969F-8C77511A5A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6" name="Text Box 66">
          <a:extLst>
            <a:ext uri="{FF2B5EF4-FFF2-40B4-BE49-F238E27FC236}">
              <a16:creationId xmlns:a16="http://schemas.microsoft.com/office/drawing/2014/main" id="{534DB2B1-D86E-4825-B19A-69E58CC95B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7" name="Text Box 67">
          <a:extLst>
            <a:ext uri="{FF2B5EF4-FFF2-40B4-BE49-F238E27FC236}">
              <a16:creationId xmlns:a16="http://schemas.microsoft.com/office/drawing/2014/main" id="{FE758EAC-B4AB-4027-A500-62BEB2C888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8" name="Text Box 68">
          <a:extLst>
            <a:ext uri="{FF2B5EF4-FFF2-40B4-BE49-F238E27FC236}">
              <a16:creationId xmlns:a16="http://schemas.microsoft.com/office/drawing/2014/main" id="{D39C4D19-7DE5-45C3-A92B-E8D3A1FC47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9" name="Text Box 69">
          <a:extLst>
            <a:ext uri="{FF2B5EF4-FFF2-40B4-BE49-F238E27FC236}">
              <a16:creationId xmlns:a16="http://schemas.microsoft.com/office/drawing/2014/main" id="{06AF1A4C-54F7-4262-B5BD-A925178AD6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0" name="Text Box 70">
          <a:extLst>
            <a:ext uri="{FF2B5EF4-FFF2-40B4-BE49-F238E27FC236}">
              <a16:creationId xmlns:a16="http://schemas.microsoft.com/office/drawing/2014/main" id="{9B538D2D-574F-4BCB-BEA4-D7D52F849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1" name="Text Box 71">
          <a:extLst>
            <a:ext uri="{FF2B5EF4-FFF2-40B4-BE49-F238E27FC236}">
              <a16:creationId xmlns:a16="http://schemas.microsoft.com/office/drawing/2014/main" id="{7C16C4A9-D4E5-4BFB-B66F-C352A23DC7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2" name="Text Box 72">
          <a:extLst>
            <a:ext uri="{FF2B5EF4-FFF2-40B4-BE49-F238E27FC236}">
              <a16:creationId xmlns:a16="http://schemas.microsoft.com/office/drawing/2014/main" id="{0B441133-D34F-419F-B907-FB0F90D5B2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3" name="Text Box 73">
          <a:extLst>
            <a:ext uri="{FF2B5EF4-FFF2-40B4-BE49-F238E27FC236}">
              <a16:creationId xmlns:a16="http://schemas.microsoft.com/office/drawing/2014/main" id="{A3676496-FC98-4586-8CE6-08EC655825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4" name="Text Box 74">
          <a:extLst>
            <a:ext uri="{FF2B5EF4-FFF2-40B4-BE49-F238E27FC236}">
              <a16:creationId xmlns:a16="http://schemas.microsoft.com/office/drawing/2014/main" id="{56220DB6-3917-4B7D-8434-40E7BE610E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5" name="Text Box 75">
          <a:extLst>
            <a:ext uri="{FF2B5EF4-FFF2-40B4-BE49-F238E27FC236}">
              <a16:creationId xmlns:a16="http://schemas.microsoft.com/office/drawing/2014/main" id="{8125492D-CA47-4B80-9ED5-D18A9F618F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6" name="Text Box 76">
          <a:extLst>
            <a:ext uri="{FF2B5EF4-FFF2-40B4-BE49-F238E27FC236}">
              <a16:creationId xmlns:a16="http://schemas.microsoft.com/office/drawing/2014/main" id="{158B8666-48DF-4286-B299-1384E3B3CA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7" name="Text Box 77">
          <a:extLst>
            <a:ext uri="{FF2B5EF4-FFF2-40B4-BE49-F238E27FC236}">
              <a16:creationId xmlns:a16="http://schemas.microsoft.com/office/drawing/2014/main" id="{C43129A9-60E9-4CDD-80AD-FE2A5AE72E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8" name="Text Box 78">
          <a:extLst>
            <a:ext uri="{FF2B5EF4-FFF2-40B4-BE49-F238E27FC236}">
              <a16:creationId xmlns:a16="http://schemas.microsoft.com/office/drawing/2014/main" id="{9A8DE18C-6BE9-45B5-833F-C1CAE009BA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9" name="Text Box 79">
          <a:extLst>
            <a:ext uri="{FF2B5EF4-FFF2-40B4-BE49-F238E27FC236}">
              <a16:creationId xmlns:a16="http://schemas.microsoft.com/office/drawing/2014/main" id="{3765298D-7B50-4F16-A999-E820ECC949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0" name="Text Box 80">
          <a:extLst>
            <a:ext uri="{FF2B5EF4-FFF2-40B4-BE49-F238E27FC236}">
              <a16:creationId xmlns:a16="http://schemas.microsoft.com/office/drawing/2014/main" id="{22722F77-8465-462A-B7EE-29C3AB960C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1" name="Text Box 81">
          <a:extLst>
            <a:ext uri="{FF2B5EF4-FFF2-40B4-BE49-F238E27FC236}">
              <a16:creationId xmlns:a16="http://schemas.microsoft.com/office/drawing/2014/main" id="{2A0F754B-4B9E-4F8C-B2CA-BC75ECFF4C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2" name="Text Box 82">
          <a:extLst>
            <a:ext uri="{FF2B5EF4-FFF2-40B4-BE49-F238E27FC236}">
              <a16:creationId xmlns:a16="http://schemas.microsoft.com/office/drawing/2014/main" id="{56883A2E-8C62-459E-B6AD-512C2BAC97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3" name="Text Box 83">
          <a:extLst>
            <a:ext uri="{FF2B5EF4-FFF2-40B4-BE49-F238E27FC236}">
              <a16:creationId xmlns:a16="http://schemas.microsoft.com/office/drawing/2014/main" id="{7CFFF90D-D2CF-41CE-81B3-95E6357B98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4" name="Text Box 84">
          <a:extLst>
            <a:ext uri="{FF2B5EF4-FFF2-40B4-BE49-F238E27FC236}">
              <a16:creationId xmlns:a16="http://schemas.microsoft.com/office/drawing/2014/main" id="{574BA051-E2F9-4989-BE91-8CE7E6A656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5" name="Text Box 85">
          <a:extLst>
            <a:ext uri="{FF2B5EF4-FFF2-40B4-BE49-F238E27FC236}">
              <a16:creationId xmlns:a16="http://schemas.microsoft.com/office/drawing/2014/main" id="{76F09F51-FC10-4276-99A6-7FB90A2FDC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6" name="Text Box 86">
          <a:extLst>
            <a:ext uri="{FF2B5EF4-FFF2-40B4-BE49-F238E27FC236}">
              <a16:creationId xmlns:a16="http://schemas.microsoft.com/office/drawing/2014/main" id="{BC2EB98F-6974-4BB2-9B0C-6D2BDFF0FF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7" name="Text Box 87">
          <a:extLst>
            <a:ext uri="{FF2B5EF4-FFF2-40B4-BE49-F238E27FC236}">
              <a16:creationId xmlns:a16="http://schemas.microsoft.com/office/drawing/2014/main" id="{CE2BE026-6C4E-48B0-8F71-6210295216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8" name="Text Box 88">
          <a:extLst>
            <a:ext uri="{FF2B5EF4-FFF2-40B4-BE49-F238E27FC236}">
              <a16:creationId xmlns:a16="http://schemas.microsoft.com/office/drawing/2014/main" id="{C2758ADC-8F75-489D-B76F-1D9EC851FE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9" name="Text Box 89">
          <a:extLst>
            <a:ext uri="{FF2B5EF4-FFF2-40B4-BE49-F238E27FC236}">
              <a16:creationId xmlns:a16="http://schemas.microsoft.com/office/drawing/2014/main" id="{2055B20E-58FE-4A20-BB1F-A268F302D9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0" name="Text Box 90">
          <a:extLst>
            <a:ext uri="{FF2B5EF4-FFF2-40B4-BE49-F238E27FC236}">
              <a16:creationId xmlns:a16="http://schemas.microsoft.com/office/drawing/2014/main" id="{5BB73348-B91B-48AC-9E27-7DF9DCE8AE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1" name="Text Box 91">
          <a:extLst>
            <a:ext uri="{FF2B5EF4-FFF2-40B4-BE49-F238E27FC236}">
              <a16:creationId xmlns:a16="http://schemas.microsoft.com/office/drawing/2014/main" id="{A4B73C0B-DCCE-4DCE-A2B5-E853CCE37B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2" name="Text Box 92">
          <a:extLst>
            <a:ext uri="{FF2B5EF4-FFF2-40B4-BE49-F238E27FC236}">
              <a16:creationId xmlns:a16="http://schemas.microsoft.com/office/drawing/2014/main" id="{9B27C928-CA55-4221-9F03-1EE79BDCC3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3" name="Text Box 93">
          <a:extLst>
            <a:ext uri="{FF2B5EF4-FFF2-40B4-BE49-F238E27FC236}">
              <a16:creationId xmlns:a16="http://schemas.microsoft.com/office/drawing/2014/main" id="{1E5AF9FE-509A-4DF7-9715-5F92921B44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4" name="Text Box 94">
          <a:extLst>
            <a:ext uri="{FF2B5EF4-FFF2-40B4-BE49-F238E27FC236}">
              <a16:creationId xmlns:a16="http://schemas.microsoft.com/office/drawing/2014/main" id="{0AD197F6-47A3-4133-B00A-A0BB76A30A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5" name="Text Box 95">
          <a:extLst>
            <a:ext uri="{FF2B5EF4-FFF2-40B4-BE49-F238E27FC236}">
              <a16:creationId xmlns:a16="http://schemas.microsoft.com/office/drawing/2014/main" id="{6252B6D7-9295-423C-9372-603AA9283A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6" name="Text Box 96">
          <a:extLst>
            <a:ext uri="{FF2B5EF4-FFF2-40B4-BE49-F238E27FC236}">
              <a16:creationId xmlns:a16="http://schemas.microsoft.com/office/drawing/2014/main" id="{C6ED93B2-15C1-4BF6-B8EE-C066042F2E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7" name="Text Box 97">
          <a:extLst>
            <a:ext uri="{FF2B5EF4-FFF2-40B4-BE49-F238E27FC236}">
              <a16:creationId xmlns:a16="http://schemas.microsoft.com/office/drawing/2014/main" id="{32104D1A-D295-4150-8031-79477361FB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8" name="Text Box 98">
          <a:extLst>
            <a:ext uri="{FF2B5EF4-FFF2-40B4-BE49-F238E27FC236}">
              <a16:creationId xmlns:a16="http://schemas.microsoft.com/office/drawing/2014/main" id="{CB68836E-73E7-4150-94AD-57E3EB48F3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9" name="Text Box 99">
          <a:extLst>
            <a:ext uri="{FF2B5EF4-FFF2-40B4-BE49-F238E27FC236}">
              <a16:creationId xmlns:a16="http://schemas.microsoft.com/office/drawing/2014/main" id="{112C1E56-FCCA-403C-B0AF-B85BA4FDEA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0" name="Text Box 100">
          <a:extLst>
            <a:ext uri="{FF2B5EF4-FFF2-40B4-BE49-F238E27FC236}">
              <a16:creationId xmlns:a16="http://schemas.microsoft.com/office/drawing/2014/main" id="{CE1F9A35-4E36-4306-907C-67E7E09017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1" name="Text Box 101">
          <a:extLst>
            <a:ext uri="{FF2B5EF4-FFF2-40B4-BE49-F238E27FC236}">
              <a16:creationId xmlns:a16="http://schemas.microsoft.com/office/drawing/2014/main" id="{38EEA3A0-1D91-40EA-990E-121D1B853D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2" name="Text Box 102">
          <a:extLst>
            <a:ext uri="{FF2B5EF4-FFF2-40B4-BE49-F238E27FC236}">
              <a16:creationId xmlns:a16="http://schemas.microsoft.com/office/drawing/2014/main" id="{479AB922-918A-48B2-9426-1495D5271B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3" name="Text Box 103">
          <a:extLst>
            <a:ext uri="{FF2B5EF4-FFF2-40B4-BE49-F238E27FC236}">
              <a16:creationId xmlns:a16="http://schemas.microsoft.com/office/drawing/2014/main" id="{CF426633-D0AD-40A3-9FD1-2696289F15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4" name="Text Box 104">
          <a:extLst>
            <a:ext uri="{FF2B5EF4-FFF2-40B4-BE49-F238E27FC236}">
              <a16:creationId xmlns:a16="http://schemas.microsoft.com/office/drawing/2014/main" id="{4D6118F7-E6DA-420B-82B4-04EE95A0CB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5" name="Text Box 105">
          <a:extLst>
            <a:ext uri="{FF2B5EF4-FFF2-40B4-BE49-F238E27FC236}">
              <a16:creationId xmlns:a16="http://schemas.microsoft.com/office/drawing/2014/main" id="{145292A2-56E4-4EA2-8AD5-1BF7C915B4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6" name="Text Box 106">
          <a:extLst>
            <a:ext uri="{FF2B5EF4-FFF2-40B4-BE49-F238E27FC236}">
              <a16:creationId xmlns:a16="http://schemas.microsoft.com/office/drawing/2014/main" id="{F800E6D2-83FF-4FF1-A582-D52E0642B6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7" name="Text Box 107">
          <a:extLst>
            <a:ext uri="{FF2B5EF4-FFF2-40B4-BE49-F238E27FC236}">
              <a16:creationId xmlns:a16="http://schemas.microsoft.com/office/drawing/2014/main" id="{C8730EB8-26EB-4329-98EC-5AB11FBFFE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8" name="Text Box 108">
          <a:extLst>
            <a:ext uri="{FF2B5EF4-FFF2-40B4-BE49-F238E27FC236}">
              <a16:creationId xmlns:a16="http://schemas.microsoft.com/office/drawing/2014/main" id="{F72A1AAE-0AB0-4127-A055-3FB9EFF89C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9" name="Text Box 109">
          <a:extLst>
            <a:ext uri="{FF2B5EF4-FFF2-40B4-BE49-F238E27FC236}">
              <a16:creationId xmlns:a16="http://schemas.microsoft.com/office/drawing/2014/main" id="{F3513C4A-EC1E-4B23-B52A-12ECB498B5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0" name="Text Box 110">
          <a:extLst>
            <a:ext uri="{FF2B5EF4-FFF2-40B4-BE49-F238E27FC236}">
              <a16:creationId xmlns:a16="http://schemas.microsoft.com/office/drawing/2014/main" id="{09040726-6968-4555-A14B-A7742E2C1A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1" name="Text Box 111">
          <a:extLst>
            <a:ext uri="{FF2B5EF4-FFF2-40B4-BE49-F238E27FC236}">
              <a16:creationId xmlns:a16="http://schemas.microsoft.com/office/drawing/2014/main" id="{993AEB46-10C8-4A8A-83CC-7EB30ACA3A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2" name="Text Box 112">
          <a:extLst>
            <a:ext uri="{FF2B5EF4-FFF2-40B4-BE49-F238E27FC236}">
              <a16:creationId xmlns:a16="http://schemas.microsoft.com/office/drawing/2014/main" id="{41DEF213-1507-4C5A-9251-D7C0D20765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3" name="Text Box 113">
          <a:extLst>
            <a:ext uri="{FF2B5EF4-FFF2-40B4-BE49-F238E27FC236}">
              <a16:creationId xmlns:a16="http://schemas.microsoft.com/office/drawing/2014/main" id="{7FC9F2A6-FE2E-4FF7-8974-F1165AF18D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4" name="Text Box 114">
          <a:extLst>
            <a:ext uri="{FF2B5EF4-FFF2-40B4-BE49-F238E27FC236}">
              <a16:creationId xmlns:a16="http://schemas.microsoft.com/office/drawing/2014/main" id="{72AB426E-7E66-4B6B-803F-870D3B9915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5" name="Text Box 115">
          <a:extLst>
            <a:ext uri="{FF2B5EF4-FFF2-40B4-BE49-F238E27FC236}">
              <a16:creationId xmlns:a16="http://schemas.microsoft.com/office/drawing/2014/main" id="{2BA700F8-1435-4391-9C50-8906148783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6" name="Text Box 116">
          <a:extLst>
            <a:ext uri="{FF2B5EF4-FFF2-40B4-BE49-F238E27FC236}">
              <a16:creationId xmlns:a16="http://schemas.microsoft.com/office/drawing/2014/main" id="{A46BC10E-4A3F-44FC-A7FB-107EED9566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7" name="Text Box 117">
          <a:extLst>
            <a:ext uri="{FF2B5EF4-FFF2-40B4-BE49-F238E27FC236}">
              <a16:creationId xmlns:a16="http://schemas.microsoft.com/office/drawing/2014/main" id="{2F1485D3-E90D-4856-B139-EA12396B7A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8" name="Text Box 118">
          <a:extLst>
            <a:ext uri="{FF2B5EF4-FFF2-40B4-BE49-F238E27FC236}">
              <a16:creationId xmlns:a16="http://schemas.microsoft.com/office/drawing/2014/main" id="{E830C9E4-AEE7-4905-8C75-1D7678F749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9" name="Text Box 119">
          <a:extLst>
            <a:ext uri="{FF2B5EF4-FFF2-40B4-BE49-F238E27FC236}">
              <a16:creationId xmlns:a16="http://schemas.microsoft.com/office/drawing/2014/main" id="{4740F6EC-647E-452F-A99D-762D4C7FA1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0" name="Text Box 120">
          <a:extLst>
            <a:ext uri="{FF2B5EF4-FFF2-40B4-BE49-F238E27FC236}">
              <a16:creationId xmlns:a16="http://schemas.microsoft.com/office/drawing/2014/main" id="{2DEBCFC7-F5D0-4B18-BEE2-322B9A9D41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1" name="Text Box 121">
          <a:extLst>
            <a:ext uri="{FF2B5EF4-FFF2-40B4-BE49-F238E27FC236}">
              <a16:creationId xmlns:a16="http://schemas.microsoft.com/office/drawing/2014/main" id="{9C0397BA-70B0-4ACE-BF83-2A5813ACE0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2" name="Text Box 122">
          <a:extLst>
            <a:ext uri="{FF2B5EF4-FFF2-40B4-BE49-F238E27FC236}">
              <a16:creationId xmlns:a16="http://schemas.microsoft.com/office/drawing/2014/main" id="{A1001B67-6B8D-4F03-A2AE-B9B57B2F83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3" name="Text Box 123">
          <a:extLst>
            <a:ext uri="{FF2B5EF4-FFF2-40B4-BE49-F238E27FC236}">
              <a16:creationId xmlns:a16="http://schemas.microsoft.com/office/drawing/2014/main" id="{E0FEB266-28D4-42F7-B51E-C4EF2139E9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4" name="Text Box 124">
          <a:extLst>
            <a:ext uri="{FF2B5EF4-FFF2-40B4-BE49-F238E27FC236}">
              <a16:creationId xmlns:a16="http://schemas.microsoft.com/office/drawing/2014/main" id="{53B4BA92-B67A-43DD-8425-05EEE4F838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5" name="Text Box 125">
          <a:extLst>
            <a:ext uri="{FF2B5EF4-FFF2-40B4-BE49-F238E27FC236}">
              <a16:creationId xmlns:a16="http://schemas.microsoft.com/office/drawing/2014/main" id="{7F1524D3-4970-4416-A169-099A514D28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6" name="Text Box 126">
          <a:extLst>
            <a:ext uri="{FF2B5EF4-FFF2-40B4-BE49-F238E27FC236}">
              <a16:creationId xmlns:a16="http://schemas.microsoft.com/office/drawing/2014/main" id="{25937AF9-3ADA-4DE1-8719-00B4F545B7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7" name="Text Box 127">
          <a:extLst>
            <a:ext uri="{FF2B5EF4-FFF2-40B4-BE49-F238E27FC236}">
              <a16:creationId xmlns:a16="http://schemas.microsoft.com/office/drawing/2014/main" id="{D4335C2F-486E-4293-9595-58F4D33DC4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8" name="Text Box 128">
          <a:extLst>
            <a:ext uri="{FF2B5EF4-FFF2-40B4-BE49-F238E27FC236}">
              <a16:creationId xmlns:a16="http://schemas.microsoft.com/office/drawing/2014/main" id="{12309592-0AA9-4347-9268-BFEDCFCACD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9" name="Text Box 129">
          <a:extLst>
            <a:ext uri="{FF2B5EF4-FFF2-40B4-BE49-F238E27FC236}">
              <a16:creationId xmlns:a16="http://schemas.microsoft.com/office/drawing/2014/main" id="{7F439262-C4C2-44E3-9AA8-220BC8B04E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0" name="Text Box 130">
          <a:extLst>
            <a:ext uri="{FF2B5EF4-FFF2-40B4-BE49-F238E27FC236}">
              <a16:creationId xmlns:a16="http://schemas.microsoft.com/office/drawing/2014/main" id="{16954849-B3F0-4AB0-873A-58A9CB669D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1" name="Text Box 131">
          <a:extLst>
            <a:ext uri="{FF2B5EF4-FFF2-40B4-BE49-F238E27FC236}">
              <a16:creationId xmlns:a16="http://schemas.microsoft.com/office/drawing/2014/main" id="{BBC78432-5E1C-460B-8183-407A6FC59A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2" name="Text Box 132">
          <a:extLst>
            <a:ext uri="{FF2B5EF4-FFF2-40B4-BE49-F238E27FC236}">
              <a16:creationId xmlns:a16="http://schemas.microsoft.com/office/drawing/2014/main" id="{DC9E26D9-AD3C-4ACF-ADD8-A2BA5CDAC7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3" name="Text Box 133">
          <a:extLst>
            <a:ext uri="{FF2B5EF4-FFF2-40B4-BE49-F238E27FC236}">
              <a16:creationId xmlns:a16="http://schemas.microsoft.com/office/drawing/2014/main" id="{33AA61F1-0D25-47CC-B549-715B6D79B4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4" name="Text Box 134">
          <a:extLst>
            <a:ext uri="{FF2B5EF4-FFF2-40B4-BE49-F238E27FC236}">
              <a16:creationId xmlns:a16="http://schemas.microsoft.com/office/drawing/2014/main" id="{EBE0499A-FEFB-4511-B46D-2F2A1FAC18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5" name="Text Box 135">
          <a:extLst>
            <a:ext uri="{FF2B5EF4-FFF2-40B4-BE49-F238E27FC236}">
              <a16:creationId xmlns:a16="http://schemas.microsoft.com/office/drawing/2014/main" id="{024669C6-4049-478B-92D6-9E4DF442A0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6" name="Text Box 136">
          <a:extLst>
            <a:ext uri="{FF2B5EF4-FFF2-40B4-BE49-F238E27FC236}">
              <a16:creationId xmlns:a16="http://schemas.microsoft.com/office/drawing/2014/main" id="{C7FCA21A-6EDF-4D54-BEFD-DCBEB00360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7" name="Text Box 137">
          <a:extLst>
            <a:ext uri="{FF2B5EF4-FFF2-40B4-BE49-F238E27FC236}">
              <a16:creationId xmlns:a16="http://schemas.microsoft.com/office/drawing/2014/main" id="{AB824D2F-1D08-46D2-B63C-38F222A632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8" name="Text Box 138">
          <a:extLst>
            <a:ext uri="{FF2B5EF4-FFF2-40B4-BE49-F238E27FC236}">
              <a16:creationId xmlns:a16="http://schemas.microsoft.com/office/drawing/2014/main" id="{679F384D-4729-49AB-8330-C1F64B8A7B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9" name="Text Box 139">
          <a:extLst>
            <a:ext uri="{FF2B5EF4-FFF2-40B4-BE49-F238E27FC236}">
              <a16:creationId xmlns:a16="http://schemas.microsoft.com/office/drawing/2014/main" id="{1F7F38DD-2447-4542-9C43-F0DAB7658C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0" name="Text Box 140">
          <a:extLst>
            <a:ext uri="{FF2B5EF4-FFF2-40B4-BE49-F238E27FC236}">
              <a16:creationId xmlns:a16="http://schemas.microsoft.com/office/drawing/2014/main" id="{EC895C9F-F2A1-4A89-A10F-5DEF42B8BE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1" name="Text Box 141">
          <a:extLst>
            <a:ext uri="{FF2B5EF4-FFF2-40B4-BE49-F238E27FC236}">
              <a16:creationId xmlns:a16="http://schemas.microsoft.com/office/drawing/2014/main" id="{85C2EE74-62D4-4E9C-A857-01B6BB0D21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2" name="Text Box 142">
          <a:extLst>
            <a:ext uri="{FF2B5EF4-FFF2-40B4-BE49-F238E27FC236}">
              <a16:creationId xmlns:a16="http://schemas.microsoft.com/office/drawing/2014/main" id="{E35B8E31-FA02-4F50-AC87-9C3A63D50B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3" name="Text Box 143">
          <a:extLst>
            <a:ext uri="{FF2B5EF4-FFF2-40B4-BE49-F238E27FC236}">
              <a16:creationId xmlns:a16="http://schemas.microsoft.com/office/drawing/2014/main" id="{CC84D711-A571-41C7-80DA-4FE0487925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4" name="Text Box 144">
          <a:extLst>
            <a:ext uri="{FF2B5EF4-FFF2-40B4-BE49-F238E27FC236}">
              <a16:creationId xmlns:a16="http://schemas.microsoft.com/office/drawing/2014/main" id="{B7B38141-346A-4DBB-B6E0-03818764B6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5" name="Text Box 145">
          <a:extLst>
            <a:ext uri="{FF2B5EF4-FFF2-40B4-BE49-F238E27FC236}">
              <a16:creationId xmlns:a16="http://schemas.microsoft.com/office/drawing/2014/main" id="{680D54F3-38EF-4FC7-A1F1-7380154067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6" name="Text Box 146">
          <a:extLst>
            <a:ext uri="{FF2B5EF4-FFF2-40B4-BE49-F238E27FC236}">
              <a16:creationId xmlns:a16="http://schemas.microsoft.com/office/drawing/2014/main" id="{1E6674CD-6073-413C-919D-178562C2CD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7" name="Text Box 147">
          <a:extLst>
            <a:ext uri="{FF2B5EF4-FFF2-40B4-BE49-F238E27FC236}">
              <a16:creationId xmlns:a16="http://schemas.microsoft.com/office/drawing/2014/main" id="{369971E7-F3D5-45A3-BB50-9A3F4486EE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8" name="Text Box 148">
          <a:extLst>
            <a:ext uri="{FF2B5EF4-FFF2-40B4-BE49-F238E27FC236}">
              <a16:creationId xmlns:a16="http://schemas.microsoft.com/office/drawing/2014/main" id="{E78E497B-FA76-4F33-A177-E9C35FEF95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9" name="Text Box 149">
          <a:extLst>
            <a:ext uri="{FF2B5EF4-FFF2-40B4-BE49-F238E27FC236}">
              <a16:creationId xmlns:a16="http://schemas.microsoft.com/office/drawing/2014/main" id="{DC42638E-5295-4114-8F65-ADA5B7202B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0" name="Text Box 150">
          <a:extLst>
            <a:ext uri="{FF2B5EF4-FFF2-40B4-BE49-F238E27FC236}">
              <a16:creationId xmlns:a16="http://schemas.microsoft.com/office/drawing/2014/main" id="{94E6E5CD-2311-4BE9-8FA6-F6823B2DD7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1" name="Text Box 151">
          <a:extLst>
            <a:ext uri="{FF2B5EF4-FFF2-40B4-BE49-F238E27FC236}">
              <a16:creationId xmlns:a16="http://schemas.microsoft.com/office/drawing/2014/main" id="{C22ECF4D-5DA4-4AB7-A4B7-9EED996B10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2" name="Text Box 152">
          <a:extLst>
            <a:ext uri="{FF2B5EF4-FFF2-40B4-BE49-F238E27FC236}">
              <a16:creationId xmlns:a16="http://schemas.microsoft.com/office/drawing/2014/main" id="{D97054D0-99CD-4EE4-AD12-9C6784A482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3" name="Text Box 153">
          <a:extLst>
            <a:ext uri="{FF2B5EF4-FFF2-40B4-BE49-F238E27FC236}">
              <a16:creationId xmlns:a16="http://schemas.microsoft.com/office/drawing/2014/main" id="{CB1F041B-CFF4-4B68-803D-C1D21833A2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4" name="Text Box 154">
          <a:extLst>
            <a:ext uri="{FF2B5EF4-FFF2-40B4-BE49-F238E27FC236}">
              <a16:creationId xmlns:a16="http://schemas.microsoft.com/office/drawing/2014/main" id="{78C7669C-FFF8-4DC3-9FE7-934DB14154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5" name="Text Box 155">
          <a:extLst>
            <a:ext uri="{FF2B5EF4-FFF2-40B4-BE49-F238E27FC236}">
              <a16:creationId xmlns:a16="http://schemas.microsoft.com/office/drawing/2014/main" id="{AFD6B81F-CBE6-4ACA-9AC5-DCC2B1F47D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6" name="Text Box 156">
          <a:extLst>
            <a:ext uri="{FF2B5EF4-FFF2-40B4-BE49-F238E27FC236}">
              <a16:creationId xmlns:a16="http://schemas.microsoft.com/office/drawing/2014/main" id="{A902D650-C4F8-48CE-9DCC-112E249852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4C3C845A-D0B3-4D9B-AFFC-87C42F7E9A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A1C92F4F-7E92-4E9C-A2EF-57DD215F50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19A1BD6F-DC0D-481C-BB54-79CD0DE67F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0" name="Text Box 4">
          <a:extLst>
            <a:ext uri="{FF2B5EF4-FFF2-40B4-BE49-F238E27FC236}">
              <a16:creationId xmlns:a16="http://schemas.microsoft.com/office/drawing/2014/main" id="{FA703698-65B0-43CB-8222-DD746F1B07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1" name="Text Box 5">
          <a:extLst>
            <a:ext uri="{FF2B5EF4-FFF2-40B4-BE49-F238E27FC236}">
              <a16:creationId xmlns:a16="http://schemas.microsoft.com/office/drawing/2014/main" id="{8622FCE6-E352-4770-97F5-39E7BCD73E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id="{0C18D043-1AB1-45E5-8D44-108EB22CC0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3" name="Text Box 7">
          <a:extLst>
            <a:ext uri="{FF2B5EF4-FFF2-40B4-BE49-F238E27FC236}">
              <a16:creationId xmlns:a16="http://schemas.microsoft.com/office/drawing/2014/main" id="{92218362-56AB-41FA-B8BE-1C84AEA2B1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4" name="Text Box 8">
          <a:extLst>
            <a:ext uri="{FF2B5EF4-FFF2-40B4-BE49-F238E27FC236}">
              <a16:creationId xmlns:a16="http://schemas.microsoft.com/office/drawing/2014/main" id="{54F7528B-505F-4185-9F3B-9D358EBAE2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5" name="Text Box 9">
          <a:extLst>
            <a:ext uri="{FF2B5EF4-FFF2-40B4-BE49-F238E27FC236}">
              <a16:creationId xmlns:a16="http://schemas.microsoft.com/office/drawing/2014/main" id="{3F1C2EA5-2B8D-46DD-9470-C9586A99E7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6" name="Text Box 10">
          <a:extLst>
            <a:ext uri="{FF2B5EF4-FFF2-40B4-BE49-F238E27FC236}">
              <a16:creationId xmlns:a16="http://schemas.microsoft.com/office/drawing/2014/main" id="{6E1F2693-33A0-4B5F-A719-1F1CC10A61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7" name="Text Box 11">
          <a:extLst>
            <a:ext uri="{FF2B5EF4-FFF2-40B4-BE49-F238E27FC236}">
              <a16:creationId xmlns:a16="http://schemas.microsoft.com/office/drawing/2014/main" id="{DF75174D-B7FC-42F3-AE99-9E9323565B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8" name="Text Box 12">
          <a:extLst>
            <a:ext uri="{FF2B5EF4-FFF2-40B4-BE49-F238E27FC236}">
              <a16:creationId xmlns:a16="http://schemas.microsoft.com/office/drawing/2014/main" id="{879DFE31-8261-41BA-B27F-5D0C62933B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9" name="Text Box 13">
          <a:extLst>
            <a:ext uri="{FF2B5EF4-FFF2-40B4-BE49-F238E27FC236}">
              <a16:creationId xmlns:a16="http://schemas.microsoft.com/office/drawing/2014/main" id="{AEB03F2D-E2E2-46A0-AD8C-58F8D03610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98F06519-84E1-441B-8D8E-34148C508F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A935B51F-8B6A-4644-8BBC-5D810667A2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2" name="Text Box 16">
          <a:extLst>
            <a:ext uri="{FF2B5EF4-FFF2-40B4-BE49-F238E27FC236}">
              <a16:creationId xmlns:a16="http://schemas.microsoft.com/office/drawing/2014/main" id="{FFA918DE-6DA0-4389-9C82-CC65BB3397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3" name="Text Box 18">
          <a:extLst>
            <a:ext uri="{FF2B5EF4-FFF2-40B4-BE49-F238E27FC236}">
              <a16:creationId xmlns:a16="http://schemas.microsoft.com/office/drawing/2014/main" id="{72A4BBF3-331F-4909-A20F-FE262B986A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4" name="Text Box 19">
          <a:extLst>
            <a:ext uri="{FF2B5EF4-FFF2-40B4-BE49-F238E27FC236}">
              <a16:creationId xmlns:a16="http://schemas.microsoft.com/office/drawing/2014/main" id="{213135BF-43F2-497A-BB95-C17F04527F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5" name="Text Box 20">
          <a:extLst>
            <a:ext uri="{FF2B5EF4-FFF2-40B4-BE49-F238E27FC236}">
              <a16:creationId xmlns:a16="http://schemas.microsoft.com/office/drawing/2014/main" id="{607284F9-2C4C-4189-8227-C4E5F246CF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6" name="Text Box 21">
          <a:extLst>
            <a:ext uri="{FF2B5EF4-FFF2-40B4-BE49-F238E27FC236}">
              <a16:creationId xmlns:a16="http://schemas.microsoft.com/office/drawing/2014/main" id="{8D687794-5EE9-4297-B2E1-052E44E39C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7" name="Text Box 22">
          <a:extLst>
            <a:ext uri="{FF2B5EF4-FFF2-40B4-BE49-F238E27FC236}">
              <a16:creationId xmlns:a16="http://schemas.microsoft.com/office/drawing/2014/main" id="{C0DA2578-E153-4238-BC77-E11491EFD9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8" name="Text Box 23">
          <a:extLst>
            <a:ext uri="{FF2B5EF4-FFF2-40B4-BE49-F238E27FC236}">
              <a16:creationId xmlns:a16="http://schemas.microsoft.com/office/drawing/2014/main" id="{5BDAA560-B379-4AE4-9E13-B9AEE561B2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9" name="Text Box 24">
          <a:extLst>
            <a:ext uri="{FF2B5EF4-FFF2-40B4-BE49-F238E27FC236}">
              <a16:creationId xmlns:a16="http://schemas.microsoft.com/office/drawing/2014/main" id="{127F9C5C-A377-4E91-981D-3962BCD44B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0" name="Text Box 25">
          <a:extLst>
            <a:ext uri="{FF2B5EF4-FFF2-40B4-BE49-F238E27FC236}">
              <a16:creationId xmlns:a16="http://schemas.microsoft.com/office/drawing/2014/main" id="{1D993CB6-64C5-4F95-A3B5-E2A8AE2203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1" name="Text Box 26">
          <a:extLst>
            <a:ext uri="{FF2B5EF4-FFF2-40B4-BE49-F238E27FC236}">
              <a16:creationId xmlns:a16="http://schemas.microsoft.com/office/drawing/2014/main" id="{2F5F9807-DE0F-4F65-A560-0A5702018B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2" name="Text Box 27">
          <a:extLst>
            <a:ext uri="{FF2B5EF4-FFF2-40B4-BE49-F238E27FC236}">
              <a16:creationId xmlns:a16="http://schemas.microsoft.com/office/drawing/2014/main" id="{8F75EF1A-F5FD-4F01-B512-18191CDF85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3" name="Text Box 28">
          <a:extLst>
            <a:ext uri="{FF2B5EF4-FFF2-40B4-BE49-F238E27FC236}">
              <a16:creationId xmlns:a16="http://schemas.microsoft.com/office/drawing/2014/main" id="{47BCF7CB-095B-4236-8570-2127FEB5BB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4" name="Text Box 29">
          <a:extLst>
            <a:ext uri="{FF2B5EF4-FFF2-40B4-BE49-F238E27FC236}">
              <a16:creationId xmlns:a16="http://schemas.microsoft.com/office/drawing/2014/main" id="{43DEC1A1-DA00-4138-AB67-F213C64F3B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5" name="Text Box 30">
          <a:extLst>
            <a:ext uri="{FF2B5EF4-FFF2-40B4-BE49-F238E27FC236}">
              <a16:creationId xmlns:a16="http://schemas.microsoft.com/office/drawing/2014/main" id="{0E10842C-DDC7-4F01-92DD-81103AA981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6" name="Text Box 31">
          <a:extLst>
            <a:ext uri="{FF2B5EF4-FFF2-40B4-BE49-F238E27FC236}">
              <a16:creationId xmlns:a16="http://schemas.microsoft.com/office/drawing/2014/main" id="{BEBC83C4-A4E3-413E-837F-5690D7579C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3E33059E-FB49-45B4-9B83-50B5AB0EDB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8" name="Text Box 33">
          <a:extLst>
            <a:ext uri="{FF2B5EF4-FFF2-40B4-BE49-F238E27FC236}">
              <a16:creationId xmlns:a16="http://schemas.microsoft.com/office/drawing/2014/main" id="{9D11EEBC-DE83-4D56-B2E8-1E01EDE907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9" name="Text Box 34">
          <a:extLst>
            <a:ext uri="{FF2B5EF4-FFF2-40B4-BE49-F238E27FC236}">
              <a16:creationId xmlns:a16="http://schemas.microsoft.com/office/drawing/2014/main" id="{597B807D-889C-4B3D-9B11-5373D1B38A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0" name="Text Box 35">
          <a:extLst>
            <a:ext uri="{FF2B5EF4-FFF2-40B4-BE49-F238E27FC236}">
              <a16:creationId xmlns:a16="http://schemas.microsoft.com/office/drawing/2014/main" id="{3A9FE380-891A-4E4C-A273-C5BC21ECEF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1" name="Text Box 36">
          <a:extLst>
            <a:ext uri="{FF2B5EF4-FFF2-40B4-BE49-F238E27FC236}">
              <a16:creationId xmlns:a16="http://schemas.microsoft.com/office/drawing/2014/main" id="{25AC1FE1-FFE3-4F46-A11E-B3466DC6F7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2" name="Text Box 37">
          <a:extLst>
            <a:ext uri="{FF2B5EF4-FFF2-40B4-BE49-F238E27FC236}">
              <a16:creationId xmlns:a16="http://schemas.microsoft.com/office/drawing/2014/main" id="{0459BDB3-AEB1-4F21-843F-CCF1889BFB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3" name="Text Box 38">
          <a:extLst>
            <a:ext uri="{FF2B5EF4-FFF2-40B4-BE49-F238E27FC236}">
              <a16:creationId xmlns:a16="http://schemas.microsoft.com/office/drawing/2014/main" id="{472A88B6-B760-4060-A941-9EFF27523A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4" name="Text Box 39">
          <a:extLst>
            <a:ext uri="{FF2B5EF4-FFF2-40B4-BE49-F238E27FC236}">
              <a16:creationId xmlns:a16="http://schemas.microsoft.com/office/drawing/2014/main" id="{E8940D35-2168-476A-9403-CF05629051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5" name="Text Box 40">
          <a:extLst>
            <a:ext uri="{FF2B5EF4-FFF2-40B4-BE49-F238E27FC236}">
              <a16:creationId xmlns:a16="http://schemas.microsoft.com/office/drawing/2014/main" id="{335673CE-998A-469C-A6D3-F16DE2AF38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6" name="Text Box 41">
          <a:extLst>
            <a:ext uri="{FF2B5EF4-FFF2-40B4-BE49-F238E27FC236}">
              <a16:creationId xmlns:a16="http://schemas.microsoft.com/office/drawing/2014/main" id="{812DC9B0-A94C-4507-A9C0-3B81931882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7" name="Text Box 42">
          <a:extLst>
            <a:ext uri="{FF2B5EF4-FFF2-40B4-BE49-F238E27FC236}">
              <a16:creationId xmlns:a16="http://schemas.microsoft.com/office/drawing/2014/main" id="{683895D4-8EF8-4A83-BDE5-CF1DB535A8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8" name="Text Box 43">
          <a:extLst>
            <a:ext uri="{FF2B5EF4-FFF2-40B4-BE49-F238E27FC236}">
              <a16:creationId xmlns:a16="http://schemas.microsoft.com/office/drawing/2014/main" id="{BCC36F1A-569B-4DE7-AAB8-DB2BBC5909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9" name="Text Box 44">
          <a:extLst>
            <a:ext uri="{FF2B5EF4-FFF2-40B4-BE49-F238E27FC236}">
              <a16:creationId xmlns:a16="http://schemas.microsoft.com/office/drawing/2014/main" id="{48A16C8E-0BE4-40FC-8BFA-C4B47DCCA9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0" name="Text Box 45">
          <a:extLst>
            <a:ext uri="{FF2B5EF4-FFF2-40B4-BE49-F238E27FC236}">
              <a16:creationId xmlns:a16="http://schemas.microsoft.com/office/drawing/2014/main" id="{84582B9E-2BDF-488D-A942-C426138BF6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1" name="Text Box 46">
          <a:extLst>
            <a:ext uri="{FF2B5EF4-FFF2-40B4-BE49-F238E27FC236}">
              <a16:creationId xmlns:a16="http://schemas.microsoft.com/office/drawing/2014/main" id="{C472CAB8-8766-4D0E-8143-D2DE78723B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2" name="Text Box 47">
          <a:extLst>
            <a:ext uri="{FF2B5EF4-FFF2-40B4-BE49-F238E27FC236}">
              <a16:creationId xmlns:a16="http://schemas.microsoft.com/office/drawing/2014/main" id="{91022581-A717-4B6E-9204-0AF32B6CDD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3" name="Text Box 48">
          <a:extLst>
            <a:ext uri="{FF2B5EF4-FFF2-40B4-BE49-F238E27FC236}">
              <a16:creationId xmlns:a16="http://schemas.microsoft.com/office/drawing/2014/main" id="{04AD3058-08D2-4290-B3D6-E064DB8038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4" name="Text Box 49">
          <a:extLst>
            <a:ext uri="{FF2B5EF4-FFF2-40B4-BE49-F238E27FC236}">
              <a16:creationId xmlns:a16="http://schemas.microsoft.com/office/drawing/2014/main" id="{53614E7C-8F50-416F-9B44-3E43B24E44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5" name="Text Box 50">
          <a:extLst>
            <a:ext uri="{FF2B5EF4-FFF2-40B4-BE49-F238E27FC236}">
              <a16:creationId xmlns:a16="http://schemas.microsoft.com/office/drawing/2014/main" id="{1DEB16CD-5D73-40FB-B358-81B8C63A7B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6" name="Text Box 51">
          <a:extLst>
            <a:ext uri="{FF2B5EF4-FFF2-40B4-BE49-F238E27FC236}">
              <a16:creationId xmlns:a16="http://schemas.microsoft.com/office/drawing/2014/main" id="{9018DF5A-08EF-40DF-A7B6-D44BC1E9E9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7" name="Text Box 52">
          <a:extLst>
            <a:ext uri="{FF2B5EF4-FFF2-40B4-BE49-F238E27FC236}">
              <a16:creationId xmlns:a16="http://schemas.microsoft.com/office/drawing/2014/main" id="{95B623D1-45F2-49EE-A682-3B04C21286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8" name="Text Box 53">
          <a:extLst>
            <a:ext uri="{FF2B5EF4-FFF2-40B4-BE49-F238E27FC236}">
              <a16:creationId xmlns:a16="http://schemas.microsoft.com/office/drawing/2014/main" id="{93B286BB-E420-401B-9B97-A1A44324D9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9" name="Text Box 54">
          <a:extLst>
            <a:ext uri="{FF2B5EF4-FFF2-40B4-BE49-F238E27FC236}">
              <a16:creationId xmlns:a16="http://schemas.microsoft.com/office/drawing/2014/main" id="{FA4A9342-78A0-48A0-A952-BAE1220E44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0" name="Text Box 55">
          <a:extLst>
            <a:ext uri="{FF2B5EF4-FFF2-40B4-BE49-F238E27FC236}">
              <a16:creationId xmlns:a16="http://schemas.microsoft.com/office/drawing/2014/main" id="{9E1634AA-DF00-4E30-A02C-6EED9476CC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1" name="Text Box 56">
          <a:extLst>
            <a:ext uri="{FF2B5EF4-FFF2-40B4-BE49-F238E27FC236}">
              <a16:creationId xmlns:a16="http://schemas.microsoft.com/office/drawing/2014/main" id="{007C4E6A-7F57-494D-8F3A-FC264C77CB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2" name="Text Box 57">
          <a:extLst>
            <a:ext uri="{FF2B5EF4-FFF2-40B4-BE49-F238E27FC236}">
              <a16:creationId xmlns:a16="http://schemas.microsoft.com/office/drawing/2014/main" id="{7A898C11-7C54-4E65-A28A-44F8145773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3" name="Text Box 58">
          <a:extLst>
            <a:ext uri="{FF2B5EF4-FFF2-40B4-BE49-F238E27FC236}">
              <a16:creationId xmlns:a16="http://schemas.microsoft.com/office/drawing/2014/main" id="{34DDB225-0425-42E6-8D71-4F2E92B073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4" name="Text Box 59">
          <a:extLst>
            <a:ext uri="{FF2B5EF4-FFF2-40B4-BE49-F238E27FC236}">
              <a16:creationId xmlns:a16="http://schemas.microsoft.com/office/drawing/2014/main" id="{01F89922-4045-4AA9-A544-6F102422FC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5" name="Text Box 60">
          <a:extLst>
            <a:ext uri="{FF2B5EF4-FFF2-40B4-BE49-F238E27FC236}">
              <a16:creationId xmlns:a16="http://schemas.microsoft.com/office/drawing/2014/main" id="{5E474D0A-F19D-470D-90D5-D38CC19EA1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6" name="Text Box 61">
          <a:extLst>
            <a:ext uri="{FF2B5EF4-FFF2-40B4-BE49-F238E27FC236}">
              <a16:creationId xmlns:a16="http://schemas.microsoft.com/office/drawing/2014/main" id="{2D74AC75-A86B-4C11-9426-89717E1490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7" name="Text Box 62">
          <a:extLst>
            <a:ext uri="{FF2B5EF4-FFF2-40B4-BE49-F238E27FC236}">
              <a16:creationId xmlns:a16="http://schemas.microsoft.com/office/drawing/2014/main" id="{29BEC4D7-5179-4CF6-B247-21A0E9B394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EF60C516-265E-4CEC-BF8E-2027D54CCE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9" name="Text Box 64">
          <a:extLst>
            <a:ext uri="{FF2B5EF4-FFF2-40B4-BE49-F238E27FC236}">
              <a16:creationId xmlns:a16="http://schemas.microsoft.com/office/drawing/2014/main" id="{57C1DB17-3C23-436D-9AD7-5BD1F15D21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0" name="Text Box 65">
          <a:extLst>
            <a:ext uri="{FF2B5EF4-FFF2-40B4-BE49-F238E27FC236}">
              <a16:creationId xmlns:a16="http://schemas.microsoft.com/office/drawing/2014/main" id="{BC3B3F9B-F230-497D-BA86-BA2D2C26DD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1" name="Text Box 66">
          <a:extLst>
            <a:ext uri="{FF2B5EF4-FFF2-40B4-BE49-F238E27FC236}">
              <a16:creationId xmlns:a16="http://schemas.microsoft.com/office/drawing/2014/main" id="{7CBAC5FB-94BC-4673-84E4-454DC52AD0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2" name="Text Box 67">
          <a:extLst>
            <a:ext uri="{FF2B5EF4-FFF2-40B4-BE49-F238E27FC236}">
              <a16:creationId xmlns:a16="http://schemas.microsoft.com/office/drawing/2014/main" id="{BDAB9138-6258-4ACB-AF7D-C99D1AD196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3" name="Text Box 68">
          <a:extLst>
            <a:ext uri="{FF2B5EF4-FFF2-40B4-BE49-F238E27FC236}">
              <a16:creationId xmlns:a16="http://schemas.microsoft.com/office/drawing/2014/main" id="{A7558CB6-F9E3-4138-ACFD-1B95189753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4" name="Text Box 69">
          <a:extLst>
            <a:ext uri="{FF2B5EF4-FFF2-40B4-BE49-F238E27FC236}">
              <a16:creationId xmlns:a16="http://schemas.microsoft.com/office/drawing/2014/main" id="{42EFCE75-3496-491F-B6C3-36D7025649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5" name="Text Box 70">
          <a:extLst>
            <a:ext uri="{FF2B5EF4-FFF2-40B4-BE49-F238E27FC236}">
              <a16:creationId xmlns:a16="http://schemas.microsoft.com/office/drawing/2014/main" id="{010DC1B7-F191-4F63-BD5B-28619F40AC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6" name="Text Box 71">
          <a:extLst>
            <a:ext uri="{FF2B5EF4-FFF2-40B4-BE49-F238E27FC236}">
              <a16:creationId xmlns:a16="http://schemas.microsoft.com/office/drawing/2014/main" id="{DE180DAA-D019-41DE-A97B-3F4EB416CA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7" name="Text Box 72">
          <a:extLst>
            <a:ext uri="{FF2B5EF4-FFF2-40B4-BE49-F238E27FC236}">
              <a16:creationId xmlns:a16="http://schemas.microsoft.com/office/drawing/2014/main" id="{45D00166-1E85-4B4C-8C4E-220F58C8DB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8" name="Text Box 73">
          <a:extLst>
            <a:ext uri="{FF2B5EF4-FFF2-40B4-BE49-F238E27FC236}">
              <a16:creationId xmlns:a16="http://schemas.microsoft.com/office/drawing/2014/main" id="{182C0917-FBCB-45B1-A54B-F1DE6058E2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9" name="Text Box 74">
          <a:extLst>
            <a:ext uri="{FF2B5EF4-FFF2-40B4-BE49-F238E27FC236}">
              <a16:creationId xmlns:a16="http://schemas.microsoft.com/office/drawing/2014/main" id="{5344BB08-CA74-4278-8F05-6EE322293A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0" name="Text Box 75">
          <a:extLst>
            <a:ext uri="{FF2B5EF4-FFF2-40B4-BE49-F238E27FC236}">
              <a16:creationId xmlns:a16="http://schemas.microsoft.com/office/drawing/2014/main" id="{E07D3E17-5A75-49A2-A06F-90CAA8E1ED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1" name="Text Box 76">
          <a:extLst>
            <a:ext uri="{FF2B5EF4-FFF2-40B4-BE49-F238E27FC236}">
              <a16:creationId xmlns:a16="http://schemas.microsoft.com/office/drawing/2014/main" id="{221F0DB3-AD7D-4BA5-AA84-60877C0853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2" name="Text Box 77">
          <a:extLst>
            <a:ext uri="{FF2B5EF4-FFF2-40B4-BE49-F238E27FC236}">
              <a16:creationId xmlns:a16="http://schemas.microsoft.com/office/drawing/2014/main" id="{B826E19E-B809-4933-A222-16D640D31D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3" name="Text Box 78">
          <a:extLst>
            <a:ext uri="{FF2B5EF4-FFF2-40B4-BE49-F238E27FC236}">
              <a16:creationId xmlns:a16="http://schemas.microsoft.com/office/drawing/2014/main" id="{A15EF024-B336-44DB-81BC-C15058D911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4" name="Text Box 79">
          <a:extLst>
            <a:ext uri="{FF2B5EF4-FFF2-40B4-BE49-F238E27FC236}">
              <a16:creationId xmlns:a16="http://schemas.microsoft.com/office/drawing/2014/main" id="{3AC5DB69-197B-47BD-B5BB-4D970BAB21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5" name="Text Box 80">
          <a:extLst>
            <a:ext uri="{FF2B5EF4-FFF2-40B4-BE49-F238E27FC236}">
              <a16:creationId xmlns:a16="http://schemas.microsoft.com/office/drawing/2014/main" id="{DAFB31D2-5309-4EBE-B7D0-8B0E892DC1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6" name="Text Box 81">
          <a:extLst>
            <a:ext uri="{FF2B5EF4-FFF2-40B4-BE49-F238E27FC236}">
              <a16:creationId xmlns:a16="http://schemas.microsoft.com/office/drawing/2014/main" id="{7F3AEAEF-6476-4BB0-B448-D675D2445C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7" name="Text Box 82">
          <a:extLst>
            <a:ext uri="{FF2B5EF4-FFF2-40B4-BE49-F238E27FC236}">
              <a16:creationId xmlns:a16="http://schemas.microsoft.com/office/drawing/2014/main" id="{8880BD5D-310A-4DEF-A757-D66359D654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8" name="Text Box 83">
          <a:extLst>
            <a:ext uri="{FF2B5EF4-FFF2-40B4-BE49-F238E27FC236}">
              <a16:creationId xmlns:a16="http://schemas.microsoft.com/office/drawing/2014/main" id="{381A81D8-799D-4DCE-A366-1C78B1A4F6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9" name="Text Box 84">
          <a:extLst>
            <a:ext uri="{FF2B5EF4-FFF2-40B4-BE49-F238E27FC236}">
              <a16:creationId xmlns:a16="http://schemas.microsoft.com/office/drawing/2014/main" id="{EEC31381-3B5B-4E29-B503-6F6F5FB956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0" name="Text Box 85">
          <a:extLst>
            <a:ext uri="{FF2B5EF4-FFF2-40B4-BE49-F238E27FC236}">
              <a16:creationId xmlns:a16="http://schemas.microsoft.com/office/drawing/2014/main" id="{28088DEF-E39D-4EDD-B5C1-323995BA1C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1" name="Text Box 86">
          <a:extLst>
            <a:ext uri="{FF2B5EF4-FFF2-40B4-BE49-F238E27FC236}">
              <a16:creationId xmlns:a16="http://schemas.microsoft.com/office/drawing/2014/main" id="{3C398339-D960-418A-B6D2-551618C761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2" name="Text Box 87">
          <a:extLst>
            <a:ext uri="{FF2B5EF4-FFF2-40B4-BE49-F238E27FC236}">
              <a16:creationId xmlns:a16="http://schemas.microsoft.com/office/drawing/2014/main" id="{2A8E2DC7-7B8B-4112-AE80-AA4AA23437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3" name="Text Box 88">
          <a:extLst>
            <a:ext uri="{FF2B5EF4-FFF2-40B4-BE49-F238E27FC236}">
              <a16:creationId xmlns:a16="http://schemas.microsoft.com/office/drawing/2014/main" id="{78726C56-A5EC-421A-AB29-F48D572D88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4" name="Text Box 89">
          <a:extLst>
            <a:ext uri="{FF2B5EF4-FFF2-40B4-BE49-F238E27FC236}">
              <a16:creationId xmlns:a16="http://schemas.microsoft.com/office/drawing/2014/main" id="{6D00D535-8F21-4C93-A424-7F4FD6F479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5" name="Text Box 90">
          <a:extLst>
            <a:ext uri="{FF2B5EF4-FFF2-40B4-BE49-F238E27FC236}">
              <a16:creationId xmlns:a16="http://schemas.microsoft.com/office/drawing/2014/main" id="{15F09BA6-82EA-48AC-B417-1CF945F565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6" name="Text Box 91">
          <a:extLst>
            <a:ext uri="{FF2B5EF4-FFF2-40B4-BE49-F238E27FC236}">
              <a16:creationId xmlns:a16="http://schemas.microsoft.com/office/drawing/2014/main" id="{5EF9894D-797C-4ACD-920B-2ABD0BF35D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7" name="Text Box 92">
          <a:extLst>
            <a:ext uri="{FF2B5EF4-FFF2-40B4-BE49-F238E27FC236}">
              <a16:creationId xmlns:a16="http://schemas.microsoft.com/office/drawing/2014/main" id="{0AFBBE96-7166-4771-BA46-57D9451EF0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8" name="Text Box 93">
          <a:extLst>
            <a:ext uri="{FF2B5EF4-FFF2-40B4-BE49-F238E27FC236}">
              <a16:creationId xmlns:a16="http://schemas.microsoft.com/office/drawing/2014/main" id="{FF48B682-DD27-4CFD-93C2-B033177CCA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9" name="Text Box 94">
          <a:extLst>
            <a:ext uri="{FF2B5EF4-FFF2-40B4-BE49-F238E27FC236}">
              <a16:creationId xmlns:a16="http://schemas.microsoft.com/office/drawing/2014/main" id="{AAB60EC1-B689-4E88-A84C-B97640ACBE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0" name="Text Box 95">
          <a:extLst>
            <a:ext uri="{FF2B5EF4-FFF2-40B4-BE49-F238E27FC236}">
              <a16:creationId xmlns:a16="http://schemas.microsoft.com/office/drawing/2014/main" id="{13FD49BF-88A8-462B-BF8A-CA0E504AC3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1" name="Text Box 96">
          <a:extLst>
            <a:ext uri="{FF2B5EF4-FFF2-40B4-BE49-F238E27FC236}">
              <a16:creationId xmlns:a16="http://schemas.microsoft.com/office/drawing/2014/main" id="{37698BE7-94A3-414B-A959-7C179F7CD7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2" name="Text Box 97">
          <a:extLst>
            <a:ext uri="{FF2B5EF4-FFF2-40B4-BE49-F238E27FC236}">
              <a16:creationId xmlns:a16="http://schemas.microsoft.com/office/drawing/2014/main" id="{4CF43F58-27DD-445B-9E33-699E9F2CD6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3" name="Text Box 98">
          <a:extLst>
            <a:ext uri="{FF2B5EF4-FFF2-40B4-BE49-F238E27FC236}">
              <a16:creationId xmlns:a16="http://schemas.microsoft.com/office/drawing/2014/main" id="{94860208-44EF-4943-8252-587AE9FAF2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4" name="Text Box 99">
          <a:extLst>
            <a:ext uri="{FF2B5EF4-FFF2-40B4-BE49-F238E27FC236}">
              <a16:creationId xmlns:a16="http://schemas.microsoft.com/office/drawing/2014/main" id="{92DDB89F-E30B-4048-B0FF-C5C1220E5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5" name="Text Box 100">
          <a:extLst>
            <a:ext uri="{FF2B5EF4-FFF2-40B4-BE49-F238E27FC236}">
              <a16:creationId xmlns:a16="http://schemas.microsoft.com/office/drawing/2014/main" id="{CF0F82B0-B25A-46A3-9540-6B00A3E52C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6" name="Text Box 101">
          <a:extLst>
            <a:ext uri="{FF2B5EF4-FFF2-40B4-BE49-F238E27FC236}">
              <a16:creationId xmlns:a16="http://schemas.microsoft.com/office/drawing/2014/main" id="{F4A1764B-384C-4BBC-8C68-2F2E0D3A61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7" name="Text Box 102">
          <a:extLst>
            <a:ext uri="{FF2B5EF4-FFF2-40B4-BE49-F238E27FC236}">
              <a16:creationId xmlns:a16="http://schemas.microsoft.com/office/drawing/2014/main" id="{977BA0AB-FD86-450A-8E69-837FADF660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8" name="Text Box 103">
          <a:extLst>
            <a:ext uri="{FF2B5EF4-FFF2-40B4-BE49-F238E27FC236}">
              <a16:creationId xmlns:a16="http://schemas.microsoft.com/office/drawing/2014/main" id="{FECFA052-E472-4B87-B76E-B2A65BEED4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9" name="Text Box 104">
          <a:extLst>
            <a:ext uri="{FF2B5EF4-FFF2-40B4-BE49-F238E27FC236}">
              <a16:creationId xmlns:a16="http://schemas.microsoft.com/office/drawing/2014/main" id="{D4A8BD9A-A1D7-4F72-B240-B4347EF76A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0" name="Text Box 105">
          <a:extLst>
            <a:ext uri="{FF2B5EF4-FFF2-40B4-BE49-F238E27FC236}">
              <a16:creationId xmlns:a16="http://schemas.microsoft.com/office/drawing/2014/main" id="{BBD534AD-6B45-4223-9D19-64452481C6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1" name="Text Box 106">
          <a:extLst>
            <a:ext uri="{FF2B5EF4-FFF2-40B4-BE49-F238E27FC236}">
              <a16:creationId xmlns:a16="http://schemas.microsoft.com/office/drawing/2014/main" id="{0C32EFC9-4D95-4DD1-9B94-C22DD1E25C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2" name="Text Box 107">
          <a:extLst>
            <a:ext uri="{FF2B5EF4-FFF2-40B4-BE49-F238E27FC236}">
              <a16:creationId xmlns:a16="http://schemas.microsoft.com/office/drawing/2014/main" id="{D2AA1F09-DF22-4F25-A9F7-A572C1B48F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3" name="Text Box 108">
          <a:extLst>
            <a:ext uri="{FF2B5EF4-FFF2-40B4-BE49-F238E27FC236}">
              <a16:creationId xmlns:a16="http://schemas.microsoft.com/office/drawing/2014/main" id="{BE965C99-61AD-4969-9A3C-864D6893E4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4" name="Text Box 109">
          <a:extLst>
            <a:ext uri="{FF2B5EF4-FFF2-40B4-BE49-F238E27FC236}">
              <a16:creationId xmlns:a16="http://schemas.microsoft.com/office/drawing/2014/main" id="{71AF18F4-7FEE-419C-9313-0B8F31D095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5" name="Text Box 110">
          <a:extLst>
            <a:ext uri="{FF2B5EF4-FFF2-40B4-BE49-F238E27FC236}">
              <a16:creationId xmlns:a16="http://schemas.microsoft.com/office/drawing/2014/main" id="{4041DE85-DEC8-491D-BF44-F6A8E3BA97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6" name="Text Box 111">
          <a:extLst>
            <a:ext uri="{FF2B5EF4-FFF2-40B4-BE49-F238E27FC236}">
              <a16:creationId xmlns:a16="http://schemas.microsoft.com/office/drawing/2014/main" id="{864861F1-A07D-4519-BB40-1EEB231572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7" name="Text Box 112">
          <a:extLst>
            <a:ext uri="{FF2B5EF4-FFF2-40B4-BE49-F238E27FC236}">
              <a16:creationId xmlns:a16="http://schemas.microsoft.com/office/drawing/2014/main" id="{CEBCCB2F-23DB-4EA3-8917-86FE160123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8" name="Text Box 113">
          <a:extLst>
            <a:ext uri="{FF2B5EF4-FFF2-40B4-BE49-F238E27FC236}">
              <a16:creationId xmlns:a16="http://schemas.microsoft.com/office/drawing/2014/main" id="{3EE6F9D2-48F6-4B47-B30A-399BCE4848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9" name="Text Box 114">
          <a:extLst>
            <a:ext uri="{FF2B5EF4-FFF2-40B4-BE49-F238E27FC236}">
              <a16:creationId xmlns:a16="http://schemas.microsoft.com/office/drawing/2014/main" id="{739A3635-417F-4B91-8CC8-628F2D8BF7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0" name="Text Box 115">
          <a:extLst>
            <a:ext uri="{FF2B5EF4-FFF2-40B4-BE49-F238E27FC236}">
              <a16:creationId xmlns:a16="http://schemas.microsoft.com/office/drawing/2014/main" id="{51983E0D-E831-4D27-99AB-3B3ABBA58B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1" name="Text Box 116">
          <a:extLst>
            <a:ext uri="{FF2B5EF4-FFF2-40B4-BE49-F238E27FC236}">
              <a16:creationId xmlns:a16="http://schemas.microsoft.com/office/drawing/2014/main" id="{BC54A296-2CC5-45CA-AC31-F20868777C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2" name="Text Box 117">
          <a:extLst>
            <a:ext uri="{FF2B5EF4-FFF2-40B4-BE49-F238E27FC236}">
              <a16:creationId xmlns:a16="http://schemas.microsoft.com/office/drawing/2014/main" id="{E4D770FF-801B-4EE3-ACB5-F4296E3535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3" name="Text Box 118">
          <a:extLst>
            <a:ext uri="{FF2B5EF4-FFF2-40B4-BE49-F238E27FC236}">
              <a16:creationId xmlns:a16="http://schemas.microsoft.com/office/drawing/2014/main" id="{84E8BCC2-19B2-4452-81C7-D0E536B495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4" name="Text Box 119">
          <a:extLst>
            <a:ext uri="{FF2B5EF4-FFF2-40B4-BE49-F238E27FC236}">
              <a16:creationId xmlns:a16="http://schemas.microsoft.com/office/drawing/2014/main" id="{4E13FE95-4105-4B58-891B-CF326DA369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5" name="Text Box 120">
          <a:extLst>
            <a:ext uri="{FF2B5EF4-FFF2-40B4-BE49-F238E27FC236}">
              <a16:creationId xmlns:a16="http://schemas.microsoft.com/office/drawing/2014/main" id="{F78154A9-32F0-4D0B-B0A1-6880FACF72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6" name="Text Box 121">
          <a:extLst>
            <a:ext uri="{FF2B5EF4-FFF2-40B4-BE49-F238E27FC236}">
              <a16:creationId xmlns:a16="http://schemas.microsoft.com/office/drawing/2014/main" id="{AEDDD152-AFD5-430D-82F8-3E3BD3769B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7" name="Text Box 122">
          <a:extLst>
            <a:ext uri="{FF2B5EF4-FFF2-40B4-BE49-F238E27FC236}">
              <a16:creationId xmlns:a16="http://schemas.microsoft.com/office/drawing/2014/main" id="{6263BA81-2F91-4D75-BA52-1CFDAC7A96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8" name="Text Box 123">
          <a:extLst>
            <a:ext uri="{FF2B5EF4-FFF2-40B4-BE49-F238E27FC236}">
              <a16:creationId xmlns:a16="http://schemas.microsoft.com/office/drawing/2014/main" id="{EF2A2BD2-94F3-4E30-A74E-CDE0FA5052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9" name="Text Box 124">
          <a:extLst>
            <a:ext uri="{FF2B5EF4-FFF2-40B4-BE49-F238E27FC236}">
              <a16:creationId xmlns:a16="http://schemas.microsoft.com/office/drawing/2014/main" id="{24D0BA41-8F39-4232-8A0A-FE49C5042C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0" name="Text Box 125">
          <a:extLst>
            <a:ext uri="{FF2B5EF4-FFF2-40B4-BE49-F238E27FC236}">
              <a16:creationId xmlns:a16="http://schemas.microsoft.com/office/drawing/2014/main" id="{F0390406-501E-4FA0-9C3C-4D527FAE59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1" name="Text Box 126">
          <a:extLst>
            <a:ext uri="{FF2B5EF4-FFF2-40B4-BE49-F238E27FC236}">
              <a16:creationId xmlns:a16="http://schemas.microsoft.com/office/drawing/2014/main" id="{81CAC331-9410-4733-A0F7-0502B68F26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2" name="Text Box 127">
          <a:extLst>
            <a:ext uri="{FF2B5EF4-FFF2-40B4-BE49-F238E27FC236}">
              <a16:creationId xmlns:a16="http://schemas.microsoft.com/office/drawing/2014/main" id="{4E27F196-4A40-4AD6-AF3F-F0FC3B9B10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3" name="Text Box 128">
          <a:extLst>
            <a:ext uri="{FF2B5EF4-FFF2-40B4-BE49-F238E27FC236}">
              <a16:creationId xmlns:a16="http://schemas.microsoft.com/office/drawing/2014/main" id="{0A6808A6-CA85-4AFB-B79B-2BE5058CED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4" name="Text Box 129">
          <a:extLst>
            <a:ext uri="{FF2B5EF4-FFF2-40B4-BE49-F238E27FC236}">
              <a16:creationId xmlns:a16="http://schemas.microsoft.com/office/drawing/2014/main" id="{52AF3AE4-238C-4A61-A4A4-D8412588F4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5" name="Text Box 130">
          <a:extLst>
            <a:ext uri="{FF2B5EF4-FFF2-40B4-BE49-F238E27FC236}">
              <a16:creationId xmlns:a16="http://schemas.microsoft.com/office/drawing/2014/main" id="{3F3B12DF-1C54-47BF-95E4-F7C5C74E53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6" name="Text Box 131">
          <a:extLst>
            <a:ext uri="{FF2B5EF4-FFF2-40B4-BE49-F238E27FC236}">
              <a16:creationId xmlns:a16="http://schemas.microsoft.com/office/drawing/2014/main" id="{43177F27-841A-447F-AECD-1C005F49DA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7" name="Text Box 132">
          <a:extLst>
            <a:ext uri="{FF2B5EF4-FFF2-40B4-BE49-F238E27FC236}">
              <a16:creationId xmlns:a16="http://schemas.microsoft.com/office/drawing/2014/main" id="{79E316B4-45B8-4C38-B796-6ED9D0DE05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8" name="Text Box 133">
          <a:extLst>
            <a:ext uri="{FF2B5EF4-FFF2-40B4-BE49-F238E27FC236}">
              <a16:creationId xmlns:a16="http://schemas.microsoft.com/office/drawing/2014/main" id="{6BD7141E-EC65-4DE7-AFE7-8345F142CA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9" name="Text Box 134">
          <a:extLst>
            <a:ext uri="{FF2B5EF4-FFF2-40B4-BE49-F238E27FC236}">
              <a16:creationId xmlns:a16="http://schemas.microsoft.com/office/drawing/2014/main" id="{C18FE03F-603B-4280-995B-888D487963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0" name="Text Box 135">
          <a:extLst>
            <a:ext uri="{FF2B5EF4-FFF2-40B4-BE49-F238E27FC236}">
              <a16:creationId xmlns:a16="http://schemas.microsoft.com/office/drawing/2014/main" id="{DF73D514-728E-4855-B9CB-B128E8B502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1" name="Text Box 136">
          <a:extLst>
            <a:ext uri="{FF2B5EF4-FFF2-40B4-BE49-F238E27FC236}">
              <a16:creationId xmlns:a16="http://schemas.microsoft.com/office/drawing/2014/main" id="{9AEF824E-55DA-416A-A8C2-EA6809E633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2" name="Text Box 137">
          <a:extLst>
            <a:ext uri="{FF2B5EF4-FFF2-40B4-BE49-F238E27FC236}">
              <a16:creationId xmlns:a16="http://schemas.microsoft.com/office/drawing/2014/main" id="{EF278305-3736-47AC-B834-8220C6A1C4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3" name="Text Box 138">
          <a:extLst>
            <a:ext uri="{FF2B5EF4-FFF2-40B4-BE49-F238E27FC236}">
              <a16:creationId xmlns:a16="http://schemas.microsoft.com/office/drawing/2014/main" id="{9B849294-DFE5-4C8C-A04F-D0B8CA1797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4" name="Text Box 139">
          <a:extLst>
            <a:ext uri="{FF2B5EF4-FFF2-40B4-BE49-F238E27FC236}">
              <a16:creationId xmlns:a16="http://schemas.microsoft.com/office/drawing/2014/main" id="{8983A1AB-8375-440A-8071-634165DDD6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5" name="Text Box 140">
          <a:extLst>
            <a:ext uri="{FF2B5EF4-FFF2-40B4-BE49-F238E27FC236}">
              <a16:creationId xmlns:a16="http://schemas.microsoft.com/office/drawing/2014/main" id="{0AAF9BCF-5F6F-4A82-8045-3FC77F18FF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6" name="Text Box 141">
          <a:extLst>
            <a:ext uri="{FF2B5EF4-FFF2-40B4-BE49-F238E27FC236}">
              <a16:creationId xmlns:a16="http://schemas.microsoft.com/office/drawing/2014/main" id="{02501263-C453-4CB3-AB3E-1798BC6E7E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7" name="Text Box 142">
          <a:extLst>
            <a:ext uri="{FF2B5EF4-FFF2-40B4-BE49-F238E27FC236}">
              <a16:creationId xmlns:a16="http://schemas.microsoft.com/office/drawing/2014/main" id="{FC5167BA-4470-489F-8365-A8CEB10EF0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8" name="Text Box 143">
          <a:extLst>
            <a:ext uri="{FF2B5EF4-FFF2-40B4-BE49-F238E27FC236}">
              <a16:creationId xmlns:a16="http://schemas.microsoft.com/office/drawing/2014/main" id="{0BDEB9FB-0982-4F7E-AC57-4D91299A79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9" name="Text Box 144">
          <a:extLst>
            <a:ext uri="{FF2B5EF4-FFF2-40B4-BE49-F238E27FC236}">
              <a16:creationId xmlns:a16="http://schemas.microsoft.com/office/drawing/2014/main" id="{671CB758-7BD1-4003-9D84-ED67B4129B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0" name="Text Box 145">
          <a:extLst>
            <a:ext uri="{FF2B5EF4-FFF2-40B4-BE49-F238E27FC236}">
              <a16:creationId xmlns:a16="http://schemas.microsoft.com/office/drawing/2014/main" id="{68057ABC-321F-4971-BE4E-8EE486B48E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1" name="Text Box 146">
          <a:extLst>
            <a:ext uri="{FF2B5EF4-FFF2-40B4-BE49-F238E27FC236}">
              <a16:creationId xmlns:a16="http://schemas.microsoft.com/office/drawing/2014/main" id="{2263040D-7AB6-40AA-9188-D775446D62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2" name="Text Box 147">
          <a:extLst>
            <a:ext uri="{FF2B5EF4-FFF2-40B4-BE49-F238E27FC236}">
              <a16:creationId xmlns:a16="http://schemas.microsoft.com/office/drawing/2014/main" id="{68B82151-E987-4050-B2A3-5A04C507CC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3" name="Text Box 148">
          <a:extLst>
            <a:ext uri="{FF2B5EF4-FFF2-40B4-BE49-F238E27FC236}">
              <a16:creationId xmlns:a16="http://schemas.microsoft.com/office/drawing/2014/main" id="{BA344256-10C3-4E77-BA61-D0A3A050CD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4" name="Text Box 149">
          <a:extLst>
            <a:ext uri="{FF2B5EF4-FFF2-40B4-BE49-F238E27FC236}">
              <a16:creationId xmlns:a16="http://schemas.microsoft.com/office/drawing/2014/main" id="{F821929C-504A-49C3-889B-1EDBE9ABCA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5" name="Text Box 150">
          <a:extLst>
            <a:ext uri="{FF2B5EF4-FFF2-40B4-BE49-F238E27FC236}">
              <a16:creationId xmlns:a16="http://schemas.microsoft.com/office/drawing/2014/main" id="{F5D178E6-DE27-4582-8376-1C0EBCD1D9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6" name="Text Box 151">
          <a:extLst>
            <a:ext uri="{FF2B5EF4-FFF2-40B4-BE49-F238E27FC236}">
              <a16:creationId xmlns:a16="http://schemas.microsoft.com/office/drawing/2014/main" id="{9937A404-F978-4180-B995-5BCB9F5AFB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7" name="Text Box 152">
          <a:extLst>
            <a:ext uri="{FF2B5EF4-FFF2-40B4-BE49-F238E27FC236}">
              <a16:creationId xmlns:a16="http://schemas.microsoft.com/office/drawing/2014/main" id="{BE6AA04A-F296-404E-92DD-D7625B6397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8" name="Text Box 153">
          <a:extLst>
            <a:ext uri="{FF2B5EF4-FFF2-40B4-BE49-F238E27FC236}">
              <a16:creationId xmlns:a16="http://schemas.microsoft.com/office/drawing/2014/main" id="{D8AAA77F-2D5D-4162-9FB8-89F8952E2A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9" name="Text Box 154">
          <a:extLst>
            <a:ext uri="{FF2B5EF4-FFF2-40B4-BE49-F238E27FC236}">
              <a16:creationId xmlns:a16="http://schemas.microsoft.com/office/drawing/2014/main" id="{0F81443A-4129-4D45-B865-00F8F42B23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0" name="Text Box 155">
          <a:extLst>
            <a:ext uri="{FF2B5EF4-FFF2-40B4-BE49-F238E27FC236}">
              <a16:creationId xmlns:a16="http://schemas.microsoft.com/office/drawing/2014/main" id="{3CF4F4DC-5AD9-4D9C-99B5-F22D9F3447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1" name="Text Box 156">
          <a:extLst>
            <a:ext uri="{FF2B5EF4-FFF2-40B4-BE49-F238E27FC236}">
              <a16:creationId xmlns:a16="http://schemas.microsoft.com/office/drawing/2014/main" id="{A21DAA84-4B20-41CB-B45C-56CD0E370A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D515ADE8-A07D-453E-850A-3D9706E067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6EF701C7-78D3-490C-9363-C5C5A83C8F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906D7845-58C2-49E6-9C9F-98EA6B9469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DCB9636B-45F6-43BF-94FA-C04E6C9880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EC9296A4-943A-42D6-B488-1B0155D0F4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774ED841-CED8-4005-8ECB-107A36F699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B8261A78-2F74-4E42-B5A4-6AED419790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895736B7-CCE5-4C33-BE38-731DC48ABC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DD127EA4-6063-4C55-8003-EAACB330B6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3E653512-9FB8-4D08-ACAD-773F8C2AE2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4A62E583-A3AC-48B8-ABF3-A9791A947B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1F88E491-15C0-48BD-8709-C8C2F9A771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A990BDBB-1542-4A91-A664-BD1CE3BF8D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9C470B51-1CDD-472D-8D54-7E0B87BECC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7D7FF582-4030-45BB-8CD1-54CF9E84F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16B3F977-8718-46B2-B4F9-7F0E6113EC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8" name="Text Box 18">
          <a:extLst>
            <a:ext uri="{FF2B5EF4-FFF2-40B4-BE49-F238E27FC236}">
              <a16:creationId xmlns:a16="http://schemas.microsoft.com/office/drawing/2014/main" id="{67B8E589-FBFC-49F6-B788-C88E1B0E5E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9" name="Text Box 19">
          <a:extLst>
            <a:ext uri="{FF2B5EF4-FFF2-40B4-BE49-F238E27FC236}">
              <a16:creationId xmlns:a16="http://schemas.microsoft.com/office/drawing/2014/main" id="{BE296C9D-D0A3-4A21-9747-5B20FA9B52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0" name="Text Box 20">
          <a:extLst>
            <a:ext uri="{FF2B5EF4-FFF2-40B4-BE49-F238E27FC236}">
              <a16:creationId xmlns:a16="http://schemas.microsoft.com/office/drawing/2014/main" id="{9B96433B-9121-4964-9570-B50F5F3830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1" name="Text Box 21">
          <a:extLst>
            <a:ext uri="{FF2B5EF4-FFF2-40B4-BE49-F238E27FC236}">
              <a16:creationId xmlns:a16="http://schemas.microsoft.com/office/drawing/2014/main" id="{2F6D49FD-1ED9-4D07-9BD1-CA1BF57574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2" name="Text Box 22">
          <a:extLst>
            <a:ext uri="{FF2B5EF4-FFF2-40B4-BE49-F238E27FC236}">
              <a16:creationId xmlns:a16="http://schemas.microsoft.com/office/drawing/2014/main" id="{5D027118-1855-45E0-8721-572151C420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3" name="Text Box 23">
          <a:extLst>
            <a:ext uri="{FF2B5EF4-FFF2-40B4-BE49-F238E27FC236}">
              <a16:creationId xmlns:a16="http://schemas.microsoft.com/office/drawing/2014/main" id="{ABA0B9F4-2D42-4064-BF75-32974F467D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4" name="Text Box 24">
          <a:extLst>
            <a:ext uri="{FF2B5EF4-FFF2-40B4-BE49-F238E27FC236}">
              <a16:creationId xmlns:a16="http://schemas.microsoft.com/office/drawing/2014/main" id="{59099A84-28E3-44DE-81F4-443E9BF102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5" name="Text Box 25">
          <a:extLst>
            <a:ext uri="{FF2B5EF4-FFF2-40B4-BE49-F238E27FC236}">
              <a16:creationId xmlns:a16="http://schemas.microsoft.com/office/drawing/2014/main" id="{D0B3B981-AB42-4FD5-8299-404A8C933B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6" name="Text Box 26">
          <a:extLst>
            <a:ext uri="{FF2B5EF4-FFF2-40B4-BE49-F238E27FC236}">
              <a16:creationId xmlns:a16="http://schemas.microsoft.com/office/drawing/2014/main" id="{C8D0B4B8-36BE-4AD7-8647-D188EF9D7B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7" name="Text Box 27">
          <a:extLst>
            <a:ext uri="{FF2B5EF4-FFF2-40B4-BE49-F238E27FC236}">
              <a16:creationId xmlns:a16="http://schemas.microsoft.com/office/drawing/2014/main" id="{B3AA6D0B-504F-4F4C-9FFB-095D5B0BD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8" name="Text Box 28">
          <a:extLst>
            <a:ext uri="{FF2B5EF4-FFF2-40B4-BE49-F238E27FC236}">
              <a16:creationId xmlns:a16="http://schemas.microsoft.com/office/drawing/2014/main" id="{899BD2A1-27CA-46D1-9AF8-597206E9E4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9" name="Text Box 29">
          <a:extLst>
            <a:ext uri="{FF2B5EF4-FFF2-40B4-BE49-F238E27FC236}">
              <a16:creationId xmlns:a16="http://schemas.microsoft.com/office/drawing/2014/main" id="{D8DF0B6B-570F-4C80-837E-12C67A3CCB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0" name="Text Box 30">
          <a:extLst>
            <a:ext uri="{FF2B5EF4-FFF2-40B4-BE49-F238E27FC236}">
              <a16:creationId xmlns:a16="http://schemas.microsoft.com/office/drawing/2014/main" id="{64E586FA-8E41-4CE7-B144-46AF495FBE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1" name="Text Box 31">
          <a:extLst>
            <a:ext uri="{FF2B5EF4-FFF2-40B4-BE49-F238E27FC236}">
              <a16:creationId xmlns:a16="http://schemas.microsoft.com/office/drawing/2014/main" id="{8BFD165C-5405-456B-99C9-18D25DE352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2" name="Text Box 32">
          <a:extLst>
            <a:ext uri="{FF2B5EF4-FFF2-40B4-BE49-F238E27FC236}">
              <a16:creationId xmlns:a16="http://schemas.microsoft.com/office/drawing/2014/main" id="{548A2526-E87B-482E-AD09-EB9DD0F13E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3" name="Text Box 33">
          <a:extLst>
            <a:ext uri="{FF2B5EF4-FFF2-40B4-BE49-F238E27FC236}">
              <a16:creationId xmlns:a16="http://schemas.microsoft.com/office/drawing/2014/main" id="{F8C7292B-F17C-4453-94F2-7990455186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4" name="Text Box 34">
          <a:extLst>
            <a:ext uri="{FF2B5EF4-FFF2-40B4-BE49-F238E27FC236}">
              <a16:creationId xmlns:a16="http://schemas.microsoft.com/office/drawing/2014/main" id="{A7710E74-19BD-4BB0-94C5-E5A78D4ECF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5" name="Text Box 35">
          <a:extLst>
            <a:ext uri="{FF2B5EF4-FFF2-40B4-BE49-F238E27FC236}">
              <a16:creationId xmlns:a16="http://schemas.microsoft.com/office/drawing/2014/main" id="{7FDE5D64-CD6C-4107-A1EC-4968D1ACB2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6" name="Text Box 36">
          <a:extLst>
            <a:ext uri="{FF2B5EF4-FFF2-40B4-BE49-F238E27FC236}">
              <a16:creationId xmlns:a16="http://schemas.microsoft.com/office/drawing/2014/main" id="{8D566202-3CFE-417C-A70A-82F7F934BA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7" name="Text Box 37">
          <a:extLst>
            <a:ext uri="{FF2B5EF4-FFF2-40B4-BE49-F238E27FC236}">
              <a16:creationId xmlns:a16="http://schemas.microsoft.com/office/drawing/2014/main" id="{CDD238F8-9171-4526-A1B6-03890CE43F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8" name="Text Box 38">
          <a:extLst>
            <a:ext uri="{FF2B5EF4-FFF2-40B4-BE49-F238E27FC236}">
              <a16:creationId xmlns:a16="http://schemas.microsoft.com/office/drawing/2014/main" id="{AFC56431-7080-423C-8A7F-2031B7F7B5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9" name="Text Box 39">
          <a:extLst>
            <a:ext uri="{FF2B5EF4-FFF2-40B4-BE49-F238E27FC236}">
              <a16:creationId xmlns:a16="http://schemas.microsoft.com/office/drawing/2014/main" id="{2400EA8E-FC54-4BE5-994C-0FED7FD508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0" name="Text Box 40">
          <a:extLst>
            <a:ext uri="{FF2B5EF4-FFF2-40B4-BE49-F238E27FC236}">
              <a16:creationId xmlns:a16="http://schemas.microsoft.com/office/drawing/2014/main" id="{F9706E69-295F-4482-806E-A5BFF74BF1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1" name="Text Box 41">
          <a:extLst>
            <a:ext uri="{FF2B5EF4-FFF2-40B4-BE49-F238E27FC236}">
              <a16:creationId xmlns:a16="http://schemas.microsoft.com/office/drawing/2014/main" id="{6A35B827-DABE-418A-BA71-E0A95D5971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2" name="Text Box 42">
          <a:extLst>
            <a:ext uri="{FF2B5EF4-FFF2-40B4-BE49-F238E27FC236}">
              <a16:creationId xmlns:a16="http://schemas.microsoft.com/office/drawing/2014/main" id="{F5458510-A028-45D2-A3AC-5BCE0BF904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3" name="Text Box 43">
          <a:extLst>
            <a:ext uri="{FF2B5EF4-FFF2-40B4-BE49-F238E27FC236}">
              <a16:creationId xmlns:a16="http://schemas.microsoft.com/office/drawing/2014/main" id="{47C1D9AC-81F1-4D3D-8C13-ACD4C8D398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4" name="Text Box 44">
          <a:extLst>
            <a:ext uri="{FF2B5EF4-FFF2-40B4-BE49-F238E27FC236}">
              <a16:creationId xmlns:a16="http://schemas.microsoft.com/office/drawing/2014/main" id="{1954C17F-DD72-4D99-AB25-5D829FC8FE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5" name="Text Box 45">
          <a:extLst>
            <a:ext uri="{FF2B5EF4-FFF2-40B4-BE49-F238E27FC236}">
              <a16:creationId xmlns:a16="http://schemas.microsoft.com/office/drawing/2014/main" id="{A71E5959-1C4E-4EEE-8E11-641898F7BA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6" name="Text Box 46">
          <a:extLst>
            <a:ext uri="{FF2B5EF4-FFF2-40B4-BE49-F238E27FC236}">
              <a16:creationId xmlns:a16="http://schemas.microsoft.com/office/drawing/2014/main" id="{4F217295-85A8-4FC7-8212-38C2218013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7" name="Text Box 47">
          <a:extLst>
            <a:ext uri="{FF2B5EF4-FFF2-40B4-BE49-F238E27FC236}">
              <a16:creationId xmlns:a16="http://schemas.microsoft.com/office/drawing/2014/main" id="{5383E3D6-D3A1-48AA-857C-D20940CD71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8" name="Text Box 48">
          <a:extLst>
            <a:ext uri="{FF2B5EF4-FFF2-40B4-BE49-F238E27FC236}">
              <a16:creationId xmlns:a16="http://schemas.microsoft.com/office/drawing/2014/main" id="{76E9CE0D-77AD-40B3-B19F-AC9A9D1A5B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9" name="Text Box 49">
          <a:extLst>
            <a:ext uri="{FF2B5EF4-FFF2-40B4-BE49-F238E27FC236}">
              <a16:creationId xmlns:a16="http://schemas.microsoft.com/office/drawing/2014/main" id="{2FD1BA53-0E56-445F-8D79-73BA41C357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0" name="Text Box 50">
          <a:extLst>
            <a:ext uri="{FF2B5EF4-FFF2-40B4-BE49-F238E27FC236}">
              <a16:creationId xmlns:a16="http://schemas.microsoft.com/office/drawing/2014/main" id="{F6C5303C-2847-477F-A73E-51C6A4482A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1" name="Text Box 51">
          <a:extLst>
            <a:ext uri="{FF2B5EF4-FFF2-40B4-BE49-F238E27FC236}">
              <a16:creationId xmlns:a16="http://schemas.microsoft.com/office/drawing/2014/main" id="{9CEA3356-F748-43D0-AC7B-3DB96B3A6F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2" name="Text Box 52">
          <a:extLst>
            <a:ext uri="{FF2B5EF4-FFF2-40B4-BE49-F238E27FC236}">
              <a16:creationId xmlns:a16="http://schemas.microsoft.com/office/drawing/2014/main" id="{F22845BD-B7E3-4FF6-BEBD-01306B36F4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3" name="Text Box 53">
          <a:extLst>
            <a:ext uri="{FF2B5EF4-FFF2-40B4-BE49-F238E27FC236}">
              <a16:creationId xmlns:a16="http://schemas.microsoft.com/office/drawing/2014/main" id="{8387ED85-7706-49CE-BB75-8F772A4409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4" name="Text Box 54">
          <a:extLst>
            <a:ext uri="{FF2B5EF4-FFF2-40B4-BE49-F238E27FC236}">
              <a16:creationId xmlns:a16="http://schemas.microsoft.com/office/drawing/2014/main" id="{E4AEC4FD-DFDE-410D-9FA0-AD3743FDBB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5" name="Text Box 55">
          <a:extLst>
            <a:ext uri="{FF2B5EF4-FFF2-40B4-BE49-F238E27FC236}">
              <a16:creationId xmlns:a16="http://schemas.microsoft.com/office/drawing/2014/main" id="{AC222CD1-38A8-44DB-B3B6-1599D889BE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6" name="Text Box 56">
          <a:extLst>
            <a:ext uri="{FF2B5EF4-FFF2-40B4-BE49-F238E27FC236}">
              <a16:creationId xmlns:a16="http://schemas.microsoft.com/office/drawing/2014/main" id="{391EA34A-C25D-48D2-A68A-45DBA7CD99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7" name="Text Box 57">
          <a:extLst>
            <a:ext uri="{FF2B5EF4-FFF2-40B4-BE49-F238E27FC236}">
              <a16:creationId xmlns:a16="http://schemas.microsoft.com/office/drawing/2014/main" id="{04287028-77C0-4B89-AAEF-2C80CEB6F8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8" name="Text Box 58">
          <a:extLst>
            <a:ext uri="{FF2B5EF4-FFF2-40B4-BE49-F238E27FC236}">
              <a16:creationId xmlns:a16="http://schemas.microsoft.com/office/drawing/2014/main" id="{6BE87D53-67F3-4FDB-A7BD-508516D196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9" name="Text Box 59">
          <a:extLst>
            <a:ext uri="{FF2B5EF4-FFF2-40B4-BE49-F238E27FC236}">
              <a16:creationId xmlns:a16="http://schemas.microsoft.com/office/drawing/2014/main" id="{4FDD9AAE-5D2A-4715-8E69-3A572E458A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0" name="Text Box 60">
          <a:extLst>
            <a:ext uri="{FF2B5EF4-FFF2-40B4-BE49-F238E27FC236}">
              <a16:creationId xmlns:a16="http://schemas.microsoft.com/office/drawing/2014/main" id="{2FF5C6C2-EDBB-4678-BB88-000D272F56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1" name="Text Box 61">
          <a:extLst>
            <a:ext uri="{FF2B5EF4-FFF2-40B4-BE49-F238E27FC236}">
              <a16:creationId xmlns:a16="http://schemas.microsoft.com/office/drawing/2014/main" id="{0C8927B5-45BA-48DC-90B8-E7599B7836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2" name="Text Box 62">
          <a:extLst>
            <a:ext uri="{FF2B5EF4-FFF2-40B4-BE49-F238E27FC236}">
              <a16:creationId xmlns:a16="http://schemas.microsoft.com/office/drawing/2014/main" id="{BDE777C3-0DA9-476D-8030-CE98382C88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3" name="Text Box 63">
          <a:extLst>
            <a:ext uri="{FF2B5EF4-FFF2-40B4-BE49-F238E27FC236}">
              <a16:creationId xmlns:a16="http://schemas.microsoft.com/office/drawing/2014/main" id="{74E1AC55-DECA-4527-95C6-DBE2FD3F0D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4" name="Text Box 64">
          <a:extLst>
            <a:ext uri="{FF2B5EF4-FFF2-40B4-BE49-F238E27FC236}">
              <a16:creationId xmlns:a16="http://schemas.microsoft.com/office/drawing/2014/main" id="{0CAE8CCE-B1A3-4686-9AA5-F2289B656B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5" name="Text Box 65">
          <a:extLst>
            <a:ext uri="{FF2B5EF4-FFF2-40B4-BE49-F238E27FC236}">
              <a16:creationId xmlns:a16="http://schemas.microsoft.com/office/drawing/2014/main" id="{3C2BF68A-EACF-47E6-BC21-AD5A5CC280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6" name="Text Box 66">
          <a:extLst>
            <a:ext uri="{FF2B5EF4-FFF2-40B4-BE49-F238E27FC236}">
              <a16:creationId xmlns:a16="http://schemas.microsoft.com/office/drawing/2014/main" id="{45502DE5-C4A7-4A7B-9012-E85CDA75D7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7" name="Text Box 67">
          <a:extLst>
            <a:ext uri="{FF2B5EF4-FFF2-40B4-BE49-F238E27FC236}">
              <a16:creationId xmlns:a16="http://schemas.microsoft.com/office/drawing/2014/main" id="{D3410C81-43A2-46C2-8D97-C10B41D61C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8" name="Text Box 68">
          <a:extLst>
            <a:ext uri="{FF2B5EF4-FFF2-40B4-BE49-F238E27FC236}">
              <a16:creationId xmlns:a16="http://schemas.microsoft.com/office/drawing/2014/main" id="{C7C33941-BF38-4A6F-B815-A789718348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9" name="Text Box 69">
          <a:extLst>
            <a:ext uri="{FF2B5EF4-FFF2-40B4-BE49-F238E27FC236}">
              <a16:creationId xmlns:a16="http://schemas.microsoft.com/office/drawing/2014/main" id="{766288BD-76E2-429A-9783-9EEDE42D3F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0" name="Text Box 70">
          <a:extLst>
            <a:ext uri="{FF2B5EF4-FFF2-40B4-BE49-F238E27FC236}">
              <a16:creationId xmlns:a16="http://schemas.microsoft.com/office/drawing/2014/main" id="{69B89C36-1442-43D9-84C9-22C926FDE4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1" name="Text Box 71">
          <a:extLst>
            <a:ext uri="{FF2B5EF4-FFF2-40B4-BE49-F238E27FC236}">
              <a16:creationId xmlns:a16="http://schemas.microsoft.com/office/drawing/2014/main" id="{C8777C05-3CC1-43E2-A42B-69E6682AA6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2" name="Text Box 72">
          <a:extLst>
            <a:ext uri="{FF2B5EF4-FFF2-40B4-BE49-F238E27FC236}">
              <a16:creationId xmlns:a16="http://schemas.microsoft.com/office/drawing/2014/main" id="{94A28F3E-616B-4A1C-9EB2-16C936FE74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3" name="Text Box 73">
          <a:extLst>
            <a:ext uri="{FF2B5EF4-FFF2-40B4-BE49-F238E27FC236}">
              <a16:creationId xmlns:a16="http://schemas.microsoft.com/office/drawing/2014/main" id="{35599A8D-66D8-4E80-BBC0-35CB3B1EDD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4" name="Text Box 74">
          <a:extLst>
            <a:ext uri="{FF2B5EF4-FFF2-40B4-BE49-F238E27FC236}">
              <a16:creationId xmlns:a16="http://schemas.microsoft.com/office/drawing/2014/main" id="{9FE83AC7-C238-4532-A6CA-AC393A5A10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5" name="Text Box 75">
          <a:extLst>
            <a:ext uri="{FF2B5EF4-FFF2-40B4-BE49-F238E27FC236}">
              <a16:creationId xmlns:a16="http://schemas.microsoft.com/office/drawing/2014/main" id="{BDA2E2AF-F051-401B-9E29-0A6E5809A0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6" name="Text Box 76">
          <a:extLst>
            <a:ext uri="{FF2B5EF4-FFF2-40B4-BE49-F238E27FC236}">
              <a16:creationId xmlns:a16="http://schemas.microsoft.com/office/drawing/2014/main" id="{CDFFDE8E-C439-4F73-A269-03871E7D12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7" name="Text Box 77">
          <a:extLst>
            <a:ext uri="{FF2B5EF4-FFF2-40B4-BE49-F238E27FC236}">
              <a16:creationId xmlns:a16="http://schemas.microsoft.com/office/drawing/2014/main" id="{90A3B47F-EDDA-4B2D-AB44-B1C3697432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8" name="Text Box 78">
          <a:extLst>
            <a:ext uri="{FF2B5EF4-FFF2-40B4-BE49-F238E27FC236}">
              <a16:creationId xmlns:a16="http://schemas.microsoft.com/office/drawing/2014/main" id="{0EBEC843-6601-4AD1-B045-17B4B908D3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9" name="Text Box 79">
          <a:extLst>
            <a:ext uri="{FF2B5EF4-FFF2-40B4-BE49-F238E27FC236}">
              <a16:creationId xmlns:a16="http://schemas.microsoft.com/office/drawing/2014/main" id="{F682F276-EA80-4F76-9924-364E34F94F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0" name="Text Box 80">
          <a:extLst>
            <a:ext uri="{FF2B5EF4-FFF2-40B4-BE49-F238E27FC236}">
              <a16:creationId xmlns:a16="http://schemas.microsoft.com/office/drawing/2014/main" id="{23B4E8A1-BFFC-4858-85B5-86CAAE03A3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1" name="Text Box 81">
          <a:extLst>
            <a:ext uri="{FF2B5EF4-FFF2-40B4-BE49-F238E27FC236}">
              <a16:creationId xmlns:a16="http://schemas.microsoft.com/office/drawing/2014/main" id="{CC4B174D-5271-452F-A213-947E376C8E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2" name="Text Box 82">
          <a:extLst>
            <a:ext uri="{FF2B5EF4-FFF2-40B4-BE49-F238E27FC236}">
              <a16:creationId xmlns:a16="http://schemas.microsoft.com/office/drawing/2014/main" id="{B0A6B487-67FA-467D-9240-B8ED00865D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3" name="Text Box 83">
          <a:extLst>
            <a:ext uri="{FF2B5EF4-FFF2-40B4-BE49-F238E27FC236}">
              <a16:creationId xmlns:a16="http://schemas.microsoft.com/office/drawing/2014/main" id="{81C50317-2CDD-49F9-AE5E-C78BE248C2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4" name="Text Box 84">
          <a:extLst>
            <a:ext uri="{FF2B5EF4-FFF2-40B4-BE49-F238E27FC236}">
              <a16:creationId xmlns:a16="http://schemas.microsoft.com/office/drawing/2014/main" id="{11EB577D-3A5A-4DB7-B2C5-91D5CFDF33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5" name="Text Box 85">
          <a:extLst>
            <a:ext uri="{FF2B5EF4-FFF2-40B4-BE49-F238E27FC236}">
              <a16:creationId xmlns:a16="http://schemas.microsoft.com/office/drawing/2014/main" id="{8505BB67-733E-4CCA-B642-B696712209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6" name="Text Box 86">
          <a:extLst>
            <a:ext uri="{FF2B5EF4-FFF2-40B4-BE49-F238E27FC236}">
              <a16:creationId xmlns:a16="http://schemas.microsoft.com/office/drawing/2014/main" id="{AAE41001-05A0-460B-A9A2-D26B96BFB2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7" name="Text Box 87">
          <a:extLst>
            <a:ext uri="{FF2B5EF4-FFF2-40B4-BE49-F238E27FC236}">
              <a16:creationId xmlns:a16="http://schemas.microsoft.com/office/drawing/2014/main" id="{8A335C70-5B5A-4024-918D-243B5DEA23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8" name="Text Box 88">
          <a:extLst>
            <a:ext uri="{FF2B5EF4-FFF2-40B4-BE49-F238E27FC236}">
              <a16:creationId xmlns:a16="http://schemas.microsoft.com/office/drawing/2014/main" id="{18F787E2-9CE9-4914-87E4-A314D268A1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9" name="Text Box 89">
          <a:extLst>
            <a:ext uri="{FF2B5EF4-FFF2-40B4-BE49-F238E27FC236}">
              <a16:creationId xmlns:a16="http://schemas.microsoft.com/office/drawing/2014/main" id="{40EEE143-6773-4EA6-A7B0-F2386D04EA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0" name="Text Box 90">
          <a:extLst>
            <a:ext uri="{FF2B5EF4-FFF2-40B4-BE49-F238E27FC236}">
              <a16:creationId xmlns:a16="http://schemas.microsoft.com/office/drawing/2014/main" id="{42C25476-DB08-4725-AF0A-47B4D5EEEC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1" name="Text Box 91">
          <a:extLst>
            <a:ext uri="{FF2B5EF4-FFF2-40B4-BE49-F238E27FC236}">
              <a16:creationId xmlns:a16="http://schemas.microsoft.com/office/drawing/2014/main" id="{70DE2DE7-EDF8-4F48-8381-7EF8624F68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2" name="Text Box 92">
          <a:extLst>
            <a:ext uri="{FF2B5EF4-FFF2-40B4-BE49-F238E27FC236}">
              <a16:creationId xmlns:a16="http://schemas.microsoft.com/office/drawing/2014/main" id="{BB3C5125-6A56-43D2-9040-F1F02B8684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3" name="Text Box 93">
          <a:extLst>
            <a:ext uri="{FF2B5EF4-FFF2-40B4-BE49-F238E27FC236}">
              <a16:creationId xmlns:a16="http://schemas.microsoft.com/office/drawing/2014/main" id="{5DDCA81E-3900-4C71-BFB0-ED2AD3A3DD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4" name="Text Box 94">
          <a:extLst>
            <a:ext uri="{FF2B5EF4-FFF2-40B4-BE49-F238E27FC236}">
              <a16:creationId xmlns:a16="http://schemas.microsoft.com/office/drawing/2014/main" id="{3766C8D0-08A3-4329-A88E-1908B4E958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5" name="Text Box 95">
          <a:extLst>
            <a:ext uri="{FF2B5EF4-FFF2-40B4-BE49-F238E27FC236}">
              <a16:creationId xmlns:a16="http://schemas.microsoft.com/office/drawing/2014/main" id="{E75D4E7F-9051-4B31-A658-2223914C8E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6" name="Text Box 96">
          <a:extLst>
            <a:ext uri="{FF2B5EF4-FFF2-40B4-BE49-F238E27FC236}">
              <a16:creationId xmlns:a16="http://schemas.microsoft.com/office/drawing/2014/main" id="{0FA91553-D36E-4939-8061-9EC339DC95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7" name="Text Box 97">
          <a:extLst>
            <a:ext uri="{FF2B5EF4-FFF2-40B4-BE49-F238E27FC236}">
              <a16:creationId xmlns:a16="http://schemas.microsoft.com/office/drawing/2014/main" id="{2B59C06D-9C71-4808-BBCD-BB1DAD3B40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8" name="Text Box 98">
          <a:extLst>
            <a:ext uri="{FF2B5EF4-FFF2-40B4-BE49-F238E27FC236}">
              <a16:creationId xmlns:a16="http://schemas.microsoft.com/office/drawing/2014/main" id="{8F1F50A6-BB8D-439B-9232-EEFB7F8933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9" name="Text Box 99">
          <a:extLst>
            <a:ext uri="{FF2B5EF4-FFF2-40B4-BE49-F238E27FC236}">
              <a16:creationId xmlns:a16="http://schemas.microsoft.com/office/drawing/2014/main" id="{458314F1-3A46-471E-8BB1-606299900C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0" name="Text Box 100">
          <a:extLst>
            <a:ext uri="{FF2B5EF4-FFF2-40B4-BE49-F238E27FC236}">
              <a16:creationId xmlns:a16="http://schemas.microsoft.com/office/drawing/2014/main" id="{ED123255-5668-43ED-9810-9E0091EB15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1" name="Text Box 101">
          <a:extLst>
            <a:ext uri="{FF2B5EF4-FFF2-40B4-BE49-F238E27FC236}">
              <a16:creationId xmlns:a16="http://schemas.microsoft.com/office/drawing/2014/main" id="{4ABE7A26-2C7B-451E-A4C3-F0FE43325F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2" name="Text Box 102">
          <a:extLst>
            <a:ext uri="{FF2B5EF4-FFF2-40B4-BE49-F238E27FC236}">
              <a16:creationId xmlns:a16="http://schemas.microsoft.com/office/drawing/2014/main" id="{27066156-86A0-4985-8BD4-476AA9F281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3" name="Text Box 103">
          <a:extLst>
            <a:ext uri="{FF2B5EF4-FFF2-40B4-BE49-F238E27FC236}">
              <a16:creationId xmlns:a16="http://schemas.microsoft.com/office/drawing/2014/main" id="{E993AE12-1E13-463A-AD9F-0F96F71D53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4" name="Text Box 104">
          <a:extLst>
            <a:ext uri="{FF2B5EF4-FFF2-40B4-BE49-F238E27FC236}">
              <a16:creationId xmlns:a16="http://schemas.microsoft.com/office/drawing/2014/main" id="{82B4E510-DC41-4443-B056-500CE034C3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5" name="Text Box 105">
          <a:extLst>
            <a:ext uri="{FF2B5EF4-FFF2-40B4-BE49-F238E27FC236}">
              <a16:creationId xmlns:a16="http://schemas.microsoft.com/office/drawing/2014/main" id="{16708989-6426-4B63-AFCB-DFFA7A1EA3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6" name="Text Box 106">
          <a:extLst>
            <a:ext uri="{FF2B5EF4-FFF2-40B4-BE49-F238E27FC236}">
              <a16:creationId xmlns:a16="http://schemas.microsoft.com/office/drawing/2014/main" id="{C3CF7688-1178-42A3-ABD1-B698161008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7" name="Text Box 107">
          <a:extLst>
            <a:ext uri="{FF2B5EF4-FFF2-40B4-BE49-F238E27FC236}">
              <a16:creationId xmlns:a16="http://schemas.microsoft.com/office/drawing/2014/main" id="{854CAAD0-C4CD-4FC0-BB1D-2039DB6D6C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8" name="Text Box 108">
          <a:extLst>
            <a:ext uri="{FF2B5EF4-FFF2-40B4-BE49-F238E27FC236}">
              <a16:creationId xmlns:a16="http://schemas.microsoft.com/office/drawing/2014/main" id="{B8FC8923-AAB4-485A-839D-E60819DFC4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9" name="Text Box 109">
          <a:extLst>
            <a:ext uri="{FF2B5EF4-FFF2-40B4-BE49-F238E27FC236}">
              <a16:creationId xmlns:a16="http://schemas.microsoft.com/office/drawing/2014/main" id="{72BF0B7B-9BB5-4F6C-A7E2-CEBF0CE7C6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0" name="Text Box 110">
          <a:extLst>
            <a:ext uri="{FF2B5EF4-FFF2-40B4-BE49-F238E27FC236}">
              <a16:creationId xmlns:a16="http://schemas.microsoft.com/office/drawing/2014/main" id="{827916E5-5310-413F-9BE2-DC61889586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1" name="Text Box 111">
          <a:extLst>
            <a:ext uri="{FF2B5EF4-FFF2-40B4-BE49-F238E27FC236}">
              <a16:creationId xmlns:a16="http://schemas.microsoft.com/office/drawing/2014/main" id="{59BF7FA5-51E3-4C59-912B-D61FA04C61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2" name="Text Box 112">
          <a:extLst>
            <a:ext uri="{FF2B5EF4-FFF2-40B4-BE49-F238E27FC236}">
              <a16:creationId xmlns:a16="http://schemas.microsoft.com/office/drawing/2014/main" id="{3ADD5535-3A35-4AA6-AAF5-DCE8B2E9F4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3" name="Text Box 113">
          <a:extLst>
            <a:ext uri="{FF2B5EF4-FFF2-40B4-BE49-F238E27FC236}">
              <a16:creationId xmlns:a16="http://schemas.microsoft.com/office/drawing/2014/main" id="{C12A3F1D-8965-4189-A809-7CBD3896BE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4" name="Text Box 114">
          <a:extLst>
            <a:ext uri="{FF2B5EF4-FFF2-40B4-BE49-F238E27FC236}">
              <a16:creationId xmlns:a16="http://schemas.microsoft.com/office/drawing/2014/main" id="{9E00EB94-CA81-4B6C-8F1F-1CA50928C1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5" name="Text Box 115">
          <a:extLst>
            <a:ext uri="{FF2B5EF4-FFF2-40B4-BE49-F238E27FC236}">
              <a16:creationId xmlns:a16="http://schemas.microsoft.com/office/drawing/2014/main" id="{930206DE-9701-43AD-93BF-751EE9C4B7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6" name="Text Box 116">
          <a:extLst>
            <a:ext uri="{FF2B5EF4-FFF2-40B4-BE49-F238E27FC236}">
              <a16:creationId xmlns:a16="http://schemas.microsoft.com/office/drawing/2014/main" id="{B7CF9F67-6ED4-4B61-8156-BBD92F10D1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7" name="Text Box 117">
          <a:extLst>
            <a:ext uri="{FF2B5EF4-FFF2-40B4-BE49-F238E27FC236}">
              <a16:creationId xmlns:a16="http://schemas.microsoft.com/office/drawing/2014/main" id="{D235626A-6EB8-40AC-B1D9-81E3D2A190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8" name="Text Box 118">
          <a:extLst>
            <a:ext uri="{FF2B5EF4-FFF2-40B4-BE49-F238E27FC236}">
              <a16:creationId xmlns:a16="http://schemas.microsoft.com/office/drawing/2014/main" id="{F066CB83-C091-49DB-A072-A5BBD83CF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9" name="Text Box 119">
          <a:extLst>
            <a:ext uri="{FF2B5EF4-FFF2-40B4-BE49-F238E27FC236}">
              <a16:creationId xmlns:a16="http://schemas.microsoft.com/office/drawing/2014/main" id="{C66826A8-63EF-4A25-95D8-6B2BD013D5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0" name="Text Box 120">
          <a:extLst>
            <a:ext uri="{FF2B5EF4-FFF2-40B4-BE49-F238E27FC236}">
              <a16:creationId xmlns:a16="http://schemas.microsoft.com/office/drawing/2014/main" id="{ED745EB9-1BA2-4405-96D0-97C2F32B06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1" name="Text Box 121">
          <a:extLst>
            <a:ext uri="{FF2B5EF4-FFF2-40B4-BE49-F238E27FC236}">
              <a16:creationId xmlns:a16="http://schemas.microsoft.com/office/drawing/2014/main" id="{AF38BE33-3640-4F16-8F44-80C4A6EA75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2" name="Text Box 122">
          <a:extLst>
            <a:ext uri="{FF2B5EF4-FFF2-40B4-BE49-F238E27FC236}">
              <a16:creationId xmlns:a16="http://schemas.microsoft.com/office/drawing/2014/main" id="{1F13A1D8-E7D5-47CA-B5B0-3EDAC71B8E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3" name="Text Box 123">
          <a:extLst>
            <a:ext uri="{FF2B5EF4-FFF2-40B4-BE49-F238E27FC236}">
              <a16:creationId xmlns:a16="http://schemas.microsoft.com/office/drawing/2014/main" id="{450A5B27-B8FC-4792-8267-B211EF96D9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4" name="Text Box 124">
          <a:extLst>
            <a:ext uri="{FF2B5EF4-FFF2-40B4-BE49-F238E27FC236}">
              <a16:creationId xmlns:a16="http://schemas.microsoft.com/office/drawing/2014/main" id="{D645B535-9E1F-4F4F-9C44-16823472FB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5" name="Text Box 125">
          <a:extLst>
            <a:ext uri="{FF2B5EF4-FFF2-40B4-BE49-F238E27FC236}">
              <a16:creationId xmlns:a16="http://schemas.microsoft.com/office/drawing/2014/main" id="{137695B5-EEE6-4D7E-AD76-FD983A1B21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6" name="Text Box 126">
          <a:extLst>
            <a:ext uri="{FF2B5EF4-FFF2-40B4-BE49-F238E27FC236}">
              <a16:creationId xmlns:a16="http://schemas.microsoft.com/office/drawing/2014/main" id="{4BAE8CD8-BAD4-405C-8796-8F2C327BA8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7" name="Text Box 127">
          <a:extLst>
            <a:ext uri="{FF2B5EF4-FFF2-40B4-BE49-F238E27FC236}">
              <a16:creationId xmlns:a16="http://schemas.microsoft.com/office/drawing/2014/main" id="{61589120-8769-481D-8176-2C8EB4CB79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8" name="Text Box 128">
          <a:extLst>
            <a:ext uri="{FF2B5EF4-FFF2-40B4-BE49-F238E27FC236}">
              <a16:creationId xmlns:a16="http://schemas.microsoft.com/office/drawing/2014/main" id="{5B629F4A-FCA2-49D0-8ACC-E7981F0ABF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9" name="Text Box 129">
          <a:extLst>
            <a:ext uri="{FF2B5EF4-FFF2-40B4-BE49-F238E27FC236}">
              <a16:creationId xmlns:a16="http://schemas.microsoft.com/office/drawing/2014/main" id="{3926E30B-E05E-41C2-9DA7-10F284D152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0" name="Text Box 130">
          <a:extLst>
            <a:ext uri="{FF2B5EF4-FFF2-40B4-BE49-F238E27FC236}">
              <a16:creationId xmlns:a16="http://schemas.microsoft.com/office/drawing/2014/main" id="{6A570FAA-D049-4EE7-959B-45CEA78976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1" name="Text Box 131">
          <a:extLst>
            <a:ext uri="{FF2B5EF4-FFF2-40B4-BE49-F238E27FC236}">
              <a16:creationId xmlns:a16="http://schemas.microsoft.com/office/drawing/2014/main" id="{24076C81-CC9F-462C-832C-269537CFBC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2" name="Text Box 132">
          <a:extLst>
            <a:ext uri="{FF2B5EF4-FFF2-40B4-BE49-F238E27FC236}">
              <a16:creationId xmlns:a16="http://schemas.microsoft.com/office/drawing/2014/main" id="{E7ABAB49-04FB-4928-802C-EEC70AB352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3" name="Text Box 133">
          <a:extLst>
            <a:ext uri="{FF2B5EF4-FFF2-40B4-BE49-F238E27FC236}">
              <a16:creationId xmlns:a16="http://schemas.microsoft.com/office/drawing/2014/main" id="{686AADC8-959F-45FE-8308-3E86FD6C5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4" name="Text Box 134">
          <a:extLst>
            <a:ext uri="{FF2B5EF4-FFF2-40B4-BE49-F238E27FC236}">
              <a16:creationId xmlns:a16="http://schemas.microsoft.com/office/drawing/2014/main" id="{43453CB9-0611-4EC5-A0DB-65683CBE4E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5" name="Text Box 135">
          <a:extLst>
            <a:ext uri="{FF2B5EF4-FFF2-40B4-BE49-F238E27FC236}">
              <a16:creationId xmlns:a16="http://schemas.microsoft.com/office/drawing/2014/main" id="{437207C1-EF8E-4EBD-943D-EECFBB8C44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6" name="Text Box 136">
          <a:extLst>
            <a:ext uri="{FF2B5EF4-FFF2-40B4-BE49-F238E27FC236}">
              <a16:creationId xmlns:a16="http://schemas.microsoft.com/office/drawing/2014/main" id="{A5A89956-9742-4AF6-9162-2ED8727F6E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7" name="Text Box 137">
          <a:extLst>
            <a:ext uri="{FF2B5EF4-FFF2-40B4-BE49-F238E27FC236}">
              <a16:creationId xmlns:a16="http://schemas.microsoft.com/office/drawing/2014/main" id="{7AF31E31-EB3C-4D9C-85D8-20EE5DF919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8" name="Text Box 138">
          <a:extLst>
            <a:ext uri="{FF2B5EF4-FFF2-40B4-BE49-F238E27FC236}">
              <a16:creationId xmlns:a16="http://schemas.microsoft.com/office/drawing/2014/main" id="{703BF727-E473-472B-9AFE-C2EA8D22CB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9" name="Text Box 139">
          <a:extLst>
            <a:ext uri="{FF2B5EF4-FFF2-40B4-BE49-F238E27FC236}">
              <a16:creationId xmlns:a16="http://schemas.microsoft.com/office/drawing/2014/main" id="{5EFE3015-E59E-4A27-BA96-7A4ABBA1BF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0" name="Text Box 140">
          <a:extLst>
            <a:ext uri="{FF2B5EF4-FFF2-40B4-BE49-F238E27FC236}">
              <a16:creationId xmlns:a16="http://schemas.microsoft.com/office/drawing/2014/main" id="{A170ADCA-D2FB-44F7-B2E8-0EB8EC44EA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1" name="Text Box 141">
          <a:extLst>
            <a:ext uri="{FF2B5EF4-FFF2-40B4-BE49-F238E27FC236}">
              <a16:creationId xmlns:a16="http://schemas.microsoft.com/office/drawing/2014/main" id="{A931EB42-ADFB-4843-AD47-8963A00EDE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2" name="Text Box 142">
          <a:extLst>
            <a:ext uri="{FF2B5EF4-FFF2-40B4-BE49-F238E27FC236}">
              <a16:creationId xmlns:a16="http://schemas.microsoft.com/office/drawing/2014/main" id="{3BFF6E95-1913-4088-9568-A20E5C2413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3" name="Text Box 143">
          <a:extLst>
            <a:ext uri="{FF2B5EF4-FFF2-40B4-BE49-F238E27FC236}">
              <a16:creationId xmlns:a16="http://schemas.microsoft.com/office/drawing/2014/main" id="{890DDB38-264A-4AEA-96A3-41F53E5E81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4" name="Text Box 144">
          <a:extLst>
            <a:ext uri="{FF2B5EF4-FFF2-40B4-BE49-F238E27FC236}">
              <a16:creationId xmlns:a16="http://schemas.microsoft.com/office/drawing/2014/main" id="{96FB33A0-F66A-4F98-AB6A-4BAC0CE51D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5" name="Text Box 145">
          <a:extLst>
            <a:ext uri="{FF2B5EF4-FFF2-40B4-BE49-F238E27FC236}">
              <a16:creationId xmlns:a16="http://schemas.microsoft.com/office/drawing/2014/main" id="{E15C8DEE-524F-4992-8F84-FE9B95972D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6" name="Text Box 146">
          <a:extLst>
            <a:ext uri="{FF2B5EF4-FFF2-40B4-BE49-F238E27FC236}">
              <a16:creationId xmlns:a16="http://schemas.microsoft.com/office/drawing/2014/main" id="{BB13ECEC-3DB5-4601-ADC3-188C086AA2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7" name="Text Box 147">
          <a:extLst>
            <a:ext uri="{FF2B5EF4-FFF2-40B4-BE49-F238E27FC236}">
              <a16:creationId xmlns:a16="http://schemas.microsoft.com/office/drawing/2014/main" id="{6FF2FD2D-C627-40CC-9637-638DE25E55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8" name="Text Box 148">
          <a:extLst>
            <a:ext uri="{FF2B5EF4-FFF2-40B4-BE49-F238E27FC236}">
              <a16:creationId xmlns:a16="http://schemas.microsoft.com/office/drawing/2014/main" id="{EFCDB7CD-44E1-4D9B-AA9D-247B8B8481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9" name="Text Box 149">
          <a:extLst>
            <a:ext uri="{FF2B5EF4-FFF2-40B4-BE49-F238E27FC236}">
              <a16:creationId xmlns:a16="http://schemas.microsoft.com/office/drawing/2014/main" id="{036A7397-8C29-4D59-94C6-2AA8F86766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0" name="Text Box 150">
          <a:extLst>
            <a:ext uri="{FF2B5EF4-FFF2-40B4-BE49-F238E27FC236}">
              <a16:creationId xmlns:a16="http://schemas.microsoft.com/office/drawing/2014/main" id="{1535ADB4-595D-4CD4-878E-6C65B4B854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1" name="Text Box 151">
          <a:extLst>
            <a:ext uri="{FF2B5EF4-FFF2-40B4-BE49-F238E27FC236}">
              <a16:creationId xmlns:a16="http://schemas.microsoft.com/office/drawing/2014/main" id="{3E6A1F6A-5A6F-4C14-B0EF-9414686037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2" name="Text Box 152">
          <a:extLst>
            <a:ext uri="{FF2B5EF4-FFF2-40B4-BE49-F238E27FC236}">
              <a16:creationId xmlns:a16="http://schemas.microsoft.com/office/drawing/2014/main" id="{C628DA59-BBEA-4ADD-8C14-4E584737FF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3" name="Text Box 153">
          <a:extLst>
            <a:ext uri="{FF2B5EF4-FFF2-40B4-BE49-F238E27FC236}">
              <a16:creationId xmlns:a16="http://schemas.microsoft.com/office/drawing/2014/main" id="{038D3ABC-3E4D-4D4B-A2DD-54B0AEE075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4" name="Text Box 154">
          <a:extLst>
            <a:ext uri="{FF2B5EF4-FFF2-40B4-BE49-F238E27FC236}">
              <a16:creationId xmlns:a16="http://schemas.microsoft.com/office/drawing/2014/main" id="{F65FABFE-57CE-4123-8567-BECCD7BEF1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5" name="Text Box 155">
          <a:extLst>
            <a:ext uri="{FF2B5EF4-FFF2-40B4-BE49-F238E27FC236}">
              <a16:creationId xmlns:a16="http://schemas.microsoft.com/office/drawing/2014/main" id="{72F056DA-036E-4893-838E-3226BD967D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6" name="Text Box 156">
          <a:extLst>
            <a:ext uri="{FF2B5EF4-FFF2-40B4-BE49-F238E27FC236}">
              <a16:creationId xmlns:a16="http://schemas.microsoft.com/office/drawing/2014/main" id="{CAC55034-4ABE-4315-904B-23D38F923E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72A9C09E-E9DA-4869-B19B-6777C4E0C3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19FC84FC-3ED4-4014-A1A9-030C4A3BC3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E1D7ADC9-DBA3-49AF-9C42-0E4D77638F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0" name="Text Box 4">
          <a:extLst>
            <a:ext uri="{FF2B5EF4-FFF2-40B4-BE49-F238E27FC236}">
              <a16:creationId xmlns:a16="http://schemas.microsoft.com/office/drawing/2014/main" id="{3B0F4F80-97D3-4260-8FAB-B64C2F0C71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1" name="Text Box 5">
          <a:extLst>
            <a:ext uri="{FF2B5EF4-FFF2-40B4-BE49-F238E27FC236}">
              <a16:creationId xmlns:a16="http://schemas.microsoft.com/office/drawing/2014/main" id="{167A38D4-AD06-402F-9540-00BB9D6C40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2" name="Text Box 6">
          <a:extLst>
            <a:ext uri="{FF2B5EF4-FFF2-40B4-BE49-F238E27FC236}">
              <a16:creationId xmlns:a16="http://schemas.microsoft.com/office/drawing/2014/main" id="{4518BE94-6173-4353-9373-A4E4C482C8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3" name="Text Box 7">
          <a:extLst>
            <a:ext uri="{FF2B5EF4-FFF2-40B4-BE49-F238E27FC236}">
              <a16:creationId xmlns:a16="http://schemas.microsoft.com/office/drawing/2014/main" id="{E4E20E1B-035D-4AC7-8044-B34AC242CA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A90EF229-C267-47B9-8671-5D1A8B1AF9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5" name="Text Box 9">
          <a:extLst>
            <a:ext uri="{FF2B5EF4-FFF2-40B4-BE49-F238E27FC236}">
              <a16:creationId xmlns:a16="http://schemas.microsoft.com/office/drawing/2014/main" id="{2B7E1E23-73DA-465F-911F-A0F2022464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6" name="Text Box 10">
          <a:extLst>
            <a:ext uri="{FF2B5EF4-FFF2-40B4-BE49-F238E27FC236}">
              <a16:creationId xmlns:a16="http://schemas.microsoft.com/office/drawing/2014/main" id="{3F283111-D454-4873-BEB2-F61FE1DB3E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7" name="Text Box 11">
          <a:extLst>
            <a:ext uri="{FF2B5EF4-FFF2-40B4-BE49-F238E27FC236}">
              <a16:creationId xmlns:a16="http://schemas.microsoft.com/office/drawing/2014/main" id="{5AE937FF-E50A-4245-9F3A-BED553D171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8" name="Text Box 12">
          <a:extLst>
            <a:ext uri="{FF2B5EF4-FFF2-40B4-BE49-F238E27FC236}">
              <a16:creationId xmlns:a16="http://schemas.microsoft.com/office/drawing/2014/main" id="{C436686C-567E-4D70-84F3-A1C24EFEC0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9" name="Text Box 13">
          <a:extLst>
            <a:ext uri="{FF2B5EF4-FFF2-40B4-BE49-F238E27FC236}">
              <a16:creationId xmlns:a16="http://schemas.microsoft.com/office/drawing/2014/main" id="{E6583DF4-1823-427D-AED3-ECF48B64FC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0" name="Text Box 14">
          <a:extLst>
            <a:ext uri="{FF2B5EF4-FFF2-40B4-BE49-F238E27FC236}">
              <a16:creationId xmlns:a16="http://schemas.microsoft.com/office/drawing/2014/main" id="{6DDC797E-C6A0-4DD2-8BE4-8AC4BF72A5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5C9D0DE6-6D1C-4987-80A1-DFCEAF8EAB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2" name="Text Box 16">
          <a:extLst>
            <a:ext uri="{FF2B5EF4-FFF2-40B4-BE49-F238E27FC236}">
              <a16:creationId xmlns:a16="http://schemas.microsoft.com/office/drawing/2014/main" id="{8D3DC224-9F73-47A1-BC32-25C0731252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72559907-7E2D-4A9E-A98B-79A2DF6101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508E56D2-0B6F-4D24-9929-0F64B1EF12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FF959A51-9779-4C9C-B948-3D6A16C17F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E87B22D2-83E1-485B-B80C-F4891C85FE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1D63712E-A775-4C52-86A4-BE8A6DA08C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8" name="Text Box 23">
          <a:extLst>
            <a:ext uri="{FF2B5EF4-FFF2-40B4-BE49-F238E27FC236}">
              <a16:creationId xmlns:a16="http://schemas.microsoft.com/office/drawing/2014/main" id="{5CDADAE3-B9B7-47CA-8D02-5FE07B9F24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9" name="Text Box 24">
          <a:extLst>
            <a:ext uri="{FF2B5EF4-FFF2-40B4-BE49-F238E27FC236}">
              <a16:creationId xmlns:a16="http://schemas.microsoft.com/office/drawing/2014/main" id="{80CF760D-43EE-452D-B65A-276820D1F5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0" name="Text Box 25">
          <a:extLst>
            <a:ext uri="{FF2B5EF4-FFF2-40B4-BE49-F238E27FC236}">
              <a16:creationId xmlns:a16="http://schemas.microsoft.com/office/drawing/2014/main" id="{9E29E742-5ACF-40C2-8431-925E58EC5A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1" name="Text Box 26">
          <a:extLst>
            <a:ext uri="{FF2B5EF4-FFF2-40B4-BE49-F238E27FC236}">
              <a16:creationId xmlns:a16="http://schemas.microsoft.com/office/drawing/2014/main" id="{7602C4EA-7792-4B86-8EF5-A4A9EE3A05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2" name="Text Box 27">
          <a:extLst>
            <a:ext uri="{FF2B5EF4-FFF2-40B4-BE49-F238E27FC236}">
              <a16:creationId xmlns:a16="http://schemas.microsoft.com/office/drawing/2014/main" id="{B9545099-5CC5-4319-AEF7-82685B80DA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3" name="Text Box 28">
          <a:extLst>
            <a:ext uri="{FF2B5EF4-FFF2-40B4-BE49-F238E27FC236}">
              <a16:creationId xmlns:a16="http://schemas.microsoft.com/office/drawing/2014/main" id="{12EF3ADB-138B-48BF-A13A-F643E71C59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4" name="Text Box 29">
          <a:extLst>
            <a:ext uri="{FF2B5EF4-FFF2-40B4-BE49-F238E27FC236}">
              <a16:creationId xmlns:a16="http://schemas.microsoft.com/office/drawing/2014/main" id="{F263EE03-0D37-45E0-906F-994E634E2A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5" name="Text Box 30">
          <a:extLst>
            <a:ext uri="{FF2B5EF4-FFF2-40B4-BE49-F238E27FC236}">
              <a16:creationId xmlns:a16="http://schemas.microsoft.com/office/drawing/2014/main" id="{38836640-A4E3-4193-B20B-0E2501E307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6" name="Text Box 31">
          <a:extLst>
            <a:ext uri="{FF2B5EF4-FFF2-40B4-BE49-F238E27FC236}">
              <a16:creationId xmlns:a16="http://schemas.microsoft.com/office/drawing/2014/main" id="{1F8E5CD6-72B4-4577-90FC-576043C79E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7" name="Text Box 32">
          <a:extLst>
            <a:ext uri="{FF2B5EF4-FFF2-40B4-BE49-F238E27FC236}">
              <a16:creationId xmlns:a16="http://schemas.microsoft.com/office/drawing/2014/main" id="{966233E6-7A77-4B41-91EE-291F266F87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8" name="Text Box 33">
          <a:extLst>
            <a:ext uri="{FF2B5EF4-FFF2-40B4-BE49-F238E27FC236}">
              <a16:creationId xmlns:a16="http://schemas.microsoft.com/office/drawing/2014/main" id="{F545743A-0C7A-48FE-99B2-A2B9DFC5BE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9" name="Text Box 34">
          <a:extLst>
            <a:ext uri="{FF2B5EF4-FFF2-40B4-BE49-F238E27FC236}">
              <a16:creationId xmlns:a16="http://schemas.microsoft.com/office/drawing/2014/main" id="{EA94284C-87F8-4874-B572-1488DB8B7D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0" name="Text Box 35">
          <a:extLst>
            <a:ext uri="{FF2B5EF4-FFF2-40B4-BE49-F238E27FC236}">
              <a16:creationId xmlns:a16="http://schemas.microsoft.com/office/drawing/2014/main" id="{12D5CE07-334E-42B9-AD73-0AB0C55677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1" name="Text Box 36">
          <a:extLst>
            <a:ext uri="{FF2B5EF4-FFF2-40B4-BE49-F238E27FC236}">
              <a16:creationId xmlns:a16="http://schemas.microsoft.com/office/drawing/2014/main" id="{6F5C557C-4140-4032-BB36-60DD77C50B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2" name="Text Box 37">
          <a:extLst>
            <a:ext uri="{FF2B5EF4-FFF2-40B4-BE49-F238E27FC236}">
              <a16:creationId xmlns:a16="http://schemas.microsoft.com/office/drawing/2014/main" id="{66B14ED1-A66A-4253-A4C1-2D44B465FC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3" name="Text Box 38">
          <a:extLst>
            <a:ext uri="{FF2B5EF4-FFF2-40B4-BE49-F238E27FC236}">
              <a16:creationId xmlns:a16="http://schemas.microsoft.com/office/drawing/2014/main" id="{6BFB3E22-8A83-4983-9B81-98F74AC459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4" name="Text Box 39">
          <a:extLst>
            <a:ext uri="{FF2B5EF4-FFF2-40B4-BE49-F238E27FC236}">
              <a16:creationId xmlns:a16="http://schemas.microsoft.com/office/drawing/2014/main" id="{D2EF132B-E2F1-42C9-85C1-F61F0FB774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5" name="Text Box 40">
          <a:extLst>
            <a:ext uri="{FF2B5EF4-FFF2-40B4-BE49-F238E27FC236}">
              <a16:creationId xmlns:a16="http://schemas.microsoft.com/office/drawing/2014/main" id="{585C0783-6A0B-420C-AD8E-2E7071DB20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6" name="Text Box 41">
          <a:extLst>
            <a:ext uri="{FF2B5EF4-FFF2-40B4-BE49-F238E27FC236}">
              <a16:creationId xmlns:a16="http://schemas.microsoft.com/office/drawing/2014/main" id="{26BFEB1E-C5B7-479A-BCB2-0C35B36A70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7" name="Text Box 42">
          <a:extLst>
            <a:ext uri="{FF2B5EF4-FFF2-40B4-BE49-F238E27FC236}">
              <a16:creationId xmlns:a16="http://schemas.microsoft.com/office/drawing/2014/main" id="{251888F7-4DCA-4581-83C5-C9B7311B99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8" name="Text Box 43">
          <a:extLst>
            <a:ext uri="{FF2B5EF4-FFF2-40B4-BE49-F238E27FC236}">
              <a16:creationId xmlns:a16="http://schemas.microsoft.com/office/drawing/2014/main" id="{5667C3FE-1B49-413A-BF8E-2383777F93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9" name="Text Box 44">
          <a:extLst>
            <a:ext uri="{FF2B5EF4-FFF2-40B4-BE49-F238E27FC236}">
              <a16:creationId xmlns:a16="http://schemas.microsoft.com/office/drawing/2014/main" id="{C81E6ED9-00EB-4FD5-BDE2-55326799FD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0" name="Text Box 45">
          <a:extLst>
            <a:ext uri="{FF2B5EF4-FFF2-40B4-BE49-F238E27FC236}">
              <a16:creationId xmlns:a16="http://schemas.microsoft.com/office/drawing/2014/main" id="{D525A01B-F53F-487A-9DE0-31640F5088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1" name="Text Box 46">
          <a:extLst>
            <a:ext uri="{FF2B5EF4-FFF2-40B4-BE49-F238E27FC236}">
              <a16:creationId xmlns:a16="http://schemas.microsoft.com/office/drawing/2014/main" id="{A5584195-350E-436D-9E93-CD9CD8C930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2" name="Text Box 47">
          <a:extLst>
            <a:ext uri="{FF2B5EF4-FFF2-40B4-BE49-F238E27FC236}">
              <a16:creationId xmlns:a16="http://schemas.microsoft.com/office/drawing/2014/main" id="{2BB23F83-897E-403D-A157-DD5CEF1A64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3" name="Text Box 48">
          <a:extLst>
            <a:ext uri="{FF2B5EF4-FFF2-40B4-BE49-F238E27FC236}">
              <a16:creationId xmlns:a16="http://schemas.microsoft.com/office/drawing/2014/main" id="{DAF9AECC-3630-4FA6-9960-0E0735F415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4" name="Text Box 49">
          <a:extLst>
            <a:ext uri="{FF2B5EF4-FFF2-40B4-BE49-F238E27FC236}">
              <a16:creationId xmlns:a16="http://schemas.microsoft.com/office/drawing/2014/main" id="{09303AA8-3A42-4D15-8702-A2DEA09644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5" name="Text Box 50">
          <a:extLst>
            <a:ext uri="{FF2B5EF4-FFF2-40B4-BE49-F238E27FC236}">
              <a16:creationId xmlns:a16="http://schemas.microsoft.com/office/drawing/2014/main" id="{3D262C65-875E-4E85-A3B1-AF951360B0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6" name="Text Box 51">
          <a:extLst>
            <a:ext uri="{FF2B5EF4-FFF2-40B4-BE49-F238E27FC236}">
              <a16:creationId xmlns:a16="http://schemas.microsoft.com/office/drawing/2014/main" id="{2EDF974F-1DA3-4942-BD5B-EF46D63087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7" name="Text Box 52">
          <a:extLst>
            <a:ext uri="{FF2B5EF4-FFF2-40B4-BE49-F238E27FC236}">
              <a16:creationId xmlns:a16="http://schemas.microsoft.com/office/drawing/2014/main" id="{03582C2B-523E-4AF4-A1CA-ADE0200EC6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8" name="Text Box 53">
          <a:extLst>
            <a:ext uri="{FF2B5EF4-FFF2-40B4-BE49-F238E27FC236}">
              <a16:creationId xmlns:a16="http://schemas.microsoft.com/office/drawing/2014/main" id="{F4AE65D7-B095-48B2-BAB7-5572B8036B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9" name="Text Box 54">
          <a:extLst>
            <a:ext uri="{FF2B5EF4-FFF2-40B4-BE49-F238E27FC236}">
              <a16:creationId xmlns:a16="http://schemas.microsoft.com/office/drawing/2014/main" id="{EBFD515E-B14A-41A0-95F1-971DAA4FEC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0" name="Text Box 55">
          <a:extLst>
            <a:ext uri="{FF2B5EF4-FFF2-40B4-BE49-F238E27FC236}">
              <a16:creationId xmlns:a16="http://schemas.microsoft.com/office/drawing/2014/main" id="{3C070299-A024-42A4-ACBF-8F82378B0B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1" name="Text Box 56">
          <a:extLst>
            <a:ext uri="{FF2B5EF4-FFF2-40B4-BE49-F238E27FC236}">
              <a16:creationId xmlns:a16="http://schemas.microsoft.com/office/drawing/2014/main" id="{091F905B-638A-4CB3-A873-BA6B21DE92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2" name="Text Box 57">
          <a:extLst>
            <a:ext uri="{FF2B5EF4-FFF2-40B4-BE49-F238E27FC236}">
              <a16:creationId xmlns:a16="http://schemas.microsoft.com/office/drawing/2014/main" id="{3F0DEE6F-741F-4C8F-99B5-837465FFEF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3" name="Text Box 58">
          <a:extLst>
            <a:ext uri="{FF2B5EF4-FFF2-40B4-BE49-F238E27FC236}">
              <a16:creationId xmlns:a16="http://schemas.microsoft.com/office/drawing/2014/main" id="{136854D4-3E75-4843-A12D-32E38DE6D7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4" name="Text Box 59">
          <a:extLst>
            <a:ext uri="{FF2B5EF4-FFF2-40B4-BE49-F238E27FC236}">
              <a16:creationId xmlns:a16="http://schemas.microsoft.com/office/drawing/2014/main" id="{42A7775B-039E-4D6D-B54D-48B8871576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5" name="Text Box 60">
          <a:extLst>
            <a:ext uri="{FF2B5EF4-FFF2-40B4-BE49-F238E27FC236}">
              <a16:creationId xmlns:a16="http://schemas.microsoft.com/office/drawing/2014/main" id="{4D5CB848-FBDB-4065-B626-2C2B226A8E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6" name="Text Box 61">
          <a:extLst>
            <a:ext uri="{FF2B5EF4-FFF2-40B4-BE49-F238E27FC236}">
              <a16:creationId xmlns:a16="http://schemas.microsoft.com/office/drawing/2014/main" id="{7F4B0D80-F07F-4B1A-9865-F899D32D5C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7" name="Text Box 62">
          <a:extLst>
            <a:ext uri="{FF2B5EF4-FFF2-40B4-BE49-F238E27FC236}">
              <a16:creationId xmlns:a16="http://schemas.microsoft.com/office/drawing/2014/main" id="{ECBDDB0F-1876-4E85-8AA4-6BCF730A3F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8" name="Text Box 63">
          <a:extLst>
            <a:ext uri="{FF2B5EF4-FFF2-40B4-BE49-F238E27FC236}">
              <a16:creationId xmlns:a16="http://schemas.microsoft.com/office/drawing/2014/main" id="{CC703511-9B06-489D-83C1-59DBBAA56B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9" name="Text Box 64">
          <a:extLst>
            <a:ext uri="{FF2B5EF4-FFF2-40B4-BE49-F238E27FC236}">
              <a16:creationId xmlns:a16="http://schemas.microsoft.com/office/drawing/2014/main" id="{F92F9BC2-5483-4FB9-B6A1-848C095E00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0" name="Text Box 65">
          <a:extLst>
            <a:ext uri="{FF2B5EF4-FFF2-40B4-BE49-F238E27FC236}">
              <a16:creationId xmlns:a16="http://schemas.microsoft.com/office/drawing/2014/main" id="{20DFF95D-6679-43ED-813E-F10CB0D02E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1" name="Text Box 66">
          <a:extLst>
            <a:ext uri="{FF2B5EF4-FFF2-40B4-BE49-F238E27FC236}">
              <a16:creationId xmlns:a16="http://schemas.microsoft.com/office/drawing/2014/main" id="{F16724DE-A534-4133-8E16-D64638362A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2" name="Text Box 67">
          <a:extLst>
            <a:ext uri="{FF2B5EF4-FFF2-40B4-BE49-F238E27FC236}">
              <a16:creationId xmlns:a16="http://schemas.microsoft.com/office/drawing/2014/main" id="{673CC0C4-3F26-4D3B-9DEA-2529FCC83E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3" name="Text Box 68">
          <a:extLst>
            <a:ext uri="{FF2B5EF4-FFF2-40B4-BE49-F238E27FC236}">
              <a16:creationId xmlns:a16="http://schemas.microsoft.com/office/drawing/2014/main" id="{D112696B-E9ED-4407-923A-AC79610DBA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4" name="Text Box 69">
          <a:extLst>
            <a:ext uri="{FF2B5EF4-FFF2-40B4-BE49-F238E27FC236}">
              <a16:creationId xmlns:a16="http://schemas.microsoft.com/office/drawing/2014/main" id="{8FA930FE-C52A-4C80-B0AC-4822CB983C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5" name="Text Box 70">
          <a:extLst>
            <a:ext uri="{FF2B5EF4-FFF2-40B4-BE49-F238E27FC236}">
              <a16:creationId xmlns:a16="http://schemas.microsoft.com/office/drawing/2014/main" id="{19701868-10F3-41D7-AF17-8CE2F2E1E7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6" name="Text Box 71">
          <a:extLst>
            <a:ext uri="{FF2B5EF4-FFF2-40B4-BE49-F238E27FC236}">
              <a16:creationId xmlns:a16="http://schemas.microsoft.com/office/drawing/2014/main" id="{D2048A77-9353-4718-8734-29FF205467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7" name="Text Box 72">
          <a:extLst>
            <a:ext uri="{FF2B5EF4-FFF2-40B4-BE49-F238E27FC236}">
              <a16:creationId xmlns:a16="http://schemas.microsoft.com/office/drawing/2014/main" id="{CD82DACA-0603-40AE-A2EC-E5A397A7B9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8" name="Text Box 73">
          <a:extLst>
            <a:ext uri="{FF2B5EF4-FFF2-40B4-BE49-F238E27FC236}">
              <a16:creationId xmlns:a16="http://schemas.microsoft.com/office/drawing/2014/main" id="{B0E7ADBC-72B9-4087-9FC4-55D6F84358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9" name="Text Box 74">
          <a:extLst>
            <a:ext uri="{FF2B5EF4-FFF2-40B4-BE49-F238E27FC236}">
              <a16:creationId xmlns:a16="http://schemas.microsoft.com/office/drawing/2014/main" id="{5ABAA5C3-D4B4-4CD9-9A06-94682B4CB2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0" name="Text Box 75">
          <a:extLst>
            <a:ext uri="{FF2B5EF4-FFF2-40B4-BE49-F238E27FC236}">
              <a16:creationId xmlns:a16="http://schemas.microsoft.com/office/drawing/2014/main" id="{95F3BB76-8990-42C9-B3CF-6D221FAD3B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1" name="Text Box 76">
          <a:extLst>
            <a:ext uri="{FF2B5EF4-FFF2-40B4-BE49-F238E27FC236}">
              <a16:creationId xmlns:a16="http://schemas.microsoft.com/office/drawing/2014/main" id="{05A2F90A-30E8-4318-9A8E-361FC5A122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2" name="Text Box 77">
          <a:extLst>
            <a:ext uri="{FF2B5EF4-FFF2-40B4-BE49-F238E27FC236}">
              <a16:creationId xmlns:a16="http://schemas.microsoft.com/office/drawing/2014/main" id="{1FC7B2E0-B0C7-403C-BAE9-45EEFB9604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3" name="Text Box 78">
          <a:extLst>
            <a:ext uri="{FF2B5EF4-FFF2-40B4-BE49-F238E27FC236}">
              <a16:creationId xmlns:a16="http://schemas.microsoft.com/office/drawing/2014/main" id="{7D1A56A3-E5FE-4E2B-B7A5-E438D341BC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4" name="Text Box 79">
          <a:extLst>
            <a:ext uri="{FF2B5EF4-FFF2-40B4-BE49-F238E27FC236}">
              <a16:creationId xmlns:a16="http://schemas.microsoft.com/office/drawing/2014/main" id="{01605A7B-22F8-4671-A7FA-A30DE69536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5" name="Text Box 80">
          <a:extLst>
            <a:ext uri="{FF2B5EF4-FFF2-40B4-BE49-F238E27FC236}">
              <a16:creationId xmlns:a16="http://schemas.microsoft.com/office/drawing/2014/main" id="{E39F31FB-A003-45D3-8B89-B1FFA96E94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6" name="Text Box 81">
          <a:extLst>
            <a:ext uri="{FF2B5EF4-FFF2-40B4-BE49-F238E27FC236}">
              <a16:creationId xmlns:a16="http://schemas.microsoft.com/office/drawing/2014/main" id="{2D6725A3-ABC6-4BB0-8379-9F46D09EBD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7" name="Text Box 82">
          <a:extLst>
            <a:ext uri="{FF2B5EF4-FFF2-40B4-BE49-F238E27FC236}">
              <a16:creationId xmlns:a16="http://schemas.microsoft.com/office/drawing/2014/main" id="{F84C0AF3-3530-45EC-851F-E237BEEB33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8" name="Text Box 83">
          <a:extLst>
            <a:ext uri="{FF2B5EF4-FFF2-40B4-BE49-F238E27FC236}">
              <a16:creationId xmlns:a16="http://schemas.microsoft.com/office/drawing/2014/main" id="{C57F079C-EEBF-45D4-BE72-4481C9645E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9" name="Text Box 84">
          <a:extLst>
            <a:ext uri="{FF2B5EF4-FFF2-40B4-BE49-F238E27FC236}">
              <a16:creationId xmlns:a16="http://schemas.microsoft.com/office/drawing/2014/main" id="{72FF2145-215A-4D74-A07C-E3C39D044B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0" name="Text Box 85">
          <a:extLst>
            <a:ext uri="{FF2B5EF4-FFF2-40B4-BE49-F238E27FC236}">
              <a16:creationId xmlns:a16="http://schemas.microsoft.com/office/drawing/2014/main" id="{4D4775B7-706E-4B39-B51D-644B1F1035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1" name="Text Box 86">
          <a:extLst>
            <a:ext uri="{FF2B5EF4-FFF2-40B4-BE49-F238E27FC236}">
              <a16:creationId xmlns:a16="http://schemas.microsoft.com/office/drawing/2014/main" id="{6F2A6A59-A468-4FA6-97ED-A35381C3EB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2" name="Text Box 87">
          <a:extLst>
            <a:ext uri="{FF2B5EF4-FFF2-40B4-BE49-F238E27FC236}">
              <a16:creationId xmlns:a16="http://schemas.microsoft.com/office/drawing/2014/main" id="{35E7E492-5AEE-40A9-A572-9C34F3F3A5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3" name="Text Box 88">
          <a:extLst>
            <a:ext uri="{FF2B5EF4-FFF2-40B4-BE49-F238E27FC236}">
              <a16:creationId xmlns:a16="http://schemas.microsoft.com/office/drawing/2014/main" id="{9F13EC06-B9EA-4256-AFC3-2540FC65C7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4" name="Text Box 89">
          <a:extLst>
            <a:ext uri="{FF2B5EF4-FFF2-40B4-BE49-F238E27FC236}">
              <a16:creationId xmlns:a16="http://schemas.microsoft.com/office/drawing/2014/main" id="{300C5D53-C4D1-47EC-B72F-C76ECB2836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5" name="Text Box 90">
          <a:extLst>
            <a:ext uri="{FF2B5EF4-FFF2-40B4-BE49-F238E27FC236}">
              <a16:creationId xmlns:a16="http://schemas.microsoft.com/office/drawing/2014/main" id="{24239B3B-4E5E-421C-8076-2BE9FFFFB3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6" name="Text Box 91">
          <a:extLst>
            <a:ext uri="{FF2B5EF4-FFF2-40B4-BE49-F238E27FC236}">
              <a16:creationId xmlns:a16="http://schemas.microsoft.com/office/drawing/2014/main" id="{6B2E1560-DA71-4C38-AE13-A3AD612C01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7" name="Text Box 92">
          <a:extLst>
            <a:ext uri="{FF2B5EF4-FFF2-40B4-BE49-F238E27FC236}">
              <a16:creationId xmlns:a16="http://schemas.microsoft.com/office/drawing/2014/main" id="{DF53A863-780D-49FE-BD44-2F3D5C5BF8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8" name="Text Box 93">
          <a:extLst>
            <a:ext uri="{FF2B5EF4-FFF2-40B4-BE49-F238E27FC236}">
              <a16:creationId xmlns:a16="http://schemas.microsoft.com/office/drawing/2014/main" id="{60EF2DAE-E500-440F-BD15-512DFF926D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9" name="Text Box 94">
          <a:extLst>
            <a:ext uri="{FF2B5EF4-FFF2-40B4-BE49-F238E27FC236}">
              <a16:creationId xmlns:a16="http://schemas.microsoft.com/office/drawing/2014/main" id="{32245D29-99FB-4D16-917E-FCFF1764E2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0" name="Text Box 95">
          <a:extLst>
            <a:ext uri="{FF2B5EF4-FFF2-40B4-BE49-F238E27FC236}">
              <a16:creationId xmlns:a16="http://schemas.microsoft.com/office/drawing/2014/main" id="{FEE3F282-E6FE-44D5-BC33-D59B8C2F48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1" name="Text Box 96">
          <a:extLst>
            <a:ext uri="{FF2B5EF4-FFF2-40B4-BE49-F238E27FC236}">
              <a16:creationId xmlns:a16="http://schemas.microsoft.com/office/drawing/2014/main" id="{0C7C5880-CA98-4B6B-AD9A-9CE4927174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2" name="Text Box 97">
          <a:extLst>
            <a:ext uri="{FF2B5EF4-FFF2-40B4-BE49-F238E27FC236}">
              <a16:creationId xmlns:a16="http://schemas.microsoft.com/office/drawing/2014/main" id="{ED6E27CB-CCC8-4A51-A427-A51832754A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3" name="Text Box 98">
          <a:extLst>
            <a:ext uri="{FF2B5EF4-FFF2-40B4-BE49-F238E27FC236}">
              <a16:creationId xmlns:a16="http://schemas.microsoft.com/office/drawing/2014/main" id="{B603E3C7-27D5-4846-B245-43C798C024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4" name="Text Box 99">
          <a:extLst>
            <a:ext uri="{FF2B5EF4-FFF2-40B4-BE49-F238E27FC236}">
              <a16:creationId xmlns:a16="http://schemas.microsoft.com/office/drawing/2014/main" id="{EEFFDA89-55C6-4BF4-8567-467E2C3D22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5" name="Text Box 100">
          <a:extLst>
            <a:ext uri="{FF2B5EF4-FFF2-40B4-BE49-F238E27FC236}">
              <a16:creationId xmlns:a16="http://schemas.microsoft.com/office/drawing/2014/main" id="{F5B8A520-7298-484F-B563-C007825F3F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6" name="Text Box 101">
          <a:extLst>
            <a:ext uri="{FF2B5EF4-FFF2-40B4-BE49-F238E27FC236}">
              <a16:creationId xmlns:a16="http://schemas.microsoft.com/office/drawing/2014/main" id="{E6451B3A-9510-4AFB-9193-D96B5BB25A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7" name="Text Box 102">
          <a:extLst>
            <a:ext uri="{FF2B5EF4-FFF2-40B4-BE49-F238E27FC236}">
              <a16:creationId xmlns:a16="http://schemas.microsoft.com/office/drawing/2014/main" id="{17CEB05A-89D6-477A-A023-FA41B61B9A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8" name="Text Box 103">
          <a:extLst>
            <a:ext uri="{FF2B5EF4-FFF2-40B4-BE49-F238E27FC236}">
              <a16:creationId xmlns:a16="http://schemas.microsoft.com/office/drawing/2014/main" id="{D641DBA5-40F5-4DBE-AF0A-054C6F9DFC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9" name="Text Box 104">
          <a:extLst>
            <a:ext uri="{FF2B5EF4-FFF2-40B4-BE49-F238E27FC236}">
              <a16:creationId xmlns:a16="http://schemas.microsoft.com/office/drawing/2014/main" id="{C8DE614D-BBDB-474F-B5F4-0AB9161E66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0" name="Text Box 105">
          <a:extLst>
            <a:ext uri="{FF2B5EF4-FFF2-40B4-BE49-F238E27FC236}">
              <a16:creationId xmlns:a16="http://schemas.microsoft.com/office/drawing/2014/main" id="{D802D1E7-19C5-4BE0-B6F5-C43790EED4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1" name="Text Box 106">
          <a:extLst>
            <a:ext uri="{FF2B5EF4-FFF2-40B4-BE49-F238E27FC236}">
              <a16:creationId xmlns:a16="http://schemas.microsoft.com/office/drawing/2014/main" id="{C7F10193-B1EB-46FE-88D3-7F9F11FE87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2" name="Text Box 107">
          <a:extLst>
            <a:ext uri="{FF2B5EF4-FFF2-40B4-BE49-F238E27FC236}">
              <a16:creationId xmlns:a16="http://schemas.microsoft.com/office/drawing/2014/main" id="{9F495D97-F67B-48DD-8050-EBD1CA2515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3" name="Text Box 108">
          <a:extLst>
            <a:ext uri="{FF2B5EF4-FFF2-40B4-BE49-F238E27FC236}">
              <a16:creationId xmlns:a16="http://schemas.microsoft.com/office/drawing/2014/main" id="{6FFAECD9-304F-48B1-BFC5-C4816FDB9B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4" name="Text Box 109">
          <a:extLst>
            <a:ext uri="{FF2B5EF4-FFF2-40B4-BE49-F238E27FC236}">
              <a16:creationId xmlns:a16="http://schemas.microsoft.com/office/drawing/2014/main" id="{130D5DC1-A7E7-4C32-AD1C-54CCFF3645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5" name="Text Box 110">
          <a:extLst>
            <a:ext uri="{FF2B5EF4-FFF2-40B4-BE49-F238E27FC236}">
              <a16:creationId xmlns:a16="http://schemas.microsoft.com/office/drawing/2014/main" id="{2BD2CA94-28C6-4572-B350-60FC296283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6" name="Text Box 111">
          <a:extLst>
            <a:ext uri="{FF2B5EF4-FFF2-40B4-BE49-F238E27FC236}">
              <a16:creationId xmlns:a16="http://schemas.microsoft.com/office/drawing/2014/main" id="{54266D2D-C021-4CA0-A679-7738FCD73F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7" name="Text Box 112">
          <a:extLst>
            <a:ext uri="{FF2B5EF4-FFF2-40B4-BE49-F238E27FC236}">
              <a16:creationId xmlns:a16="http://schemas.microsoft.com/office/drawing/2014/main" id="{98453E87-3781-4FB6-866F-31B0024451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8" name="Text Box 113">
          <a:extLst>
            <a:ext uri="{FF2B5EF4-FFF2-40B4-BE49-F238E27FC236}">
              <a16:creationId xmlns:a16="http://schemas.microsoft.com/office/drawing/2014/main" id="{6E02C3D0-D559-4A01-8C63-7820273069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9" name="Text Box 114">
          <a:extLst>
            <a:ext uri="{FF2B5EF4-FFF2-40B4-BE49-F238E27FC236}">
              <a16:creationId xmlns:a16="http://schemas.microsoft.com/office/drawing/2014/main" id="{C52FD905-D9BF-464C-B1C9-7BCCF6C0DF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0" name="Text Box 115">
          <a:extLst>
            <a:ext uri="{FF2B5EF4-FFF2-40B4-BE49-F238E27FC236}">
              <a16:creationId xmlns:a16="http://schemas.microsoft.com/office/drawing/2014/main" id="{5B70BF4D-368E-4859-A2B1-3F4F1B860F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1" name="Text Box 116">
          <a:extLst>
            <a:ext uri="{FF2B5EF4-FFF2-40B4-BE49-F238E27FC236}">
              <a16:creationId xmlns:a16="http://schemas.microsoft.com/office/drawing/2014/main" id="{CA7C8C49-7C33-423C-B5A1-FE27E9B85F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2" name="Text Box 117">
          <a:extLst>
            <a:ext uri="{FF2B5EF4-FFF2-40B4-BE49-F238E27FC236}">
              <a16:creationId xmlns:a16="http://schemas.microsoft.com/office/drawing/2014/main" id="{81863D6B-FE98-4293-AD3A-0A2353EA83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3" name="Text Box 118">
          <a:extLst>
            <a:ext uri="{FF2B5EF4-FFF2-40B4-BE49-F238E27FC236}">
              <a16:creationId xmlns:a16="http://schemas.microsoft.com/office/drawing/2014/main" id="{7BEF4764-AA69-4487-8FB4-9E6D96D18A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4" name="Text Box 119">
          <a:extLst>
            <a:ext uri="{FF2B5EF4-FFF2-40B4-BE49-F238E27FC236}">
              <a16:creationId xmlns:a16="http://schemas.microsoft.com/office/drawing/2014/main" id="{8E884B06-2C9F-4F3C-BAAD-1C46A1AF66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5" name="Text Box 120">
          <a:extLst>
            <a:ext uri="{FF2B5EF4-FFF2-40B4-BE49-F238E27FC236}">
              <a16:creationId xmlns:a16="http://schemas.microsoft.com/office/drawing/2014/main" id="{309801B0-AEEB-45FD-B5C1-BEB66E9B4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6" name="Text Box 121">
          <a:extLst>
            <a:ext uri="{FF2B5EF4-FFF2-40B4-BE49-F238E27FC236}">
              <a16:creationId xmlns:a16="http://schemas.microsoft.com/office/drawing/2014/main" id="{CB309A23-E56A-4F54-B38B-5DEA471C80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7" name="Text Box 122">
          <a:extLst>
            <a:ext uri="{FF2B5EF4-FFF2-40B4-BE49-F238E27FC236}">
              <a16:creationId xmlns:a16="http://schemas.microsoft.com/office/drawing/2014/main" id="{840F4DB9-94DC-4483-82C7-F28D037ACE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8" name="Text Box 123">
          <a:extLst>
            <a:ext uri="{FF2B5EF4-FFF2-40B4-BE49-F238E27FC236}">
              <a16:creationId xmlns:a16="http://schemas.microsoft.com/office/drawing/2014/main" id="{3C1E4DFF-BD2A-4EF5-8D63-D33A3459DE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9" name="Text Box 124">
          <a:extLst>
            <a:ext uri="{FF2B5EF4-FFF2-40B4-BE49-F238E27FC236}">
              <a16:creationId xmlns:a16="http://schemas.microsoft.com/office/drawing/2014/main" id="{BB863596-916A-4DF6-8557-C02CFB8DCF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0" name="Text Box 125">
          <a:extLst>
            <a:ext uri="{FF2B5EF4-FFF2-40B4-BE49-F238E27FC236}">
              <a16:creationId xmlns:a16="http://schemas.microsoft.com/office/drawing/2014/main" id="{96978FA4-5BE0-4064-B27A-CBD3F1AE1E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1" name="Text Box 126">
          <a:extLst>
            <a:ext uri="{FF2B5EF4-FFF2-40B4-BE49-F238E27FC236}">
              <a16:creationId xmlns:a16="http://schemas.microsoft.com/office/drawing/2014/main" id="{C64E0C43-F999-444C-A577-3DD06DE9ED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2" name="Text Box 127">
          <a:extLst>
            <a:ext uri="{FF2B5EF4-FFF2-40B4-BE49-F238E27FC236}">
              <a16:creationId xmlns:a16="http://schemas.microsoft.com/office/drawing/2014/main" id="{B4B59D3F-8711-451A-90B0-125B666E1E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3" name="Text Box 128">
          <a:extLst>
            <a:ext uri="{FF2B5EF4-FFF2-40B4-BE49-F238E27FC236}">
              <a16:creationId xmlns:a16="http://schemas.microsoft.com/office/drawing/2014/main" id="{9D745389-3AAC-4EBA-A57F-DE74D33E86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4" name="Text Box 129">
          <a:extLst>
            <a:ext uri="{FF2B5EF4-FFF2-40B4-BE49-F238E27FC236}">
              <a16:creationId xmlns:a16="http://schemas.microsoft.com/office/drawing/2014/main" id="{2D54AD7E-13CD-43AB-B27C-825424F132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5" name="Text Box 130">
          <a:extLst>
            <a:ext uri="{FF2B5EF4-FFF2-40B4-BE49-F238E27FC236}">
              <a16:creationId xmlns:a16="http://schemas.microsoft.com/office/drawing/2014/main" id="{E6E97A41-226D-492A-A9DF-25ECE34E07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6" name="Text Box 131">
          <a:extLst>
            <a:ext uri="{FF2B5EF4-FFF2-40B4-BE49-F238E27FC236}">
              <a16:creationId xmlns:a16="http://schemas.microsoft.com/office/drawing/2014/main" id="{020F1B0D-1EA5-46EA-826F-DB250AA19F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7" name="Text Box 132">
          <a:extLst>
            <a:ext uri="{FF2B5EF4-FFF2-40B4-BE49-F238E27FC236}">
              <a16:creationId xmlns:a16="http://schemas.microsoft.com/office/drawing/2014/main" id="{FB4ECD0A-3D0C-4D16-962F-2A9710390E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8" name="Text Box 133">
          <a:extLst>
            <a:ext uri="{FF2B5EF4-FFF2-40B4-BE49-F238E27FC236}">
              <a16:creationId xmlns:a16="http://schemas.microsoft.com/office/drawing/2014/main" id="{5F8B7A56-6F37-4CFB-BD39-4BEC28CCC0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9" name="Text Box 134">
          <a:extLst>
            <a:ext uri="{FF2B5EF4-FFF2-40B4-BE49-F238E27FC236}">
              <a16:creationId xmlns:a16="http://schemas.microsoft.com/office/drawing/2014/main" id="{63FDE83A-2DC4-49B2-BBCD-EBDA523105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0" name="Text Box 135">
          <a:extLst>
            <a:ext uri="{FF2B5EF4-FFF2-40B4-BE49-F238E27FC236}">
              <a16:creationId xmlns:a16="http://schemas.microsoft.com/office/drawing/2014/main" id="{A23C4DB8-10B3-4C90-BDCF-F9AC68037E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1" name="Text Box 136">
          <a:extLst>
            <a:ext uri="{FF2B5EF4-FFF2-40B4-BE49-F238E27FC236}">
              <a16:creationId xmlns:a16="http://schemas.microsoft.com/office/drawing/2014/main" id="{0ADA2D7A-9E0D-48C8-8F52-C0441CE83E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2" name="Text Box 137">
          <a:extLst>
            <a:ext uri="{FF2B5EF4-FFF2-40B4-BE49-F238E27FC236}">
              <a16:creationId xmlns:a16="http://schemas.microsoft.com/office/drawing/2014/main" id="{CDD52ECF-17BC-4621-8F67-AF67E6EC2A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3" name="Text Box 138">
          <a:extLst>
            <a:ext uri="{FF2B5EF4-FFF2-40B4-BE49-F238E27FC236}">
              <a16:creationId xmlns:a16="http://schemas.microsoft.com/office/drawing/2014/main" id="{34678C21-6C2D-4A18-BAD2-BCC8C136AB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4" name="Text Box 139">
          <a:extLst>
            <a:ext uri="{FF2B5EF4-FFF2-40B4-BE49-F238E27FC236}">
              <a16:creationId xmlns:a16="http://schemas.microsoft.com/office/drawing/2014/main" id="{77B34878-B5D8-48B3-A747-D95A05ECA9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5" name="Text Box 140">
          <a:extLst>
            <a:ext uri="{FF2B5EF4-FFF2-40B4-BE49-F238E27FC236}">
              <a16:creationId xmlns:a16="http://schemas.microsoft.com/office/drawing/2014/main" id="{8FDA39BD-6E4F-4EE1-93A5-76667E6C68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6" name="Text Box 141">
          <a:extLst>
            <a:ext uri="{FF2B5EF4-FFF2-40B4-BE49-F238E27FC236}">
              <a16:creationId xmlns:a16="http://schemas.microsoft.com/office/drawing/2014/main" id="{5078C01D-7B24-435A-A851-7ED527BF8F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7" name="Text Box 142">
          <a:extLst>
            <a:ext uri="{FF2B5EF4-FFF2-40B4-BE49-F238E27FC236}">
              <a16:creationId xmlns:a16="http://schemas.microsoft.com/office/drawing/2014/main" id="{4D1EA880-5DE6-4AA0-BCFD-32AB04784D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8" name="Text Box 143">
          <a:extLst>
            <a:ext uri="{FF2B5EF4-FFF2-40B4-BE49-F238E27FC236}">
              <a16:creationId xmlns:a16="http://schemas.microsoft.com/office/drawing/2014/main" id="{332C4F34-C1C8-4D25-BBD7-44BA675F64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9" name="Text Box 144">
          <a:extLst>
            <a:ext uri="{FF2B5EF4-FFF2-40B4-BE49-F238E27FC236}">
              <a16:creationId xmlns:a16="http://schemas.microsoft.com/office/drawing/2014/main" id="{5BA309C9-5A02-4814-B2DB-BF0B60EBCF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0" name="Text Box 145">
          <a:extLst>
            <a:ext uri="{FF2B5EF4-FFF2-40B4-BE49-F238E27FC236}">
              <a16:creationId xmlns:a16="http://schemas.microsoft.com/office/drawing/2014/main" id="{4BBDE3CD-7368-4C26-B196-B7F2720AA0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1" name="Text Box 146">
          <a:extLst>
            <a:ext uri="{FF2B5EF4-FFF2-40B4-BE49-F238E27FC236}">
              <a16:creationId xmlns:a16="http://schemas.microsoft.com/office/drawing/2014/main" id="{C1EA528A-7EEC-4EEA-B3AA-A62764D942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2" name="Text Box 147">
          <a:extLst>
            <a:ext uri="{FF2B5EF4-FFF2-40B4-BE49-F238E27FC236}">
              <a16:creationId xmlns:a16="http://schemas.microsoft.com/office/drawing/2014/main" id="{3B6A9A94-CC52-4337-8B87-3D4E1601E2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3" name="Text Box 148">
          <a:extLst>
            <a:ext uri="{FF2B5EF4-FFF2-40B4-BE49-F238E27FC236}">
              <a16:creationId xmlns:a16="http://schemas.microsoft.com/office/drawing/2014/main" id="{5930D13A-681A-443D-A4E7-F093365A7E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4" name="Text Box 149">
          <a:extLst>
            <a:ext uri="{FF2B5EF4-FFF2-40B4-BE49-F238E27FC236}">
              <a16:creationId xmlns:a16="http://schemas.microsoft.com/office/drawing/2014/main" id="{C0CFA637-0174-4DF2-8E2A-524D5C7498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5" name="Text Box 150">
          <a:extLst>
            <a:ext uri="{FF2B5EF4-FFF2-40B4-BE49-F238E27FC236}">
              <a16:creationId xmlns:a16="http://schemas.microsoft.com/office/drawing/2014/main" id="{83B8BD8D-080E-4FA5-AE26-5F38E75374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6" name="Text Box 151">
          <a:extLst>
            <a:ext uri="{FF2B5EF4-FFF2-40B4-BE49-F238E27FC236}">
              <a16:creationId xmlns:a16="http://schemas.microsoft.com/office/drawing/2014/main" id="{E0988869-077B-468A-978B-18BA9A77B0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7" name="Text Box 152">
          <a:extLst>
            <a:ext uri="{FF2B5EF4-FFF2-40B4-BE49-F238E27FC236}">
              <a16:creationId xmlns:a16="http://schemas.microsoft.com/office/drawing/2014/main" id="{9EC5F385-E8E7-406E-A9F8-9CA2547879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8" name="Text Box 153">
          <a:extLst>
            <a:ext uri="{FF2B5EF4-FFF2-40B4-BE49-F238E27FC236}">
              <a16:creationId xmlns:a16="http://schemas.microsoft.com/office/drawing/2014/main" id="{468C466C-8333-4297-8A88-B99B08F2D7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9" name="Text Box 154">
          <a:extLst>
            <a:ext uri="{FF2B5EF4-FFF2-40B4-BE49-F238E27FC236}">
              <a16:creationId xmlns:a16="http://schemas.microsoft.com/office/drawing/2014/main" id="{FBD7FEA8-0750-45A8-BEE8-522633CE79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0" name="Text Box 155">
          <a:extLst>
            <a:ext uri="{FF2B5EF4-FFF2-40B4-BE49-F238E27FC236}">
              <a16:creationId xmlns:a16="http://schemas.microsoft.com/office/drawing/2014/main" id="{B1D2B8B2-269D-4212-A39E-028A57EE7B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1" name="Text Box 156">
          <a:extLst>
            <a:ext uri="{FF2B5EF4-FFF2-40B4-BE49-F238E27FC236}">
              <a16:creationId xmlns:a16="http://schemas.microsoft.com/office/drawing/2014/main" id="{44D489AD-84A4-47F6-BA50-C2F28ACCE9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86C9ACA9-596C-461A-B2B2-1A669F89B7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CAB12E57-FD11-4280-9EC5-D9851E3D99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D363668A-95C9-4FD7-924C-D70B92E16C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783055C0-C590-43DC-9B2D-5E4C530192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6C24D238-07B0-4CD3-B962-46895C5705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id="{4CADAE0C-0BF2-49F9-9306-4E0D484903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8" name="Text Box 7">
          <a:extLst>
            <a:ext uri="{FF2B5EF4-FFF2-40B4-BE49-F238E27FC236}">
              <a16:creationId xmlns:a16="http://schemas.microsoft.com/office/drawing/2014/main" id="{771359A7-99C6-4E4A-98BC-EBCF46DA4F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9" name="Text Box 8">
          <a:extLst>
            <a:ext uri="{FF2B5EF4-FFF2-40B4-BE49-F238E27FC236}">
              <a16:creationId xmlns:a16="http://schemas.microsoft.com/office/drawing/2014/main" id="{FC208ADA-C627-4527-AE4B-B7BAF2F5D7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0" name="Text Box 9">
          <a:extLst>
            <a:ext uri="{FF2B5EF4-FFF2-40B4-BE49-F238E27FC236}">
              <a16:creationId xmlns:a16="http://schemas.microsoft.com/office/drawing/2014/main" id="{E1AE9BFD-0EC3-4908-9CFD-221D8DD6A8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1" name="Text Box 10">
          <a:extLst>
            <a:ext uri="{FF2B5EF4-FFF2-40B4-BE49-F238E27FC236}">
              <a16:creationId xmlns:a16="http://schemas.microsoft.com/office/drawing/2014/main" id="{5690CB38-33F6-4A28-BF91-FD50433B5C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2" name="Text Box 11">
          <a:extLst>
            <a:ext uri="{FF2B5EF4-FFF2-40B4-BE49-F238E27FC236}">
              <a16:creationId xmlns:a16="http://schemas.microsoft.com/office/drawing/2014/main" id="{0022BB7E-1419-405B-BB26-62CFD1DF5C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3" name="Text Box 12">
          <a:extLst>
            <a:ext uri="{FF2B5EF4-FFF2-40B4-BE49-F238E27FC236}">
              <a16:creationId xmlns:a16="http://schemas.microsoft.com/office/drawing/2014/main" id="{5D2A12D2-560F-4F61-B0A2-AEF13947F3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4" name="Text Box 13">
          <a:extLst>
            <a:ext uri="{FF2B5EF4-FFF2-40B4-BE49-F238E27FC236}">
              <a16:creationId xmlns:a16="http://schemas.microsoft.com/office/drawing/2014/main" id="{C9BE864E-CF4D-4DA9-A7B2-00D05C3D3B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5" name="Text Box 14">
          <a:extLst>
            <a:ext uri="{FF2B5EF4-FFF2-40B4-BE49-F238E27FC236}">
              <a16:creationId xmlns:a16="http://schemas.microsoft.com/office/drawing/2014/main" id="{19515F4A-7530-4022-85C6-50B72F8653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73095501-EFD9-47BD-B4C9-90F619A848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7" name="Text Box 16">
          <a:extLst>
            <a:ext uri="{FF2B5EF4-FFF2-40B4-BE49-F238E27FC236}">
              <a16:creationId xmlns:a16="http://schemas.microsoft.com/office/drawing/2014/main" id="{3F6ED437-9906-4E76-BB68-CEB4899912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8" name="Text Box 18">
          <a:extLst>
            <a:ext uri="{FF2B5EF4-FFF2-40B4-BE49-F238E27FC236}">
              <a16:creationId xmlns:a16="http://schemas.microsoft.com/office/drawing/2014/main" id="{E7455D2D-C3B7-438B-B25B-754F136293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9" name="Text Box 19">
          <a:extLst>
            <a:ext uri="{FF2B5EF4-FFF2-40B4-BE49-F238E27FC236}">
              <a16:creationId xmlns:a16="http://schemas.microsoft.com/office/drawing/2014/main" id="{2074C959-7C4D-4CBD-8558-787395E516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0" name="Text Box 20">
          <a:extLst>
            <a:ext uri="{FF2B5EF4-FFF2-40B4-BE49-F238E27FC236}">
              <a16:creationId xmlns:a16="http://schemas.microsoft.com/office/drawing/2014/main" id="{3B0E4707-9DD9-41C7-8E5F-B6F9871403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1" name="Text Box 21">
          <a:extLst>
            <a:ext uri="{FF2B5EF4-FFF2-40B4-BE49-F238E27FC236}">
              <a16:creationId xmlns:a16="http://schemas.microsoft.com/office/drawing/2014/main" id="{D57BE198-4BF9-4145-A85A-6EDF4393B9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2" name="Text Box 22">
          <a:extLst>
            <a:ext uri="{FF2B5EF4-FFF2-40B4-BE49-F238E27FC236}">
              <a16:creationId xmlns:a16="http://schemas.microsoft.com/office/drawing/2014/main" id="{1D90F74D-0EEC-4DDC-9E95-F5DF75AB0C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3" name="Text Box 23">
          <a:extLst>
            <a:ext uri="{FF2B5EF4-FFF2-40B4-BE49-F238E27FC236}">
              <a16:creationId xmlns:a16="http://schemas.microsoft.com/office/drawing/2014/main" id="{F3BF05CE-EE6F-44F8-B3BE-C2B5FBEEE8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4" name="Text Box 24">
          <a:extLst>
            <a:ext uri="{FF2B5EF4-FFF2-40B4-BE49-F238E27FC236}">
              <a16:creationId xmlns:a16="http://schemas.microsoft.com/office/drawing/2014/main" id="{7914AAD6-45E7-49A9-ABFE-6F8669D77B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5" name="Text Box 25">
          <a:extLst>
            <a:ext uri="{FF2B5EF4-FFF2-40B4-BE49-F238E27FC236}">
              <a16:creationId xmlns:a16="http://schemas.microsoft.com/office/drawing/2014/main" id="{B4366080-26FA-496D-9D19-E2700ECE5A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6" name="Text Box 26">
          <a:extLst>
            <a:ext uri="{FF2B5EF4-FFF2-40B4-BE49-F238E27FC236}">
              <a16:creationId xmlns:a16="http://schemas.microsoft.com/office/drawing/2014/main" id="{F341D20D-E9D0-4843-AB0C-5A3EB9A829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7" name="Text Box 27">
          <a:extLst>
            <a:ext uri="{FF2B5EF4-FFF2-40B4-BE49-F238E27FC236}">
              <a16:creationId xmlns:a16="http://schemas.microsoft.com/office/drawing/2014/main" id="{BE1863DD-6C66-41BD-9909-AAC848F679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8" name="Text Box 28">
          <a:extLst>
            <a:ext uri="{FF2B5EF4-FFF2-40B4-BE49-F238E27FC236}">
              <a16:creationId xmlns:a16="http://schemas.microsoft.com/office/drawing/2014/main" id="{A21A1468-EBFC-496F-ACCF-7D58934822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9" name="Text Box 29">
          <a:extLst>
            <a:ext uri="{FF2B5EF4-FFF2-40B4-BE49-F238E27FC236}">
              <a16:creationId xmlns:a16="http://schemas.microsoft.com/office/drawing/2014/main" id="{9B7F7BFE-BC41-43A9-95B1-68FE9814E4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0" name="Text Box 30">
          <a:extLst>
            <a:ext uri="{FF2B5EF4-FFF2-40B4-BE49-F238E27FC236}">
              <a16:creationId xmlns:a16="http://schemas.microsoft.com/office/drawing/2014/main" id="{F0674CB3-1EA1-4CDB-B463-3C94776B69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1" name="Text Box 31">
          <a:extLst>
            <a:ext uri="{FF2B5EF4-FFF2-40B4-BE49-F238E27FC236}">
              <a16:creationId xmlns:a16="http://schemas.microsoft.com/office/drawing/2014/main" id="{265C8453-5612-445E-9E13-B5C108FC2C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2" name="Text Box 32">
          <a:extLst>
            <a:ext uri="{FF2B5EF4-FFF2-40B4-BE49-F238E27FC236}">
              <a16:creationId xmlns:a16="http://schemas.microsoft.com/office/drawing/2014/main" id="{0530C351-4F04-4727-952B-CC7F9E613E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3" name="Text Box 33">
          <a:extLst>
            <a:ext uri="{FF2B5EF4-FFF2-40B4-BE49-F238E27FC236}">
              <a16:creationId xmlns:a16="http://schemas.microsoft.com/office/drawing/2014/main" id="{AABAE417-9CED-4BB2-890A-BCDC1A86F1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4" name="Text Box 34">
          <a:extLst>
            <a:ext uri="{FF2B5EF4-FFF2-40B4-BE49-F238E27FC236}">
              <a16:creationId xmlns:a16="http://schemas.microsoft.com/office/drawing/2014/main" id="{74CC58F6-4647-435A-9204-B42FC7740E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5" name="Text Box 35">
          <a:extLst>
            <a:ext uri="{FF2B5EF4-FFF2-40B4-BE49-F238E27FC236}">
              <a16:creationId xmlns:a16="http://schemas.microsoft.com/office/drawing/2014/main" id="{37046AFA-41F0-4D98-B88C-C31426675A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6" name="Text Box 36">
          <a:extLst>
            <a:ext uri="{FF2B5EF4-FFF2-40B4-BE49-F238E27FC236}">
              <a16:creationId xmlns:a16="http://schemas.microsoft.com/office/drawing/2014/main" id="{52E43167-EF7B-445A-8925-F5D5F560BD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7" name="Text Box 37">
          <a:extLst>
            <a:ext uri="{FF2B5EF4-FFF2-40B4-BE49-F238E27FC236}">
              <a16:creationId xmlns:a16="http://schemas.microsoft.com/office/drawing/2014/main" id="{94CE97F5-D625-4403-A011-7FE42F9361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8" name="Text Box 38">
          <a:extLst>
            <a:ext uri="{FF2B5EF4-FFF2-40B4-BE49-F238E27FC236}">
              <a16:creationId xmlns:a16="http://schemas.microsoft.com/office/drawing/2014/main" id="{8F13EA94-64BA-46D1-A2DA-7714E5EB9E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9" name="Text Box 39">
          <a:extLst>
            <a:ext uri="{FF2B5EF4-FFF2-40B4-BE49-F238E27FC236}">
              <a16:creationId xmlns:a16="http://schemas.microsoft.com/office/drawing/2014/main" id="{AB2DF810-E524-420E-8B36-6B9D08AE89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0" name="Text Box 40">
          <a:extLst>
            <a:ext uri="{FF2B5EF4-FFF2-40B4-BE49-F238E27FC236}">
              <a16:creationId xmlns:a16="http://schemas.microsoft.com/office/drawing/2014/main" id="{A75ED255-4D11-4A99-AB26-5CDA5DD102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1" name="Text Box 41">
          <a:extLst>
            <a:ext uri="{FF2B5EF4-FFF2-40B4-BE49-F238E27FC236}">
              <a16:creationId xmlns:a16="http://schemas.microsoft.com/office/drawing/2014/main" id="{CBEF1B1E-D46A-483F-AB60-2DDD27199D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2" name="Text Box 42">
          <a:extLst>
            <a:ext uri="{FF2B5EF4-FFF2-40B4-BE49-F238E27FC236}">
              <a16:creationId xmlns:a16="http://schemas.microsoft.com/office/drawing/2014/main" id="{A1C2508E-691C-4BDE-AEC1-945D1AA6DD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3" name="Text Box 43">
          <a:extLst>
            <a:ext uri="{FF2B5EF4-FFF2-40B4-BE49-F238E27FC236}">
              <a16:creationId xmlns:a16="http://schemas.microsoft.com/office/drawing/2014/main" id="{8E2FE5FD-B823-4A62-AF7D-0CBDAD3073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4" name="Text Box 44">
          <a:extLst>
            <a:ext uri="{FF2B5EF4-FFF2-40B4-BE49-F238E27FC236}">
              <a16:creationId xmlns:a16="http://schemas.microsoft.com/office/drawing/2014/main" id="{BD8F42A7-39A3-463A-9CAE-7FE8BD6150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5" name="Text Box 45">
          <a:extLst>
            <a:ext uri="{FF2B5EF4-FFF2-40B4-BE49-F238E27FC236}">
              <a16:creationId xmlns:a16="http://schemas.microsoft.com/office/drawing/2014/main" id="{0D25049B-8387-43EC-8CF5-C2DDD1B19C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6" name="Text Box 46">
          <a:extLst>
            <a:ext uri="{FF2B5EF4-FFF2-40B4-BE49-F238E27FC236}">
              <a16:creationId xmlns:a16="http://schemas.microsoft.com/office/drawing/2014/main" id="{104F7A85-6DC9-4ACF-93C5-FC4835653C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7" name="Text Box 47">
          <a:extLst>
            <a:ext uri="{FF2B5EF4-FFF2-40B4-BE49-F238E27FC236}">
              <a16:creationId xmlns:a16="http://schemas.microsoft.com/office/drawing/2014/main" id="{73156FA4-1589-479E-A639-EEE2B64354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8" name="Text Box 48">
          <a:extLst>
            <a:ext uri="{FF2B5EF4-FFF2-40B4-BE49-F238E27FC236}">
              <a16:creationId xmlns:a16="http://schemas.microsoft.com/office/drawing/2014/main" id="{D02FC87F-0720-42C3-8B21-947A36728B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9" name="Text Box 49">
          <a:extLst>
            <a:ext uri="{FF2B5EF4-FFF2-40B4-BE49-F238E27FC236}">
              <a16:creationId xmlns:a16="http://schemas.microsoft.com/office/drawing/2014/main" id="{E9F4A3FA-4387-4998-876F-8156EE0706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0" name="Text Box 50">
          <a:extLst>
            <a:ext uri="{FF2B5EF4-FFF2-40B4-BE49-F238E27FC236}">
              <a16:creationId xmlns:a16="http://schemas.microsoft.com/office/drawing/2014/main" id="{EF479DB7-99E8-4B02-A8D4-21CFEB64B3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1" name="Text Box 51">
          <a:extLst>
            <a:ext uri="{FF2B5EF4-FFF2-40B4-BE49-F238E27FC236}">
              <a16:creationId xmlns:a16="http://schemas.microsoft.com/office/drawing/2014/main" id="{56C81A07-D4AE-4659-8C93-9A130ECD05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2" name="Text Box 52">
          <a:extLst>
            <a:ext uri="{FF2B5EF4-FFF2-40B4-BE49-F238E27FC236}">
              <a16:creationId xmlns:a16="http://schemas.microsoft.com/office/drawing/2014/main" id="{C17F298E-88E2-4A13-90FA-FCD108B4B2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3" name="Text Box 53">
          <a:extLst>
            <a:ext uri="{FF2B5EF4-FFF2-40B4-BE49-F238E27FC236}">
              <a16:creationId xmlns:a16="http://schemas.microsoft.com/office/drawing/2014/main" id="{FE673EC3-8756-40E9-ABBE-E8B2717DF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4" name="Text Box 54">
          <a:extLst>
            <a:ext uri="{FF2B5EF4-FFF2-40B4-BE49-F238E27FC236}">
              <a16:creationId xmlns:a16="http://schemas.microsoft.com/office/drawing/2014/main" id="{1BE0021D-6586-40C7-8C94-94501FDD34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5" name="Text Box 55">
          <a:extLst>
            <a:ext uri="{FF2B5EF4-FFF2-40B4-BE49-F238E27FC236}">
              <a16:creationId xmlns:a16="http://schemas.microsoft.com/office/drawing/2014/main" id="{8C307512-1619-4D19-96E4-39E06A648E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6" name="Text Box 56">
          <a:extLst>
            <a:ext uri="{FF2B5EF4-FFF2-40B4-BE49-F238E27FC236}">
              <a16:creationId xmlns:a16="http://schemas.microsoft.com/office/drawing/2014/main" id="{D43A7CB8-8BB2-416E-89A8-37EA2874A2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7" name="Text Box 57">
          <a:extLst>
            <a:ext uri="{FF2B5EF4-FFF2-40B4-BE49-F238E27FC236}">
              <a16:creationId xmlns:a16="http://schemas.microsoft.com/office/drawing/2014/main" id="{B277B7CA-C64C-4203-BA29-7B6A267C66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8" name="Text Box 58">
          <a:extLst>
            <a:ext uri="{FF2B5EF4-FFF2-40B4-BE49-F238E27FC236}">
              <a16:creationId xmlns:a16="http://schemas.microsoft.com/office/drawing/2014/main" id="{ACBCEFA9-2A85-470F-B75F-E49FCA160C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9" name="Text Box 59">
          <a:extLst>
            <a:ext uri="{FF2B5EF4-FFF2-40B4-BE49-F238E27FC236}">
              <a16:creationId xmlns:a16="http://schemas.microsoft.com/office/drawing/2014/main" id="{388C8FF4-E0F9-405C-8937-912582445E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0" name="Text Box 60">
          <a:extLst>
            <a:ext uri="{FF2B5EF4-FFF2-40B4-BE49-F238E27FC236}">
              <a16:creationId xmlns:a16="http://schemas.microsoft.com/office/drawing/2014/main" id="{B16DC741-D9BD-4E79-9367-99349A778A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1" name="Text Box 61">
          <a:extLst>
            <a:ext uri="{FF2B5EF4-FFF2-40B4-BE49-F238E27FC236}">
              <a16:creationId xmlns:a16="http://schemas.microsoft.com/office/drawing/2014/main" id="{517F49AE-A206-4943-9F0C-D1976A0812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2" name="Text Box 62">
          <a:extLst>
            <a:ext uri="{FF2B5EF4-FFF2-40B4-BE49-F238E27FC236}">
              <a16:creationId xmlns:a16="http://schemas.microsoft.com/office/drawing/2014/main" id="{83DF16B3-525A-4754-9FBA-CCFC2BA70C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20E495A5-4E45-499B-BDF7-8490E14CB5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4" name="Text Box 64">
          <a:extLst>
            <a:ext uri="{FF2B5EF4-FFF2-40B4-BE49-F238E27FC236}">
              <a16:creationId xmlns:a16="http://schemas.microsoft.com/office/drawing/2014/main" id="{DCDD66B1-34EE-4C96-9DE9-A1FE49A97D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5" name="Text Box 65">
          <a:extLst>
            <a:ext uri="{FF2B5EF4-FFF2-40B4-BE49-F238E27FC236}">
              <a16:creationId xmlns:a16="http://schemas.microsoft.com/office/drawing/2014/main" id="{8AD9B03E-2FEF-4217-B64D-4B5CC9A21A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6" name="Text Box 66">
          <a:extLst>
            <a:ext uri="{FF2B5EF4-FFF2-40B4-BE49-F238E27FC236}">
              <a16:creationId xmlns:a16="http://schemas.microsoft.com/office/drawing/2014/main" id="{412C6F11-392A-4236-A2C9-72E2A61A95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7" name="Text Box 67">
          <a:extLst>
            <a:ext uri="{FF2B5EF4-FFF2-40B4-BE49-F238E27FC236}">
              <a16:creationId xmlns:a16="http://schemas.microsoft.com/office/drawing/2014/main" id="{00E2C8C2-ED78-4E69-BFC3-D2AEDDC217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8" name="Text Box 68">
          <a:extLst>
            <a:ext uri="{FF2B5EF4-FFF2-40B4-BE49-F238E27FC236}">
              <a16:creationId xmlns:a16="http://schemas.microsoft.com/office/drawing/2014/main" id="{9376C802-42D8-4D55-95ED-1CDE7873F9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9" name="Text Box 69">
          <a:extLst>
            <a:ext uri="{FF2B5EF4-FFF2-40B4-BE49-F238E27FC236}">
              <a16:creationId xmlns:a16="http://schemas.microsoft.com/office/drawing/2014/main" id="{74CEE307-EFAD-4E97-A847-0FFBF11DF9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0" name="Text Box 70">
          <a:extLst>
            <a:ext uri="{FF2B5EF4-FFF2-40B4-BE49-F238E27FC236}">
              <a16:creationId xmlns:a16="http://schemas.microsoft.com/office/drawing/2014/main" id="{E81E5178-88FD-4FB7-9348-F2CD0BFA9A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1" name="Text Box 71">
          <a:extLst>
            <a:ext uri="{FF2B5EF4-FFF2-40B4-BE49-F238E27FC236}">
              <a16:creationId xmlns:a16="http://schemas.microsoft.com/office/drawing/2014/main" id="{3E6152F1-A78B-45A7-AA38-600F197B26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2" name="Text Box 72">
          <a:extLst>
            <a:ext uri="{FF2B5EF4-FFF2-40B4-BE49-F238E27FC236}">
              <a16:creationId xmlns:a16="http://schemas.microsoft.com/office/drawing/2014/main" id="{52ED8962-62E3-4B98-84E6-A4F6B661E1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3" name="Text Box 73">
          <a:extLst>
            <a:ext uri="{FF2B5EF4-FFF2-40B4-BE49-F238E27FC236}">
              <a16:creationId xmlns:a16="http://schemas.microsoft.com/office/drawing/2014/main" id="{DA7028D3-46A0-4059-9CD2-B540830206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4" name="Text Box 74">
          <a:extLst>
            <a:ext uri="{FF2B5EF4-FFF2-40B4-BE49-F238E27FC236}">
              <a16:creationId xmlns:a16="http://schemas.microsoft.com/office/drawing/2014/main" id="{EABE5BB6-20F2-4390-816D-E0078641B7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5" name="Text Box 75">
          <a:extLst>
            <a:ext uri="{FF2B5EF4-FFF2-40B4-BE49-F238E27FC236}">
              <a16:creationId xmlns:a16="http://schemas.microsoft.com/office/drawing/2014/main" id="{62B3429D-4625-4841-B304-9DAD21451E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6" name="Text Box 76">
          <a:extLst>
            <a:ext uri="{FF2B5EF4-FFF2-40B4-BE49-F238E27FC236}">
              <a16:creationId xmlns:a16="http://schemas.microsoft.com/office/drawing/2014/main" id="{42B294E9-C250-4D44-AE23-0437A076B1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7" name="Text Box 77">
          <a:extLst>
            <a:ext uri="{FF2B5EF4-FFF2-40B4-BE49-F238E27FC236}">
              <a16:creationId xmlns:a16="http://schemas.microsoft.com/office/drawing/2014/main" id="{DF721AFC-57EA-47E5-B56B-B32D51E668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8" name="Text Box 78">
          <a:extLst>
            <a:ext uri="{FF2B5EF4-FFF2-40B4-BE49-F238E27FC236}">
              <a16:creationId xmlns:a16="http://schemas.microsoft.com/office/drawing/2014/main" id="{A04B2E21-232C-41CD-8F9E-44643D5708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9" name="Text Box 79">
          <a:extLst>
            <a:ext uri="{FF2B5EF4-FFF2-40B4-BE49-F238E27FC236}">
              <a16:creationId xmlns:a16="http://schemas.microsoft.com/office/drawing/2014/main" id="{39FCB778-A154-49C0-9086-D45FF566A6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0" name="Text Box 80">
          <a:extLst>
            <a:ext uri="{FF2B5EF4-FFF2-40B4-BE49-F238E27FC236}">
              <a16:creationId xmlns:a16="http://schemas.microsoft.com/office/drawing/2014/main" id="{66BEC2D4-247E-4234-82F6-44D30BC242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1" name="Text Box 81">
          <a:extLst>
            <a:ext uri="{FF2B5EF4-FFF2-40B4-BE49-F238E27FC236}">
              <a16:creationId xmlns:a16="http://schemas.microsoft.com/office/drawing/2014/main" id="{FA921587-FF52-401D-9AC0-CC68645F77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2" name="Text Box 82">
          <a:extLst>
            <a:ext uri="{FF2B5EF4-FFF2-40B4-BE49-F238E27FC236}">
              <a16:creationId xmlns:a16="http://schemas.microsoft.com/office/drawing/2014/main" id="{09A8E471-315F-4DE4-BFD7-9FA0F71426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3" name="Text Box 83">
          <a:extLst>
            <a:ext uri="{FF2B5EF4-FFF2-40B4-BE49-F238E27FC236}">
              <a16:creationId xmlns:a16="http://schemas.microsoft.com/office/drawing/2014/main" id="{DC51B083-8456-47C9-9416-0293E353EB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4" name="Text Box 84">
          <a:extLst>
            <a:ext uri="{FF2B5EF4-FFF2-40B4-BE49-F238E27FC236}">
              <a16:creationId xmlns:a16="http://schemas.microsoft.com/office/drawing/2014/main" id="{1D5888C5-9F77-445E-950C-612D9EF369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5" name="Text Box 85">
          <a:extLst>
            <a:ext uri="{FF2B5EF4-FFF2-40B4-BE49-F238E27FC236}">
              <a16:creationId xmlns:a16="http://schemas.microsoft.com/office/drawing/2014/main" id="{9C3320FE-2B28-4EB5-8940-4221829E90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6" name="Text Box 86">
          <a:extLst>
            <a:ext uri="{FF2B5EF4-FFF2-40B4-BE49-F238E27FC236}">
              <a16:creationId xmlns:a16="http://schemas.microsoft.com/office/drawing/2014/main" id="{A0823D3D-2BC9-42A9-8D15-CB59D597CE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7" name="Text Box 87">
          <a:extLst>
            <a:ext uri="{FF2B5EF4-FFF2-40B4-BE49-F238E27FC236}">
              <a16:creationId xmlns:a16="http://schemas.microsoft.com/office/drawing/2014/main" id="{D151094D-1BD8-42B8-ADBF-68A168DBF2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8" name="Text Box 88">
          <a:extLst>
            <a:ext uri="{FF2B5EF4-FFF2-40B4-BE49-F238E27FC236}">
              <a16:creationId xmlns:a16="http://schemas.microsoft.com/office/drawing/2014/main" id="{68C5FF4E-920C-40EC-9154-91F3BD6C08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9" name="Text Box 89">
          <a:extLst>
            <a:ext uri="{FF2B5EF4-FFF2-40B4-BE49-F238E27FC236}">
              <a16:creationId xmlns:a16="http://schemas.microsoft.com/office/drawing/2014/main" id="{08B8C494-5BAB-44B7-9D5F-266E497522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0" name="Text Box 90">
          <a:extLst>
            <a:ext uri="{FF2B5EF4-FFF2-40B4-BE49-F238E27FC236}">
              <a16:creationId xmlns:a16="http://schemas.microsoft.com/office/drawing/2014/main" id="{A1BA361D-E4CE-4137-B8A4-23B97AE888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1" name="Text Box 91">
          <a:extLst>
            <a:ext uri="{FF2B5EF4-FFF2-40B4-BE49-F238E27FC236}">
              <a16:creationId xmlns:a16="http://schemas.microsoft.com/office/drawing/2014/main" id="{AEA55433-135E-4639-86E8-90CCBD5A27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2" name="Text Box 92">
          <a:extLst>
            <a:ext uri="{FF2B5EF4-FFF2-40B4-BE49-F238E27FC236}">
              <a16:creationId xmlns:a16="http://schemas.microsoft.com/office/drawing/2014/main" id="{C380F67F-6D9A-4362-A8BD-D2C6CB5E29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3" name="Text Box 93">
          <a:extLst>
            <a:ext uri="{FF2B5EF4-FFF2-40B4-BE49-F238E27FC236}">
              <a16:creationId xmlns:a16="http://schemas.microsoft.com/office/drawing/2014/main" id="{75594EBE-99BB-45FA-B043-AFC35351A0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4" name="Text Box 94">
          <a:extLst>
            <a:ext uri="{FF2B5EF4-FFF2-40B4-BE49-F238E27FC236}">
              <a16:creationId xmlns:a16="http://schemas.microsoft.com/office/drawing/2014/main" id="{4496DD2F-30A5-4172-9590-0E4772F88E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5" name="Text Box 95">
          <a:extLst>
            <a:ext uri="{FF2B5EF4-FFF2-40B4-BE49-F238E27FC236}">
              <a16:creationId xmlns:a16="http://schemas.microsoft.com/office/drawing/2014/main" id="{69B9CE20-AACF-4DA2-B83E-FA1F04076C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6" name="Text Box 96">
          <a:extLst>
            <a:ext uri="{FF2B5EF4-FFF2-40B4-BE49-F238E27FC236}">
              <a16:creationId xmlns:a16="http://schemas.microsoft.com/office/drawing/2014/main" id="{B44E753C-BE19-4074-A3C4-BCE62A316F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7" name="Text Box 97">
          <a:extLst>
            <a:ext uri="{FF2B5EF4-FFF2-40B4-BE49-F238E27FC236}">
              <a16:creationId xmlns:a16="http://schemas.microsoft.com/office/drawing/2014/main" id="{725801EA-2A5C-4551-B1F0-8A9AF47813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8" name="Text Box 98">
          <a:extLst>
            <a:ext uri="{FF2B5EF4-FFF2-40B4-BE49-F238E27FC236}">
              <a16:creationId xmlns:a16="http://schemas.microsoft.com/office/drawing/2014/main" id="{DDA616EB-BFF4-40CD-913E-BBC4F8635B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9" name="Text Box 99">
          <a:extLst>
            <a:ext uri="{FF2B5EF4-FFF2-40B4-BE49-F238E27FC236}">
              <a16:creationId xmlns:a16="http://schemas.microsoft.com/office/drawing/2014/main" id="{7B58AD41-849D-4F69-939C-3CB7B7E0F4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0" name="Text Box 100">
          <a:extLst>
            <a:ext uri="{FF2B5EF4-FFF2-40B4-BE49-F238E27FC236}">
              <a16:creationId xmlns:a16="http://schemas.microsoft.com/office/drawing/2014/main" id="{586F06D4-7DEA-4318-BCCF-92E4C4AFD2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1" name="Text Box 101">
          <a:extLst>
            <a:ext uri="{FF2B5EF4-FFF2-40B4-BE49-F238E27FC236}">
              <a16:creationId xmlns:a16="http://schemas.microsoft.com/office/drawing/2014/main" id="{0DC26051-956D-45CD-97F8-7F28F806E6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2" name="Text Box 102">
          <a:extLst>
            <a:ext uri="{FF2B5EF4-FFF2-40B4-BE49-F238E27FC236}">
              <a16:creationId xmlns:a16="http://schemas.microsoft.com/office/drawing/2014/main" id="{C1AA5E46-63E8-4C30-A823-258BE358DB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3" name="Text Box 103">
          <a:extLst>
            <a:ext uri="{FF2B5EF4-FFF2-40B4-BE49-F238E27FC236}">
              <a16:creationId xmlns:a16="http://schemas.microsoft.com/office/drawing/2014/main" id="{DAE58DF8-F3C7-4905-9636-E18E6B8224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4" name="Text Box 104">
          <a:extLst>
            <a:ext uri="{FF2B5EF4-FFF2-40B4-BE49-F238E27FC236}">
              <a16:creationId xmlns:a16="http://schemas.microsoft.com/office/drawing/2014/main" id="{9EAFA863-D3E9-423A-9AB0-62770E37B9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5" name="Text Box 105">
          <a:extLst>
            <a:ext uri="{FF2B5EF4-FFF2-40B4-BE49-F238E27FC236}">
              <a16:creationId xmlns:a16="http://schemas.microsoft.com/office/drawing/2014/main" id="{2BFACE4C-D1A2-4E12-B03F-0903128EF7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6" name="Text Box 106">
          <a:extLst>
            <a:ext uri="{FF2B5EF4-FFF2-40B4-BE49-F238E27FC236}">
              <a16:creationId xmlns:a16="http://schemas.microsoft.com/office/drawing/2014/main" id="{6C4FCEB5-89DD-435D-8F11-1226393FF8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7" name="Text Box 107">
          <a:extLst>
            <a:ext uri="{FF2B5EF4-FFF2-40B4-BE49-F238E27FC236}">
              <a16:creationId xmlns:a16="http://schemas.microsoft.com/office/drawing/2014/main" id="{967C3427-447F-4D3C-B4C6-0CBBE432F3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8" name="Text Box 108">
          <a:extLst>
            <a:ext uri="{FF2B5EF4-FFF2-40B4-BE49-F238E27FC236}">
              <a16:creationId xmlns:a16="http://schemas.microsoft.com/office/drawing/2014/main" id="{A8F95802-B677-44E9-B9F7-1E8BCB0793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9" name="Text Box 109">
          <a:extLst>
            <a:ext uri="{FF2B5EF4-FFF2-40B4-BE49-F238E27FC236}">
              <a16:creationId xmlns:a16="http://schemas.microsoft.com/office/drawing/2014/main" id="{84070ABE-A504-46F7-B753-8799EC2480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0" name="Text Box 110">
          <a:extLst>
            <a:ext uri="{FF2B5EF4-FFF2-40B4-BE49-F238E27FC236}">
              <a16:creationId xmlns:a16="http://schemas.microsoft.com/office/drawing/2014/main" id="{D76BE1C0-44B8-461B-97E7-A75438CFB1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1" name="Text Box 111">
          <a:extLst>
            <a:ext uri="{FF2B5EF4-FFF2-40B4-BE49-F238E27FC236}">
              <a16:creationId xmlns:a16="http://schemas.microsoft.com/office/drawing/2014/main" id="{BFE046AE-D229-498D-9E04-271F1C38FD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2" name="Text Box 112">
          <a:extLst>
            <a:ext uri="{FF2B5EF4-FFF2-40B4-BE49-F238E27FC236}">
              <a16:creationId xmlns:a16="http://schemas.microsoft.com/office/drawing/2014/main" id="{09176463-F428-48CF-8733-6DFE4FBE7D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3" name="Text Box 113">
          <a:extLst>
            <a:ext uri="{FF2B5EF4-FFF2-40B4-BE49-F238E27FC236}">
              <a16:creationId xmlns:a16="http://schemas.microsoft.com/office/drawing/2014/main" id="{A0A7683A-054E-42F5-85D4-E7AF9063DE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4" name="Text Box 114">
          <a:extLst>
            <a:ext uri="{FF2B5EF4-FFF2-40B4-BE49-F238E27FC236}">
              <a16:creationId xmlns:a16="http://schemas.microsoft.com/office/drawing/2014/main" id="{F640843A-54F0-4EFE-A9AB-7D183B5F2B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5" name="Text Box 115">
          <a:extLst>
            <a:ext uri="{FF2B5EF4-FFF2-40B4-BE49-F238E27FC236}">
              <a16:creationId xmlns:a16="http://schemas.microsoft.com/office/drawing/2014/main" id="{16BDE0D3-C64E-477C-A30B-FBEF109500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6" name="Text Box 116">
          <a:extLst>
            <a:ext uri="{FF2B5EF4-FFF2-40B4-BE49-F238E27FC236}">
              <a16:creationId xmlns:a16="http://schemas.microsoft.com/office/drawing/2014/main" id="{DF6D46D4-165D-4635-BC99-3D7DE8C3E9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7" name="Text Box 117">
          <a:extLst>
            <a:ext uri="{FF2B5EF4-FFF2-40B4-BE49-F238E27FC236}">
              <a16:creationId xmlns:a16="http://schemas.microsoft.com/office/drawing/2014/main" id="{DFA34096-E084-4859-84BD-EC8A21C1EA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8" name="Text Box 118">
          <a:extLst>
            <a:ext uri="{FF2B5EF4-FFF2-40B4-BE49-F238E27FC236}">
              <a16:creationId xmlns:a16="http://schemas.microsoft.com/office/drawing/2014/main" id="{5D708027-7109-4195-809F-F5B0275B11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9" name="Text Box 119">
          <a:extLst>
            <a:ext uri="{FF2B5EF4-FFF2-40B4-BE49-F238E27FC236}">
              <a16:creationId xmlns:a16="http://schemas.microsoft.com/office/drawing/2014/main" id="{6490CE2D-4082-4E02-B291-8DD16D500E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0" name="Text Box 120">
          <a:extLst>
            <a:ext uri="{FF2B5EF4-FFF2-40B4-BE49-F238E27FC236}">
              <a16:creationId xmlns:a16="http://schemas.microsoft.com/office/drawing/2014/main" id="{5FCE578B-B83C-412F-8DD0-B11CFF0B84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1" name="Text Box 121">
          <a:extLst>
            <a:ext uri="{FF2B5EF4-FFF2-40B4-BE49-F238E27FC236}">
              <a16:creationId xmlns:a16="http://schemas.microsoft.com/office/drawing/2014/main" id="{F7C6135C-0B44-4E78-B596-6032B3C0FC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2" name="Text Box 122">
          <a:extLst>
            <a:ext uri="{FF2B5EF4-FFF2-40B4-BE49-F238E27FC236}">
              <a16:creationId xmlns:a16="http://schemas.microsoft.com/office/drawing/2014/main" id="{0FBBECBF-6EA3-44C9-B0EC-A5D7AC7CE1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3" name="Text Box 123">
          <a:extLst>
            <a:ext uri="{FF2B5EF4-FFF2-40B4-BE49-F238E27FC236}">
              <a16:creationId xmlns:a16="http://schemas.microsoft.com/office/drawing/2014/main" id="{43AC842F-E8D6-40DF-BB0C-14C4505993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4" name="Text Box 124">
          <a:extLst>
            <a:ext uri="{FF2B5EF4-FFF2-40B4-BE49-F238E27FC236}">
              <a16:creationId xmlns:a16="http://schemas.microsoft.com/office/drawing/2014/main" id="{FC024812-6780-41EA-9935-443486C54E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5" name="Text Box 125">
          <a:extLst>
            <a:ext uri="{FF2B5EF4-FFF2-40B4-BE49-F238E27FC236}">
              <a16:creationId xmlns:a16="http://schemas.microsoft.com/office/drawing/2014/main" id="{C171C474-FD44-4CD1-8B7B-A333A2A34F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6" name="Text Box 126">
          <a:extLst>
            <a:ext uri="{FF2B5EF4-FFF2-40B4-BE49-F238E27FC236}">
              <a16:creationId xmlns:a16="http://schemas.microsoft.com/office/drawing/2014/main" id="{99522A76-CB3D-4B21-A5A2-C49867D488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7" name="Text Box 127">
          <a:extLst>
            <a:ext uri="{FF2B5EF4-FFF2-40B4-BE49-F238E27FC236}">
              <a16:creationId xmlns:a16="http://schemas.microsoft.com/office/drawing/2014/main" id="{45AC5A0C-B4A3-48DB-9104-75E33DEB8A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8" name="Text Box 128">
          <a:extLst>
            <a:ext uri="{FF2B5EF4-FFF2-40B4-BE49-F238E27FC236}">
              <a16:creationId xmlns:a16="http://schemas.microsoft.com/office/drawing/2014/main" id="{973A2903-C957-489F-8B58-659496A0DB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9" name="Text Box 129">
          <a:extLst>
            <a:ext uri="{FF2B5EF4-FFF2-40B4-BE49-F238E27FC236}">
              <a16:creationId xmlns:a16="http://schemas.microsoft.com/office/drawing/2014/main" id="{E8D9FC23-AE60-4378-9EB1-0EEA877B13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0" name="Text Box 130">
          <a:extLst>
            <a:ext uri="{FF2B5EF4-FFF2-40B4-BE49-F238E27FC236}">
              <a16:creationId xmlns:a16="http://schemas.microsoft.com/office/drawing/2014/main" id="{2225549C-7CB0-4CF7-860C-DBA59F6936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1" name="Text Box 131">
          <a:extLst>
            <a:ext uri="{FF2B5EF4-FFF2-40B4-BE49-F238E27FC236}">
              <a16:creationId xmlns:a16="http://schemas.microsoft.com/office/drawing/2014/main" id="{9EFF1F87-7516-414F-BAE8-98E58ACD6D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2" name="Text Box 132">
          <a:extLst>
            <a:ext uri="{FF2B5EF4-FFF2-40B4-BE49-F238E27FC236}">
              <a16:creationId xmlns:a16="http://schemas.microsoft.com/office/drawing/2014/main" id="{D3812737-9669-4CC2-8E78-9960718C04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3" name="Text Box 133">
          <a:extLst>
            <a:ext uri="{FF2B5EF4-FFF2-40B4-BE49-F238E27FC236}">
              <a16:creationId xmlns:a16="http://schemas.microsoft.com/office/drawing/2014/main" id="{7D7D2285-1A7B-4F64-968C-722C648B43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4" name="Text Box 134">
          <a:extLst>
            <a:ext uri="{FF2B5EF4-FFF2-40B4-BE49-F238E27FC236}">
              <a16:creationId xmlns:a16="http://schemas.microsoft.com/office/drawing/2014/main" id="{89DF4D0D-CDD4-473A-B8D0-EB5062F718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5" name="Text Box 135">
          <a:extLst>
            <a:ext uri="{FF2B5EF4-FFF2-40B4-BE49-F238E27FC236}">
              <a16:creationId xmlns:a16="http://schemas.microsoft.com/office/drawing/2014/main" id="{FBC09179-383C-49CD-82CD-E3DA8BEF45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6" name="Text Box 136">
          <a:extLst>
            <a:ext uri="{FF2B5EF4-FFF2-40B4-BE49-F238E27FC236}">
              <a16:creationId xmlns:a16="http://schemas.microsoft.com/office/drawing/2014/main" id="{D91EA5C9-D552-4041-91E7-2DFCDD00B9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7" name="Text Box 137">
          <a:extLst>
            <a:ext uri="{FF2B5EF4-FFF2-40B4-BE49-F238E27FC236}">
              <a16:creationId xmlns:a16="http://schemas.microsoft.com/office/drawing/2014/main" id="{E9CAB382-C6AA-466B-9074-86A0457E48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8" name="Text Box 138">
          <a:extLst>
            <a:ext uri="{FF2B5EF4-FFF2-40B4-BE49-F238E27FC236}">
              <a16:creationId xmlns:a16="http://schemas.microsoft.com/office/drawing/2014/main" id="{5419E2EF-88FA-45AD-933A-9507836E97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9" name="Text Box 139">
          <a:extLst>
            <a:ext uri="{FF2B5EF4-FFF2-40B4-BE49-F238E27FC236}">
              <a16:creationId xmlns:a16="http://schemas.microsoft.com/office/drawing/2014/main" id="{F9D35D32-71FA-4DA2-AE45-DC4E8791A2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0" name="Text Box 140">
          <a:extLst>
            <a:ext uri="{FF2B5EF4-FFF2-40B4-BE49-F238E27FC236}">
              <a16:creationId xmlns:a16="http://schemas.microsoft.com/office/drawing/2014/main" id="{8BF7F436-4F0B-40B8-8C49-13510FDDB7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1" name="Text Box 141">
          <a:extLst>
            <a:ext uri="{FF2B5EF4-FFF2-40B4-BE49-F238E27FC236}">
              <a16:creationId xmlns:a16="http://schemas.microsoft.com/office/drawing/2014/main" id="{7479B48F-33BC-4CC2-9B4D-81800D0F14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2" name="Text Box 142">
          <a:extLst>
            <a:ext uri="{FF2B5EF4-FFF2-40B4-BE49-F238E27FC236}">
              <a16:creationId xmlns:a16="http://schemas.microsoft.com/office/drawing/2014/main" id="{BB74ACAD-BEAE-472C-B8AF-1697E1E5AB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3" name="Text Box 143">
          <a:extLst>
            <a:ext uri="{FF2B5EF4-FFF2-40B4-BE49-F238E27FC236}">
              <a16:creationId xmlns:a16="http://schemas.microsoft.com/office/drawing/2014/main" id="{EEA5E68B-792C-49F3-B08F-0B17CC5B05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4" name="Text Box 144">
          <a:extLst>
            <a:ext uri="{FF2B5EF4-FFF2-40B4-BE49-F238E27FC236}">
              <a16:creationId xmlns:a16="http://schemas.microsoft.com/office/drawing/2014/main" id="{D41A1C37-EF34-4184-ADDB-402AF86BEE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5" name="Text Box 145">
          <a:extLst>
            <a:ext uri="{FF2B5EF4-FFF2-40B4-BE49-F238E27FC236}">
              <a16:creationId xmlns:a16="http://schemas.microsoft.com/office/drawing/2014/main" id="{DBEF38EF-EFB1-4A34-BB26-29EC769D44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6" name="Text Box 146">
          <a:extLst>
            <a:ext uri="{FF2B5EF4-FFF2-40B4-BE49-F238E27FC236}">
              <a16:creationId xmlns:a16="http://schemas.microsoft.com/office/drawing/2014/main" id="{B4F1F715-5A31-4711-985B-F3ADB95A9E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7" name="Text Box 147">
          <a:extLst>
            <a:ext uri="{FF2B5EF4-FFF2-40B4-BE49-F238E27FC236}">
              <a16:creationId xmlns:a16="http://schemas.microsoft.com/office/drawing/2014/main" id="{1222829B-A6F7-4BE9-9DCF-283C407C97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8" name="Text Box 148">
          <a:extLst>
            <a:ext uri="{FF2B5EF4-FFF2-40B4-BE49-F238E27FC236}">
              <a16:creationId xmlns:a16="http://schemas.microsoft.com/office/drawing/2014/main" id="{42212F9F-3049-4C1A-8838-FB69577525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9" name="Text Box 149">
          <a:extLst>
            <a:ext uri="{FF2B5EF4-FFF2-40B4-BE49-F238E27FC236}">
              <a16:creationId xmlns:a16="http://schemas.microsoft.com/office/drawing/2014/main" id="{FAD0C695-909E-4EAC-86A9-F455F7699A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0" name="Text Box 150">
          <a:extLst>
            <a:ext uri="{FF2B5EF4-FFF2-40B4-BE49-F238E27FC236}">
              <a16:creationId xmlns:a16="http://schemas.microsoft.com/office/drawing/2014/main" id="{6338E6CB-5A4C-4F9D-9129-BDE7B2DA9F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1" name="Text Box 151">
          <a:extLst>
            <a:ext uri="{FF2B5EF4-FFF2-40B4-BE49-F238E27FC236}">
              <a16:creationId xmlns:a16="http://schemas.microsoft.com/office/drawing/2014/main" id="{9E4D8334-9D28-45D6-ADD9-B040E3DE8E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2" name="Text Box 152">
          <a:extLst>
            <a:ext uri="{FF2B5EF4-FFF2-40B4-BE49-F238E27FC236}">
              <a16:creationId xmlns:a16="http://schemas.microsoft.com/office/drawing/2014/main" id="{2847370D-2007-4F79-B864-92319A7018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3" name="Text Box 153">
          <a:extLst>
            <a:ext uri="{FF2B5EF4-FFF2-40B4-BE49-F238E27FC236}">
              <a16:creationId xmlns:a16="http://schemas.microsoft.com/office/drawing/2014/main" id="{18CC8A69-D831-4BE9-8156-96987F7713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4" name="Text Box 154">
          <a:extLst>
            <a:ext uri="{FF2B5EF4-FFF2-40B4-BE49-F238E27FC236}">
              <a16:creationId xmlns:a16="http://schemas.microsoft.com/office/drawing/2014/main" id="{8A87AD5A-B032-4E00-B87B-875A9B0B81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5" name="Text Box 155">
          <a:extLst>
            <a:ext uri="{FF2B5EF4-FFF2-40B4-BE49-F238E27FC236}">
              <a16:creationId xmlns:a16="http://schemas.microsoft.com/office/drawing/2014/main" id="{EDE38C1F-EC3B-4704-A5DC-23D53E245C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6" name="Text Box 156">
          <a:extLst>
            <a:ext uri="{FF2B5EF4-FFF2-40B4-BE49-F238E27FC236}">
              <a16:creationId xmlns:a16="http://schemas.microsoft.com/office/drawing/2014/main" id="{4AF6578A-9CE7-4C36-AED1-DC8E9CA300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69CEAA3E-76B5-402B-A783-1E7B47D5D2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82CE2086-4E6B-40F1-B04B-80C325692B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59AA559E-6EDA-4572-8C58-C848040AD2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0" name="Text Box 4">
          <a:extLst>
            <a:ext uri="{FF2B5EF4-FFF2-40B4-BE49-F238E27FC236}">
              <a16:creationId xmlns:a16="http://schemas.microsoft.com/office/drawing/2014/main" id="{CDE251CD-C025-48C2-9BBA-C2F665F114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1" name="Text Box 5">
          <a:extLst>
            <a:ext uri="{FF2B5EF4-FFF2-40B4-BE49-F238E27FC236}">
              <a16:creationId xmlns:a16="http://schemas.microsoft.com/office/drawing/2014/main" id="{2EE5EDEA-93CE-49DB-AC85-EF88F8BF41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2" name="Text Box 6">
          <a:extLst>
            <a:ext uri="{FF2B5EF4-FFF2-40B4-BE49-F238E27FC236}">
              <a16:creationId xmlns:a16="http://schemas.microsoft.com/office/drawing/2014/main" id="{4D270D89-E23D-4365-B8D8-1CFCB0E576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3" name="Text Box 7">
          <a:extLst>
            <a:ext uri="{FF2B5EF4-FFF2-40B4-BE49-F238E27FC236}">
              <a16:creationId xmlns:a16="http://schemas.microsoft.com/office/drawing/2014/main" id="{8EBFCBB7-A8DF-43C8-A561-4B115EC90A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4" name="Text Box 8">
          <a:extLst>
            <a:ext uri="{FF2B5EF4-FFF2-40B4-BE49-F238E27FC236}">
              <a16:creationId xmlns:a16="http://schemas.microsoft.com/office/drawing/2014/main" id="{4DC8C064-BF0C-42FD-B686-3FB243443B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5" name="Text Box 9">
          <a:extLst>
            <a:ext uri="{FF2B5EF4-FFF2-40B4-BE49-F238E27FC236}">
              <a16:creationId xmlns:a16="http://schemas.microsoft.com/office/drawing/2014/main" id="{E65E3183-A942-41DC-9598-E74A5AD8CA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6" name="Text Box 10">
          <a:extLst>
            <a:ext uri="{FF2B5EF4-FFF2-40B4-BE49-F238E27FC236}">
              <a16:creationId xmlns:a16="http://schemas.microsoft.com/office/drawing/2014/main" id="{7F9AD8D7-C250-4214-AD25-04E3D02846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7" name="Text Box 11">
          <a:extLst>
            <a:ext uri="{FF2B5EF4-FFF2-40B4-BE49-F238E27FC236}">
              <a16:creationId xmlns:a16="http://schemas.microsoft.com/office/drawing/2014/main" id="{D6014EAF-EFE0-4AA6-AA78-87077D9205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8" name="Text Box 12">
          <a:extLst>
            <a:ext uri="{FF2B5EF4-FFF2-40B4-BE49-F238E27FC236}">
              <a16:creationId xmlns:a16="http://schemas.microsoft.com/office/drawing/2014/main" id="{BA59578D-5ECC-4321-8CC5-EABF3E7E88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9" name="Text Box 13">
          <a:extLst>
            <a:ext uri="{FF2B5EF4-FFF2-40B4-BE49-F238E27FC236}">
              <a16:creationId xmlns:a16="http://schemas.microsoft.com/office/drawing/2014/main" id="{07958356-980E-44B3-AC12-D6D37BF113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0" name="Text Box 14">
          <a:extLst>
            <a:ext uri="{FF2B5EF4-FFF2-40B4-BE49-F238E27FC236}">
              <a16:creationId xmlns:a16="http://schemas.microsoft.com/office/drawing/2014/main" id="{414ADB47-8F93-4A87-902D-CF5C69E71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779C8781-0B0D-4059-8C79-C453F95A9D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2" name="Text Box 16">
          <a:extLst>
            <a:ext uri="{FF2B5EF4-FFF2-40B4-BE49-F238E27FC236}">
              <a16:creationId xmlns:a16="http://schemas.microsoft.com/office/drawing/2014/main" id="{720E6CB9-19B9-4122-B580-F33363B148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3" name="Text Box 18">
          <a:extLst>
            <a:ext uri="{FF2B5EF4-FFF2-40B4-BE49-F238E27FC236}">
              <a16:creationId xmlns:a16="http://schemas.microsoft.com/office/drawing/2014/main" id="{5051BA79-9F6A-4A10-928C-5BD9FA830E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4" name="Text Box 19">
          <a:extLst>
            <a:ext uri="{FF2B5EF4-FFF2-40B4-BE49-F238E27FC236}">
              <a16:creationId xmlns:a16="http://schemas.microsoft.com/office/drawing/2014/main" id="{63DF38EB-4D80-4367-8ADC-ECAB73B8DA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5" name="Text Box 20">
          <a:extLst>
            <a:ext uri="{FF2B5EF4-FFF2-40B4-BE49-F238E27FC236}">
              <a16:creationId xmlns:a16="http://schemas.microsoft.com/office/drawing/2014/main" id="{47CDEC0E-734B-4A52-BA79-F0B2C84D9A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88B07E0B-205A-451D-81AC-B81DE2F0BD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23AFF6E-9E80-48DB-9A3B-23F74B1045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8" name="Text Box 23">
          <a:extLst>
            <a:ext uri="{FF2B5EF4-FFF2-40B4-BE49-F238E27FC236}">
              <a16:creationId xmlns:a16="http://schemas.microsoft.com/office/drawing/2014/main" id="{A6730F2C-3744-45D7-8897-476DAD9883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9" name="Text Box 24">
          <a:extLst>
            <a:ext uri="{FF2B5EF4-FFF2-40B4-BE49-F238E27FC236}">
              <a16:creationId xmlns:a16="http://schemas.microsoft.com/office/drawing/2014/main" id="{A4C07618-1A27-4BD8-AADC-89499FFDDA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0" name="Text Box 25">
          <a:extLst>
            <a:ext uri="{FF2B5EF4-FFF2-40B4-BE49-F238E27FC236}">
              <a16:creationId xmlns:a16="http://schemas.microsoft.com/office/drawing/2014/main" id="{5E2EB2E6-F053-4AC7-B822-3D9A51BA29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1" name="Text Box 26">
          <a:extLst>
            <a:ext uri="{FF2B5EF4-FFF2-40B4-BE49-F238E27FC236}">
              <a16:creationId xmlns:a16="http://schemas.microsoft.com/office/drawing/2014/main" id="{05733F51-05E7-49BC-9235-CBD7CF0A5B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2" name="Text Box 27">
          <a:extLst>
            <a:ext uri="{FF2B5EF4-FFF2-40B4-BE49-F238E27FC236}">
              <a16:creationId xmlns:a16="http://schemas.microsoft.com/office/drawing/2014/main" id="{96E741AE-FF61-4082-A68B-DDE7A85D37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3" name="Text Box 28">
          <a:extLst>
            <a:ext uri="{FF2B5EF4-FFF2-40B4-BE49-F238E27FC236}">
              <a16:creationId xmlns:a16="http://schemas.microsoft.com/office/drawing/2014/main" id="{3E1D7544-C6E8-4E86-93F4-3ED31F86E7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4" name="Text Box 29">
          <a:extLst>
            <a:ext uri="{FF2B5EF4-FFF2-40B4-BE49-F238E27FC236}">
              <a16:creationId xmlns:a16="http://schemas.microsoft.com/office/drawing/2014/main" id="{4647CB04-F6E4-4BF6-A961-5B29471C51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5" name="Text Box 30">
          <a:extLst>
            <a:ext uri="{FF2B5EF4-FFF2-40B4-BE49-F238E27FC236}">
              <a16:creationId xmlns:a16="http://schemas.microsoft.com/office/drawing/2014/main" id="{63C4D971-CF22-4055-875A-3BC43AF11E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6" name="Text Box 31">
          <a:extLst>
            <a:ext uri="{FF2B5EF4-FFF2-40B4-BE49-F238E27FC236}">
              <a16:creationId xmlns:a16="http://schemas.microsoft.com/office/drawing/2014/main" id="{157A454A-15D7-439A-AC98-9FC7E8C202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7" name="Text Box 32">
          <a:extLst>
            <a:ext uri="{FF2B5EF4-FFF2-40B4-BE49-F238E27FC236}">
              <a16:creationId xmlns:a16="http://schemas.microsoft.com/office/drawing/2014/main" id="{7A52D3AA-EC39-45B9-882A-F96963A211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8" name="Text Box 33">
          <a:extLst>
            <a:ext uri="{FF2B5EF4-FFF2-40B4-BE49-F238E27FC236}">
              <a16:creationId xmlns:a16="http://schemas.microsoft.com/office/drawing/2014/main" id="{6A4959F1-77EB-4ABA-852B-8A942D7BB3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9" name="Text Box 34">
          <a:extLst>
            <a:ext uri="{FF2B5EF4-FFF2-40B4-BE49-F238E27FC236}">
              <a16:creationId xmlns:a16="http://schemas.microsoft.com/office/drawing/2014/main" id="{ECB4CECA-D2AB-41FE-AB44-29C81C2FEF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0" name="Text Box 35">
          <a:extLst>
            <a:ext uri="{FF2B5EF4-FFF2-40B4-BE49-F238E27FC236}">
              <a16:creationId xmlns:a16="http://schemas.microsoft.com/office/drawing/2014/main" id="{E172D350-C97F-40E1-B49F-C5754F489C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1" name="Text Box 36">
          <a:extLst>
            <a:ext uri="{FF2B5EF4-FFF2-40B4-BE49-F238E27FC236}">
              <a16:creationId xmlns:a16="http://schemas.microsoft.com/office/drawing/2014/main" id="{EBE329F9-179A-4790-8DD9-0848941EE8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2" name="Text Box 37">
          <a:extLst>
            <a:ext uri="{FF2B5EF4-FFF2-40B4-BE49-F238E27FC236}">
              <a16:creationId xmlns:a16="http://schemas.microsoft.com/office/drawing/2014/main" id="{6DF23990-29C0-477C-BA16-EEE22BFFFF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3" name="Text Box 38">
          <a:extLst>
            <a:ext uri="{FF2B5EF4-FFF2-40B4-BE49-F238E27FC236}">
              <a16:creationId xmlns:a16="http://schemas.microsoft.com/office/drawing/2014/main" id="{F4809FBF-BF33-4A6F-AAE8-B6E0849650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4" name="Text Box 39">
          <a:extLst>
            <a:ext uri="{FF2B5EF4-FFF2-40B4-BE49-F238E27FC236}">
              <a16:creationId xmlns:a16="http://schemas.microsoft.com/office/drawing/2014/main" id="{71AD3644-C60E-440D-BE90-F7E33EEB69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5" name="Text Box 40">
          <a:extLst>
            <a:ext uri="{FF2B5EF4-FFF2-40B4-BE49-F238E27FC236}">
              <a16:creationId xmlns:a16="http://schemas.microsoft.com/office/drawing/2014/main" id="{2B278CD7-980D-462E-AB7C-346B683D08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6" name="Text Box 41">
          <a:extLst>
            <a:ext uri="{FF2B5EF4-FFF2-40B4-BE49-F238E27FC236}">
              <a16:creationId xmlns:a16="http://schemas.microsoft.com/office/drawing/2014/main" id="{71934DE1-EEDF-4D65-A57D-D7B3C3AE5D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7" name="Text Box 42">
          <a:extLst>
            <a:ext uri="{FF2B5EF4-FFF2-40B4-BE49-F238E27FC236}">
              <a16:creationId xmlns:a16="http://schemas.microsoft.com/office/drawing/2014/main" id="{9A9547E2-8D1C-41F6-8C88-8E6B039EBB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8" name="Text Box 43">
          <a:extLst>
            <a:ext uri="{FF2B5EF4-FFF2-40B4-BE49-F238E27FC236}">
              <a16:creationId xmlns:a16="http://schemas.microsoft.com/office/drawing/2014/main" id="{D49F7FBF-2BF1-4CBD-80E3-D2655BAE5C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9" name="Text Box 44">
          <a:extLst>
            <a:ext uri="{FF2B5EF4-FFF2-40B4-BE49-F238E27FC236}">
              <a16:creationId xmlns:a16="http://schemas.microsoft.com/office/drawing/2014/main" id="{61911F49-A3D2-40CB-8596-465594EFF9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0" name="Text Box 45">
          <a:extLst>
            <a:ext uri="{FF2B5EF4-FFF2-40B4-BE49-F238E27FC236}">
              <a16:creationId xmlns:a16="http://schemas.microsoft.com/office/drawing/2014/main" id="{16ADCE99-26F1-47C9-A2AF-FD35FE96F5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1" name="Text Box 46">
          <a:extLst>
            <a:ext uri="{FF2B5EF4-FFF2-40B4-BE49-F238E27FC236}">
              <a16:creationId xmlns:a16="http://schemas.microsoft.com/office/drawing/2014/main" id="{EE74C1E4-F2B7-44F9-BE60-BFAEED2206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2" name="Text Box 47">
          <a:extLst>
            <a:ext uri="{FF2B5EF4-FFF2-40B4-BE49-F238E27FC236}">
              <a16:creationId xmlns:a16="http://schemas.microsoft.com/office/drawing/2014/main" id="{FC16CBAF-85F5-44F9-B954-0BCE415699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3" name="Text Box 48">
          <a:extLst>
            <a:ext uri="{FF2B5EF4-FFF2-40B4-BE49-F238E27FC236}">
              <a16:creationId xmlns:a16="http://schemas.microsoft.com/office/drawing/2014/main" id="{995AADB0-263E-4867-AB17-D74A64FBD5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4" name="Text Box 49">
          <a:extLst>
            <a:ext uri="{FF2B5EF4-FFF2-40B4-BE49-F238E27FC236}">
              <a16:creationId xmlns:a16="http://schemas.microsoft.com/office/drawing/2014/main" id="{94F5F081-1E06-4F57-9129-4F19288313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5" name="Text Box 50">
          <a:extLst>
            <a:ext uri="{FF2B5EF4-FFF2-40B4-BE49-F238E27FC236}">
              <a16:creationId xmlns:a16="http://schemas.microsoft.com/office/drawing/2014/main" id="{5F454D5A-A808-4EA7-8D05-EA63B53A3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6" name="Text Box 51">
          <a:extLst>
            <a:ext uri="{FF2B5EF4-FFF2-40B4-BE49-F238E27FC236}">
              <a16:creationId xmlns:a16="http://schemas.microsoft.com/office/drawing/2014/main" id="{99051608-B709-4BD7-AC70-5BA83EB24C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7" name="Text Box 52">
          <a:extLst>
            <a:ext uri="{FF2B5EF4-FFF2-40B4-BE49-F238E27FC236}">
              <a16:creationId xmlns:a16="http://schemas.microsoft.com/office/drawing/2014/main" id="{90634F77-4E4B-4669-A85B-575D2EB559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8" name="Text Box 53">
          <a:extLst>
            <a:ext uri="{FF2B5EF4-FFF2-40B4-BE49-F238E27FC236}">
              <a16:creationId xmlns:a16="http://schemas.microsoft.com/office/drawing/2014/main" id="{577B3978-FE8C-4752-A296-E5C75F2475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9" name="Text Box 54">
          <a:extLst>
            <a:ext uri="{FF2B5EF4-FFF2-40B4-BE49-F238E27FC236}">
              <a16:creationId xmlns:a16="http://schemas.microsoft.com/office/drawing/2014/main" id="{72A9E32C-506C-412B-8586-DE1A51C331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0" name="Text Box 55">
          <a:extLst>
            <a:ext uri="{FF2B5EF4-FFF2-40B4-BE49-F238E27FC236}">
              <a16:creationId xmlns:a16="http://schemas.microsoft.com/office/drawing/2014/main" id="{7BFEEE5F-EC85-42FC-889E-0BAA48BAE5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1" name="Text Box 56">
          <a:extLst>
            <a:ext uri="{FF2B5EF4-FFF2-40B4-BE49-F238E27FC236}">
              <a16:creationId xmlns:a16="http://schemas.microsoft.com/office/drawing/2014/main" id="{5695DBBB-FDCC-4771-B5FE-62D3887F13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2" name="Text Box 57">
          <a:extLst>
            <a:ext uri="{FF2B5EF4-FFF2-40B4-BE49-F238E27FC236}">
              <a16:creationId xmlns:a16="http://schemas.microsoft.com/office/drawing/2014/main" id="{A8072039-0DAC-47AD-8B2D-6B5DCEB2F0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3" name="Text Box 58">
          <a:extLst>
            <a:ext uri="{FF2B5EF4-FFF2-40B4-BE49-F238E27FC236}">
              <a16:creationId xmlns:a16="http://schemas.microsoft.com/office/drawing/2014/main" id="{382C561C-4A3B-48DB-8FA1-05269CCEBF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4" name="Text Box 59">
          <a:extLst>
            <a:ext uri="{FF2B5EF4-FFF2-40B4-BE49-F238E27FC236}">
              <a16:creationId xmlns:a16="http://schemas.microsoft.com/office/drawing/2014/main" id="{D0DC4CE6-2AE8-4164-B6D4-3278B71EF6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5" name="Text Box 60">
          <a:extLst>
            <a:ext uri="{FF2B5EF4-FFF2-40B4-BE49-F238E27FC236}">
              <a16:creationId xmlns:a16="http://schemas.microsoft.com/office/drawing/2014/main" id="{1CB814E3-A1C4-45A5-AF2D-4823E952F9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6" name="Text Box 61">
          <a:extLst>
            <a:ext uri="{FF2B5EF4-FFF2-40B4-BE49-F238E27FC236}">
              <a16:creationId xmlns:a16="http://schemas.microsoft.com/office/drawing/2014/main" id="{B0D25F06-9164-47FC-B908-5230759E4E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7" name="Text Box 62">
          <a:extLst>
            <a:ext uri="{FF2B5EF4-FFF2-40B4-BE49-F238E27FC236}">
              <a16:creationId xmlns:a16="http://schemas.microsoft.com/office/drawing/2014/main" id="{3F3CFEFE-0DCF-4BB4-9150-960A42687E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20D4164C-CF31-401E-A947-48263877A1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9" name="Text Box 64">
          <a:extLst>
            <a:ext uri="{FF2B5EF4-FFF2-40B4-BE49-F238E27FC236}">
              <a16:creationId xmlns:a16="http://schemas.microsoft.com/office/drawing/2014/main" id="{81511034-E5ED-44A4-A9B8-1E37175A8D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0" name="Text Box 65">
          <a:extLst>
            <a:ext uri="{FF2B5EF4-FFF2-40B4-BE49-F238E27FC236}">
              <a16:creationId xmlns:a16="http://schemas.microsoft.com/office/drawing/2014/main" id="{1A799486-1CE9-4884-8B95-03B2468060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1" name="Text Box 66">
          <a:extLst>
            <a:ext uri="{FF2B5EF4-FFF2-40B4-BE49-F238E27FC236}">
              <a16:creationId xmlns:a16="http://schemas.microsoft.com/office/drawing/2014/main" id="{842103E0-1B08-478A-85B8-41F16AB2FC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2" name="Text Box 67">
          <a:extLst>
            <a:ext uri="{FF2B5EF4-FFF2-40B4-BE49-F238E27FC236}">
              <a16:creationId xmlns:a16="http://schemas.microsoft.com/office/drawing/2014/main" id="{379DE76E-E839-473F-9959-150E8A9796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3" name="Text Box 68">
          <a:extLst>
            <a:ext uri="{FF2B5EF4-FFF2-40B4-BE49-F238E27FC236}">
              <a16:creationId xmlns:a16="http://schemas.microsoft.com/office/drawing/2014/main" id="{5349AFC7-8E31-46C8-A78F-FB2337607F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4" name="Text Box 69">
          <a:extLst>
            <a:ext uri="{FF2B5EF4-FFF2-40B4-BE49-F238E27FC236}">
              <a16:creationId xmlns:a16="http://schemas.microsoft.com/office/drawing/2014/main" id="{6EF20EF0-8B8B-4CD3-AD6F-BA5B52CE28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5" name="Text Box 70">
          <a:extLst>
            <a:ext uri="{FF2B5EF4-FFF2-40B4-BE49-F238E27FC236}">
              <a16:creationId xmlns:a16="http://schemas.microsoft.com/office/drawing/2014/main" id="{98967C04-7C49-4328-8E2B-8235AABF0E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6" name="Text Box 71">
          <a:extLst>
            <a:ext uri="{FF2B5EF4-FFF2-40B4-BE49-F238E27FC236}">
              <a16:creationId xmlns:a16="http://schemas.microsoft.com/office/drawing/2014/main" id="{C251065E-57FE-4EDB-945E-546FFC884F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7" name="Text Box 72">
          <a:extLst>
            <a:ext uri="{FF2B5EF4-FFF2-40B4-BE49-F238E27FC236}">
              <a16:creationId xmlns:a16="http://schemas.microsoft.com/office/drawing/2014/main" id="{C3520645-1119-4EA7-A461-AFF93E26A0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8" name="Text Box 73">
          <a:extLst>
            <a:ext uri="{FF2B5EF4-FFF2-40B4-BE49-F238E27FC236}">
              <a16:creationId xmlns:a16="http://schemas.microsoft.com/office/drawing/2014/main" id="{DDF8474C-6958-4D04-AA3C-E800F43DD2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9" name="Text Box 74">
          <a:extLst>
            <a:ext uri="{FF2B5EF4-FFF2-40B4-BE49-F238E27FC236}">
              <a16:creationId xmlns:a16="http://schemas.microsoft.com/office/drawing/2014/main" id="{16F0D230-E175-40B7-A22A-28754D1002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0" name="Text Box 75">
          <a:extLst>
            <a:ext uri="{FF2B5EF4-FFF2-40B4-BE49-F238E27FC236}">
              <a16:creationId xmlns:a16="http://schemas.microsoft.com/office/drawing/2014/main" id="{00C3EA9E-2AF3-429F-87BE-73A57A1458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1" name="Text Box 76">
          <a:extLst>
            <a:ext uri="{FF2B5EF4-FFF2-40B4-BE49-F238E27FC236}">
              <a16:creationId xmlns:a16="http://schemas.microsoft.com/office/drawing/2014/main" id="{FDB60652-8C5C-4444-9B6D-7158EF19E2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2" name="Text Box 77">
          <a:extLst>
            <a:ext uri="{FF2B5EF4-FFF2-40B4-BE49-F238E27FC236}">
              <a16:creationId xmlns:a16="http://schemas.microsoft.com/office/drawing/2014/main" id="{1DEEA738-EB88-4B7E-883A-9F31145342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3" name="Text Box 78">
          <a:extLst>
            <a:ext uri="{FF2B5EF4-FFF2-40B4-BE49-F238E27FC236}">
              <a16:creationId xmlns:a16="http://schemas.microsoft.com/office/drawing/2014/main" id="{5FE22B3C-BA7B-4439-B6B4-5CB65D32CF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4" name="Text Box 79">
          <a:extLst>
            <a:ext uri="{FF2B5EF4-FFF2-40B4-BE49-F238E27FC236}">
              <a16:creationId xmlns:a16="http://schemas.microsoft.com/office/drawing/2014/main" id="{2D346928-FB14-4C1E-B128-57A06B863D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5" name="Text Box 80">
          <a:extLst>
            <a:ext uri="{FF2B5EF4-FFF2-40B4-BE49-F238E27FC236}">
              <a16:creationId xmlns:a16="http://schemas.microsoft.com/office/drawing/2014/main" id="{B3150BCF-54FD-4EE3-B821-DDA51FDAE5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6" name="Text Box 81">
          <a:extLst>
            <a:ext uri="{FF2B5EF4-FFF2-40B4-BE49-F238E27FC236}">
              <a16:creationId xmlns:a16="http://schemas.microsoft.com/office/drawing/2014/main" id="{4259BAAB-0879-4ADD-AA90-074FB30988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7" name="Text Box 82">
          <a:extLst>
            <a:ext uri="{FF2B5EF4-FFF2-40B4-BE49-F238E27FC236}">
              <a16:creationId xmlns:a16="http://schemas.microsoft.com/office/drawing/2014/main" id="{C8EA6073-032D-4832-90F3-9303728B19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8" name="Text Box 83">
          <a:extLst>
            <a:ext uri="{FF2B5EF4-FFF2-40B4-BE49-F238E27FC236}">
              <a16:creationId xmlns:a16="http://schemas.microsoft.com/office/drawing/2014/main" id="{4072CE00-FCB5-477C-9233-53A70EC769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9" name="Text Box 84">
          <a:extLst>
            <a:ext uri="{FF2B5EF4-FFF2-40B4-BE49-F238E27FC236}">
              <a16:creationId xmlns:a16="http://schemas.microsoft.com/office/drawing/2014/main" id="{E9E2DD74-98DE-44EB-90B6-324DFC469B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0" name="Text Box 85">
          <a:extLst>
            <a:ext uri="{FF2B5EF4-FFF2-40B4-BE49-F238E27FC236}">
              <a16:creationId xmlns:a16="http://schemas.microsoft.com/office/drawing/2014/main" id="{1913C252-A118-4F35-AF02-81E96A445C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1" name="Text Box 86">
          <a:extLst>
            <a:ext uri="{FF2B5EF4-FFF2-40B4-BE49-F238E27FC236}">
              <a16:creationId xmlns:a16="http://schemas.microsoft.com/office/drawing/2014/main" id="{D55DD79F-F45B-429F-BAA2-329EF32F8E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2" name="Text Box 87">
          <a:extLst>
            <a:ext uri="{FF2B5EF4-FFF2-40B4-BE49-F238E27FC236}">
              <a16:creationId xmlns:a16="http://schemas.microsoft.com/office/drawing/2014/main" id="{732CAFFD-9F3D-484A-BB1C-4451A3BE37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3" name="Text Box 88">
          <a:extLst>
            <a:ext uri="{FF2B5EF4-FFF2-40B4-BE49-F238E27FC236}">
              <a16:creationId xmlns:a16="http://schemas.microsoft.com/office/drawing/2014/main" id="{96E1B3CD-13F8-4517-A58B-D751C480FE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4" name="Text Box 89">
          <a:extLst>
            <a:ext uri="{FF2B5EF4-FFF2-40B4-BE49-F238E27FC236}">
              <a16:creationId xmlns:a16="http://schemas.microsoft.com/office/drawing/2014/main" id="{E34217B9-8D20-498E-8E12-BB9A6FF6DB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5" name="Text Box 90">
          <a:extLst>
            <a:ext uri="{FF2B5EF4-FFF2-40B4-BE49-F238E27FC236}">
              <a16:creationId xmlns:a16="http://schemas.microsoft.com/office/drawing/2014/main" id="{52774BF2-34BB-4CFE-9A7B-A54586AB14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6" name="Text Box 91">
          <a:extLst>
            <a:ext uri="{FF2B5EF4-FFF2-40B4-BE49-F238E27FC236}">
              <a16:creationId xmlns:a16="http://schemas.microsoft.com/office/drawing/2014/main" id="{F232F225-789F-4A13-BFAC-29F6010AC0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7" name="Text Box 92">
          <a:extLst>
            <a:ext uri="{FF2B5EF4-FFF2-40B4-BE49-F238E27FC236}">
              <a16:creationId xmlns:a16="http://schemas.microsoft.com/office/drawing/2014/main" id="{5DA3984E-C4DE-4602-A7F7-D9A7038CD6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8" name="Text Box 93">
          <a:extLst>
            <a:ext uri="{FF2B5EF4-FFF2-40B4-BE49-F238E27FC236}">
              <a16:creationId xmlns:a16="http://schemas.microsoft.com/office/drawing/2014/main" id="{78D4FEAF-E21F-45E3-B33C-2EFDC25216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9" name="Text Box 94">
          <a:extLst>
            <a:ext uri="{FF2B5EF4-FFF2-40B4-BE49-F238E27FC236}">
              <a16:creationId xmlns:a16="http://schemas.microsoft.com/office/drawing/2014/main" id="{F2FC11C6-CD2E-4C39-81F4-03FEF42E68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0" name="Text Box 95">
          <a:extLst>
            <a:ext uri="{FF2B5EF4-FFF2-40B4-BE49-F238E27FC236}">
              <a16:creationId xmlns:a16="http://schemas.microsoft.com/office/drawing/2014/main" id="{FA3D8E66-95C2-4C73-9E83-694B4E000F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1" name="Text Box 96">
          <a:extLst>
            <a:ext uri="{FF2B5EF4-FFF2-40B4-BE49-F238E27FC236}">
              <a16:creationId xmlns:a16="http://schemas.microsoft.com/office/drawing/2014/main" id="{2F95D6D3-8C4B-4C35-A785-6842BF5035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2" name="Text Box 97">
          <a:extLst>
            <a:ext uri="{FF2B5EF4-FFF2-40B4-BE49-F238E27FC236}">
              <a16:creationId xmlns:a16="http://schemas.microsoft.com/office/drawing/2014/main" id="{B6DA4894-1133-40F8-9A33-C69B74C7B7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3" name="Text Box 98">
          <a:extLst>
            <a:ext uri="{FF2B5EF4-FFF2-40B4-BE49-F238E27FC236}">
              <a16:creationId xmlns:a16="http://schemas.microsoft.com/office/drawing/2014/main" id="{4C9F0CA4-E304-4FBC-840A-27E78F2457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4" name="Text Box 99">
          <a:extLst>
            <a:ext uri="{FF2B5EF4-FFF2-40B4-BE49-F238E27FC236}">
              <a16:creationId xmlns:a16="http://schemas.microsoft.com/office/drawing/2014/main" id="{152D6842-74AF-4A86-839A-025D257AC9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5" name="Text Box 100">
          <a:extLst>
            <a:ext uri="{FF2B5EF4-FFF2-40B4-BE49-F238E27FC236}">
              <a16:creationId xmlns:a16="http://schemas.microsoft.com/office/drawing/2014/main" id="{BC0127B3-ADC8-4778-A77A-6D57DBD7AB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6" name="Text Box 101">
          <a:extLst>
            <a:ext uri="{FF2B5EF4-FFF2-40B4-BE49-F238E27FC236}">
              <a16:creationId xmlns:a16="http://schemas.microsoft.com/office/drawing/2014/main" id="{B48E1178-19B7-4DBA-94ED-C619D282C8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7" name="Text Box 102">
          <a:extLst>
            <a:ext uri="{FF2B5EF4-FFF2-40B4-BE49-F238E27FC236}">
              <a16:creationId xmlns:a16="http://schemas.microsoft.com/office/drawing/2014/main" id="{7F0065D8-533C-4B39-B7CF-3DBABB5575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8" name="Text Box 103">
          <a:extLst>
            <a:ext uri="{FF2B5EF4-FFF2-40B4-BE49-F238E27FC236}">
              <a16:creationId xmlns:a16="http://schemas.microsoft.com/office/drawing/2014/main" id="{22ACB0C3-1DBE-4A30-A6ED-C8E5DBF5A3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9" name="Text Box 104">
          <a:extLst>
            <a:ext uri="{FF2B5EF4-FFF2-40B4-BE49-F238E27FC236}">
              <a16:creationId xmlns:a16="http://schemas.microsoft.com/office/drawing/2014/main" id="{E7DEAEB2-195C-49F1-AD64-0EC3B8921C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0" name="Text Box 105">
          <a:extLst>
            <a:ext uri="{FF2B5EF4-FFF2-40B4-BE49-F238E27FC236}">
              <a16:creationId xmlns:a16="http://schemas.microsoft.com/office/drawing/2014/main" id="{6701AB2A-D695-4DC6-AC72-810817A937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1" name="Text Box 106">
          <a:extLst>
            <a:ext uri="{FF2B5EF4-FFF2-40B4-BE49-F238E27FC236}">
              <a16:creationId xmlns:a16="http://schemas.microsoft.com/office/drawing/2014/main" id="{66FBAB3C-1CF0-4199-B571-9C8326C334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2" name="Text Box 107">
          <a:extLst>
            <a:ext uri="{FF2B5EF4-FFF2-40B4-BE49-F238E27FC236}">
              <a16:creationId xmlns:a16="http://schemas.microsoft.com/office/drawing/2014/main" id="{DB074A9D-70B9-4B76-80BE-9AA513F367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3" name="Text Box 108">
          <a:extLst>
            <a:ext uri="{FF2B5EF4-FFF2-40B4-BE49-F238E27FC236}">
              <a16:creationId xmlns:a16="http://schemas.microsoft.com/office/drawing/2014/main" id="{A62023E9-CA8F-4AB2-9A20-F69E953BE6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4" name="Text Box 109">
          <a:extLst>
            <a:ext uri="{FF2B5EF4-FFF2-40B4-BE49-F238E27FC236}">
              <a16:creationId xmlns:a16="http://schemas.microsoft.com/office/drawing/2014/main" id="{9227FB7F-993B-4CE0-97E5-7042DB7E2C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5" name="Text Box 110">
          <a:extLst>
            <a:ext uri="{FF2B5EF4-FFF2-40B4-BE49-F238E27FC236}">
              <a16:creationId xmlns:a16="http://schemas.microsoft.com/office/drawing/2014/main" id="{43BF1C5D-83F2-4724-9848-4D262B744B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6" name="Text Box 111">
          <a:extLst>
            <a:ext uri="{FF2B5EF4-FFF2-40B4-BE49-F238E27FC236}">
              <a16:creationId xmlns:a16="http://schemas.microsoft.com/office/drawing/2014/main" id="{817109F2-0FBE-4AD6-8BED-C6091CFDFD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7" name="Text Box 112">
          <a:extLst>
            <a:ext uri="{FF2B5EF4-FFF2-40B4-BE49-F238E27FC236}">
              <a16:creationId xmlns:a16="http://schemas.microsoft.com/office/drawing/2014/main" id="{8B9A9079-CB8B-4262-B2DD-B9C224AAEE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8" name="Text Box 113">
          <a:extLst>
            <a:ext uri="{FF2B5EF4-FFF2-40B4-BE49-F238E27FC236}">
              <a16:creationId xmlns:a16="http://schemas.microsoft.com/office/drawing/2014/main" id="{6CBC8A89-6723-43E0-AA83-578310A672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9" name="Text Box 114">
          <a:extLst>
            <a:ext uri="{FF2B5EF4-FFF2-40B4-BE49-F238E27FC236}">
              <a16:creationId xmlns:a16="http://schemas.microsoft.com/office/drawing/2014/main" id="{3A4133D2-C0A7-4B68-93CD-BDE2276887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0" name="Text Box 115">
          <a:extLst>
            <a:ext uri="{FF2B5EF4-FFF2-40B4-BE49-F238E27FC236}">
              <a16:creationId xmlns:a16="http://schemas.microsoft.com/office/drawing/2014/main" id="{B326CD19-D626-40B5-B70C-A8C6A09C0E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1" name="Text Box 116">
          <a:extLst>
            <a:ext uri="{FF2B5EF4-FFF2-40B4-BE49-F238E27FC236}">
              <a16:creationId xmlns:a16="http://schemas.microsoft.com/office/drawing/2014/main" id="{C190DFCB-1BC5-4A94-9504-4B1E5980C6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2" name="Text Box 117">
          <a:extLst>
            <a:ext uri="{FF2B5EF4-FFF2-40B4-BE49-F238E27FC236}">
              <a16:creationId xmlns:a16="http://schemas.microsoft.com/office/drawing/2014/main" id="{0CFB09D7-F041-4B44-9697-382C3A4E5E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3" name="Text Box 118">
          <a:extLst>
            <a:ext uri="{FF2B5EF4-FFF2-40B4-BE49-F238E27FC236}">
              <a16:creationId xmlns:a16="http://schemas.microsoft.com/office/drawing/2014/main" id="{59DEE256-6802-448B-9E0C-00D3E94A66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4" name="Text Box 119">
          <a:extLst>
            <a:ext uri="{FF2B5EF4-FFF2-40B4-BE49-F238E27FC236}">
              <a16:creationId xmlns:a16="http://schemas.microsoft.com/office/drawing/2014/main" id="{BF2F0C16-F55B-4B63-9D90-E17E698F32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5" name="Text Box 120">
          <a:extLst>
            <a:ext uri="{FF2B5EF4-FFF2-40B4-BE49-F238E27FC236}">
              <a16:creationId xmlns:a16="http://schemas.microsoft.com/office/drawing/2014/main" id="{A0E27998-0C4D-4A13-A168-DE706D71C1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6" name="Text Box 121">
          <a:extLst>
            <a:ext uri="{FF2B5EF4-FFF2-40B4-BE49-F238E27FC236}">
              <a16:creationId xmlns:a16="http://schemas.microsoft.com/office/drawing/2014/main" id="{1AF96CE1-CDD5-4F73-BF2D-3986328EE1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7" name="Text Box 122">
          <a:extLst>
            <a:ext uri="{FF2B5EF4-FFF2-40B4-BE49-F238E27FC236}">
              <a16:creationId xmlns:a16="http://schemas.microsoft.com/office/drawing/2014/main" id="{CC303042-6AE7-4A68-A6D3-1897F321E6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8" name="Text Box 123">
          <a:extLst>
            <a:ext uri="{FF2B5EF4-FFF2-40B4-BE49-F238E27FC236}">
              <a16:creationId xmlns:a16="http://schemas.microsoft.com/office/drawing/2014/main" id="{4AACEF64-798A-4CCD-BFB7-0105A06C8E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9" name="Text Box 124">
          <a:extLst>
            <a:ext uri="{FF2B5EF4-FFF2-40B4-BE49-F238E27FC236}">
              <a16:creationId xmlns:a16="http://schemas.microsoft.com/office/drawing/2014/main" id="{B5A0E795-633E-4AEA-AE64-7537BFD45E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0" name="Text Box 125">
          <a:extLst>
            <a:ext uri="{FF2B5EF4-FFF2-40B4-BE49-F238E27FC236}">
              <a16:creationId xmlns:a16="http://schemas.microsoft.com/office/drawing/2014/main" id="{6C27C20C-9549-42C3-A1BE-AC0A7C181E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1" name="Text Box 126">
          <a:extLst>
            <a:ext uri="{FF2B5EF4-FFF2-40B4-BE49-F238E27FC236}">
              <a16:creationId xmlns:a16="http://schemas.microsoft.com/office/drawing/2014/main" id="{8FA304CD-AE51-49AB-9C29-EF53EF1569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2" name="Text Box 127">
          <a:extLst>
            <a:ext uri="{FF2B5EF4-FFF2-40B4-BE49-F238E27FC236}">
              <a16:creationId xmlns:a16="http://schemas.microsoft.com/office/drawing/2014/main" id="{1CE6577E-4C9B-491A-AD83-1959B7EE50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3" name="Text Box 128">
          <a:extLst>
            <a:ext uri="{FF2B5EF4-FFF2-40B4-BE49-F238E27FC236}">
              <a16:creationId xmlns:a16="http://schemas.microsoft.com/office/drawing/2014/main" id="{5FEDDBB5-73FD-4D92-96E3-01A2C8BA0F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4" name="Text Box 129">
          <a:extLst>
            <a:ext uri="{FF2B5EF4-FFF2-40B4-BE49-F238E27FC236}">
              <a16:creationId xmlns:a16="http://schemas.microsoft.com/office/drawing/2014/main" id="{5FEC6BB1-4A45-4001-A6F8-12CBD627C9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5" name="Text Box 130">
          <a:extLst>
            <a:ext uri="{FF2B5EF4-FFF2-40B4-BE49-F238E27FC236}">
              <a16:creationId xmlns:a16="http://schemas.microsoft.com/office/drawing/2014/main" id="{76DE4DF9-03C6-4A37-8C4E-E9E2AA5092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6" name="Text Box 131">
          <a:extLst>
            <a:ext uri="{FF2B5EF4-FFF2-40B4-BE49-F238E27FC236}">
              <a16:creationId xmlns:a16="http://schemas.microsoft.com/office/drawing/2014/main" id="{9DE5A490-EDB9-4972-A661-2E7DC1A39F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7" name="Text Box 132">
          <a:extLst>
            <a:ext uri="{FF2B5EF4-FFF2-40B4-BE49-F238E27FC236}">
              <a16:creationId xmlns:a16="http://schemas.microsoft.com/office/drawing/2014/main" id="{F45461BE-AC89-47A6-AA51-567303520B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8" name="Text Box 133">
          <a:extLst>
            <a:ext uri="{FF2B5EF4-FFF2-40B4-BE49-F238E27FC236}">
              <a16:creationId xmlns:a16="http://schemas.microsoft.com/office/drawing/2014/main" id="{796BDBF7-B4F3-4D67-A3BA-626ED579A2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9" name="Text Box 134">
          <a:extLst>
            <a:ext uri="{FF2B5EF4-FFF2-40B4-BE49-F238E27FC236}">
              <a16:creationId xmlns:a16="http://schemas.microsoft.com/office/drawing/2014/main" id="{02D216E8-C5DF-426C-BAF1-C1D1585543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0" name="Text Box 135">
          <a:extLst>
            <a:ext uri="{FF2B5EF4-FFF2-40B4-BE49-F238E27FC236}">
              <a16:creationId xmlns:a16="http://schemas.microsoft.com/office/drawing/2014/main" id="{27342513-2694-4737-ADDB-CE61B3CD20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1" name="Text Box 136">
          <a:extLst>
            <a:ext uri="{FF2B5EF4-FFF2-40B4-BE49-F238E27FC236}">
              <a16:creationId xmlns:a16="http://schemas.microsoft.com/office/drawing/2014/main" id="{71230259-CD82-4747-AF95-C533B8D635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2" name="Text Box 137">
          <a:extLst>
            <a:ext uri="{FF2B5EF4-FFF2-40B4-BE49-F238E27FC236}">
              <a16:creationId xmlns:a16="http://schemas.microsoft.com/office/drawing/2014/main" id="{E4380F08-3501-403C-983C-220C3CC4A1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3" name="Text Box 138">
          <a:extLst>
            <a:ext uri="{FF2B5EF4-FFF2-40B4-BE49-F238E27FC236}">
              <a16:creationId xmlns:a16="http://schemas.microsoft.com/office/drawing/2014/main" id="{83A87596-7B7A-4344-BA0D-53F68AA8C9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4" name="Text Box 139">
          <a:extLst>
            <a:ext uri="{FF2B5EF4-FFF2-40B4-BE49-F238E27FC236}">
              <a16:creationId xmlns:a16="http://schemas.microsoft.com/office/drawing/2014/main" id="{1DD31A10-B3BC-4C4B-A9D0-C6E1C67CB7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5" name="Text Box 140">
          <a:extLst>
            <a:ext uri="{FF2B5EF4-FFF2-40B4-BE49-F238E27FC236}">
              <a16:creationId xmlns:a16="http://schemas.microsoft.com/office/drawing/2014/main" id="{272551C7-AEBA-4D98-A3BA-B478FCACCD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6" name="Text Box 141">
          <a:extLst>
            <a:ext uri="{FF2B5EF4-FFF2-40B4-BE49-F238E27FC236}">
              <a16:creationId xmlns:a16="http://schemas.microsoft.com/office/drawing/2014/main" id="{C520A01E-F0BF-4FD2-BA00-3D18B00766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7" name="Text Box 142">
          <a:extLst>
            <a:ext uri="{FF2B5EF4-FFF2-40B4-BE49-F238E27FC236}">
              <a16:creationId xmlns:a16="http://schemas.microsoft.com/office/drawing/2014/main" id="{85EB1ED6-C263-4DE0-9A19-D6AF6807F2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8" name="Text Box 143">
          <a:extLst>
            <a:ext uri="{FF2B5EF4-FFF2-40B4-BE49-F238E27FC236}">
              <a16:creationId xmlns:a16="http://schemas.microsoft.com/office/drawing/2014/main" id="{BDDD6F39-45E9-4E4B-8492-FD4A5F4FEA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9" name="Text Box 144">
          <a:extLst>
            <a:ext uri="{FF2B5EF4-FFF2-40B4-BE49-F238E27FC236}">
              <a16:creationId xmlns:a16="http://schemas.microsoft.com/office/drawing/2014/main" id="{F2B06AE5-085B-483C-BA6F-173D0677F1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0" name="Text Box 145">
          <a:extLst>
            <a:ext uri="{FF2B5EF4-FFF2-40B4-BE49-F238E27FC236}">
              <a16:creationId xmlns:a16="http://schemas.microsoft.com/office/drawing/2014/main" id="{69B62FA2-9096-4579-B1A7-45DB99D778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1" name="Text Box 146">
          <a:extLst>
            <a:ext uri="{FF2B5EF4-FFF2-40B4-BE49-F238E27FC236}">
              <a16:creationId xmlns:a16="http://schemas.microsoft.com/office/drawing/2014/main" id="{930A5841-483E-4F85-9716-044C344AD2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2" name="Text Box 147">
          <a:extLst>
            <a:ext uri="{FF2B5EF4-FFF2-40B4-BE49-F238E27FC236}">
              <a16:creationId xmlns:a16="http://schemas.microsoft.com/office/drawing/2014/main" id="{F82AF849-F45D-4CD0-8EF2-CC0BE7BC12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3" name="Text Box 148">
          <a:extLst>
            <a:ext uri="{FF2B5EF4-FFF2-40B4-BE49-F238E27FC236}">
              <a16:creationId xmlns:a16="http://schemas.microsoft.com/office/drawing/2014/main" id="{19D4D54B-B6D2-426C-9437-8545E97E12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4" name="Text Box 149">
          <a:extLst>
            <a:ext uri="{FF2B5EF4-FFF2-40B4-BE49-F238E27FC236}">
              <a16:creationId xmlns:a16="http://schemas.microsoft.com/office/drawing/2014/main" id="{4009BDEC-EE4E-4AF6-8E22-0F72752C30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5" name="Text Box 150">
          <a:extLst>
            <a:ext uri="{FF2B5EF4-FFF2-40B4-BE49-F238E27FC236}">
              <a16:creationId xmlns:a16="http://schemas.microsoft.com/office/drawing/2014/main" id="{66C96F39-8F18-4B74-8383-7041990047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6" name="Text Box 151">
          <a:extLst>
            <a:ext uri="{FF2B5EF4-FFF2-40B4-BE49-F238E27FC236}">
              <a16:creationId xmlns:a16="http://schemas.microsoft.com/office/drawing/2014/main" id="{5BC4632F-8349-4DD0-A064-7B4137D5FD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7" name="Text Box 152">
          <a:extLst>
            <a:ext uri="{FF2B5EF4-FFF2-40B4-BE49-F238E27FC236}">
              <a16:creationId xmlns:a16="http://schemas.microsoft.com/office/drawing/2014/main" id="{93C3C5BC-EDEA-464E-94E2-7A9E6565D6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8" name="Text Box 153">
          <a:extLst>
            <a:ext uri="{FF2B5EF4-FFF2-40B4-BE49-F238E27FC236}">
              <a16:creationId xmlns:a16="http://schemas.microsoft.com/office/drawing/2014/main" id="{C9B66038-983E-405F-8EA2-A677859619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9" name="Text Box 154">
          <a:extLst>
            <a:ext uri="{FF2B5EF4-FFF2-40B4-BE49-F238E27FC236}">
              <a16:creationId xmlns:a16="http://schemas.microsoft.com/office/drawing/2014/main" id="{41C1B278-9104-475C-977A-3ADB716DD7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0" name="Text Box 155">
          <a:extLst>
            <a:ext uri="{FF2B5EF4-FFF2-40B4-BE49-F238E27FC236}">
              <a16:creationId xmlns:a16="http://schemas.microsoft.com/office/drawing/2014/main" id="{99CA5BE1-010D-480F-AE31-0485A2D0A4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1" name="Text Box 156">
          <a:extLst>
            <a:ext uri="{FF2B5EF4-FFF2-40B4-BE49-F238E27FC236}">
              <a16:creationId xmlns:a16="http://schemas.microsoft.com/office/drawing/2014/main" id="{9A13A046-8600-4B22-BC81-FFE466F1D5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3ACDB475-17D4-412F-B736-EE7C405D35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1ADD6539-B63E-4EB2-AD10-6300A2E25E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4" name="Text Box 3">
          <a:extLst>
            <a:ext uri="{FF2B5EF4-FFF2-40B4-BE49-F238E27FC236}">
              <a16:creationId xmlns:a16="http://schemas.microsoft.com/office/drawing/2014/main" id="{143CAF8A-E16D-4BE8-90C4-7D2F450542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5" name="Text Box 4">
          <a:extLst>
            <a:ext uri="{FF2B5EF4-FFF2-40B4-BE49-F238E27FC236}">
              <a16:creationId xmlns:a16="http://schemas.microsoft.com/office/drawing/2014/main" id="{FD879C5F-715A-45D4-A070-ABC72B1B41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6" name="Text Box 5">
          <a:extLst>
            <a:ext uri="{FF2B5EF4-FFF2-40B4-BE49-F238E27FC236}">
              <a16:creationId xmlns:a16="http://schemas.microsoft.com/office/drawing/2014/main" id="{60C94E2C-2782-444C-9B97-2BA9A9764C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7" name="Text Box 6">
          <a:extLst>
            <a:ext uri="{FF2B5EF4-FFF2-40B4-BE49-F238E27FC236}">
              <a16:creationId xmlns:a16="http://schemas.microsoft.com/office/drawing/2014/main" id="{A3BD8D97-DDF0-41CB-BA2A-650EADB5EC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8" name="Text Box 7">
          <a:extLst>
            <a:ext uri="{FF2B5EF4-FFF2-40B4-BE49-F238E27FC236}">
              <a16:creationId xmlns:a16="http://schemas.microsoft.com/office/drawing/2014/main" id="{D2351B9A-9A6C-43E1-AAE2-725690EDBC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C133C193-8054-4DFD-A042-23BC4EABC1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25E48AA6-BBB8-44B0-B9D2-2E06C3132B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1" name="Text Box 10">
          <a:extLst>
            <a:ext uri="{FF2B5EF4-FFF2-40B4-BE49-F238E27FC236}">
              <a16:creationId xmlns:a16="http://schemas.microsoft.com/office/drawing/2014/main" id="{9C4D9FF5-C0EF-4493-91A8-971F2BCFFC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2" name="Text Box 11">
          <a:extLst>
            <a:ext uri="{FF2B5EF4-FFF2-40B4-BE49-F238E27FC236}">
              <a16:creationId xmlns:a16="http://schemas.microsoft.com/office/drawing/2014/main" id="{BF0EAD5A-2898-42AA-A1A4-9B5DD6BD75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3" name="Text Box 12">
          <a:extLst>
            <a:ext uri="{FF2B5EF4-FFF2-40B4-BE49-F238E27FC236}">
              <a16:creationId xmlns:a16="http://schemas.microsoft.com/office/drawing/2014/main" id="{C3FC00F0-C006-43AD-8BDF-92AFDA80E4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4" name="Text Box 13">
          <a:extLst>
            <a:ext uri="{FF2B5EF4-FFF2-40B4-BE49-F238E27FC236}">
              <a16:creationId xmlns:a16="http://schemas.microsoft.com/office/drawing/2014/main" id="{FE12A396-53B9-4A3D-96C4-423850043A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C5481A52-4C54-4AA9-80AE-9459C3AD05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B2F1E49B-B3ED-45F0-BBCF-54F2E03199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7" name="Text Box 16">
          <a:extLst>
            <a:ext uri="{FF2B5EF4-FFF2-40B4-BE49-F238E27FC236}">
              <a16:creationId xmlns:a16="http://schemas.microsoft.com/office/drawing/2014/main" id="{9490F001-6794-4341-893E-1188019C6E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8" name="Text Box 18">
          <a:extLst>
            <a:ext uri="{FF2B5EF4-FFF2-40B4-BE49-F238E27FC236}">
              <a16:creationId xmlns:a16="http://schemas.microsoft.com/office/drawing/2014/main" id="{34B8C154-96CE-4E25-B064-2E35DDD3AD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9" name="Text Box 19">
          <a:extLst>
            <a:ext uri="{FF2B5EF4-FFF2-40B4-BE49-F238E27FC236}">
              <a16:creationId xmlns:a16="http://schemas.microsoft.com/office/drawing/2014/main" id="{8D522546-2A89-4ADE-8A56-91880D1BC3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0" name="Text Box 20">
          <a:extLst>
            <a:ext uri="{FF2B5EF4-FFF2-40B4-BE49-F238E27FC236}">
              <a16:creationId xmlns:a16="http://schemas.microsoft.com/office/drawing/2014/main" id="{C39A02F8-8912-4D8D-8016-1617872056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1" name="Text Box 21">
          <a:extLst>
            <a:ext uri="{FF2B5EF4-FFF2-40B4-BE49-F238E27FC236}">
              <a16:creationId xmlns:a16="http://schemas.microsoft.com/office/drawing/2014/main" id="{17AD4EE7-09A9-4591-8150-0834DECEB8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2" name="Text Box 22">
          <a:extLst>
            <a:ext uri="{FF2B5EF4-FFF2-40B4-BE49-F238E27FC236}">
              <a16:creationId xmlns:a16="http://schemas.microsoft.com/office/drawing/2014/main" id="{D30C0BEA-41D4-46E0-991F-23CC1C452D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3" name="Text Box 23">
          <a:extLst>
            <a:ext uri="{FF2B5EF4-FFF2-40B4-BE49-F238E27FC236}">
              <a16:creationId xmlns:a16="http://schemas.microsoft.com/office/drawing/2014/main" id="{90FC469A-6CC5-4A2C-A834-1352656FFD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4" name="Text Box 24">
          <a:extLst>
            <a:ext uri="{FF2B5EF4-FFF2-40B4-BE49-F238E27FC236}">
              <a16:creationId xmlns:a16="http://schemas.microsoft.com/office/drawing/2014/main" id="{19FAF3DA-3A2E-4A63-8404-E469080284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5" name="Text Box 25">
          <a:extLst>
            <a:ext uri="{FF2B5EF4-FFF2-40B4-BE49-F238E27FC236}">
              <a16:creationId xmlns:a16="http://schemas.microsoft.com/office/drawing/2014/main" id="{4F575B05-095A-42B2-A6BB-269A0D6381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6" name="Text Box 26">
          <a:extLst>
            <a:ext uri="{FF2B5EF4-FFF2-40B4-BE49-F238E27FC236}">
              <a16:creationId xmlns:a16="http://schemas.microsoft.com/office/drawing/2014/main" id="{5E032DC4-236A-4AD4-8BAB-B1A1966E8B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7" name="Text Box 27">
          <a:extLst>
            <a:ext uri="{FF2B5EF4-FFF2-40B4-BE49-F238E27FC236}">
              <a16:creationId xmlns:a16="http://schemas.microsoft.com/office/drawing/2014/main" id="{CB8241DF-7D8D-42FD-9DA9-126AF0A6B4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8" name="Text Box 28">
          <a:extLst>
            <a:ext uri="{FF2B5EF4-FFF2-40B4-BE49-F238E27FC236}">
              <a16:creationId xmlns:a16="http://schemas.microsoft.com/office/drawing/2014/main" id="{EAF77A54-A4A8-493A-A28A-220DD757B9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9" name="Text Box 29">
          <a:extLst>
            <a:ext uri="{FF2B5EF4-FFF2-40B4-BE49-F238E27FC236}">
              <a16:creationId xmlns:a16="http://schemas.microsoft.com/office/drawing/2014/main" id="{BF7782FF-26FD-4C28-8D3A-80053D154F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0" name="Text Box 30">
          <a:extLst>
            <a:ext uri="{FF2B5EF4-FFF2-40B4-BE49-F238E27FC236}">
              <a16:creationId xmlns:a16="http://schemas.microsoft.com/office/drawing/2014/main" id="{B2743AE0-2B59-4CDD-A16F-F9E8408518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1" name="Text Box 31">
          <a:extLst>
            <a:ext uri="{FF2B5EF4-FFF2-40B4-BE49-F238E27FC236}">
              <a16:creationId xmlns:a16="http://schemas.microsoft.com/office/drawing/2014/main" id="{945CC2FE-2495-4A63-A915-0F2A767307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2" name="Text Box 32">
          <a:extLst>
            <a:ext uri="{FF2B5EF4-FFF2-40B4-BE49-F238E27FC236}">
              <a16:creationId xmlns:a16="http://schemas.microsoft.com/office/drawing/2014/main" id="{7F5A8EFB-4842-4913-B726-CF9A0AD946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3" name="Text Box 33">
          <a:extLst>
            <a:ext uri="{FF2B5EF4-FFF2-40B4-BE49-F238E27FC236}">
              <a16:creationId xmlns:a16="http://schemas.microsoft.com/office/drawing/2014/main" id="{E2CD6101-188E-4557-8681-45EB935762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4" name="Text Box 34">
          <a:extLst>
            <a:ext uri="{FF2B5EF4-FFF2-40B4-BE49-F238E27FC236}">
              <a16:creationId xmlns:a16="http://schemas.microsoft.com/office/drawing/2014/main" id="{0849E92E-2B7E-4D3C-B05A-224207B5E4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5" name="Text Box 35">
          <a:extLst>
            <a:ext uri="{FF2B5EF4-FFF2-40B4-BE49-F238E27FC236}">
              <a16:creationId xmlns:a16="http://schemas.microsoft.com/office/drawing/2014/main" id="{8F1ECA2B-4C75-4223-9A48-6AC619FB7E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6" name="Text Box 36">
          <a:extLst>
            <a:ext uri="{FF2B5EF4-FFF2-40B4-BE49-F238E27FC236}">
              <a16:creationId xmlns:a16="http://schemas.microsoft.com/office/drawing/2014/main" id="{499BBC5C-526C-471D-B0DF-5D55748F17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7" name="Text Box 37">
          <a:extLst>
            <a:ext uri="{FF2B5EF4-FFF2-40B4-BE49-F238E27FC236}">
              <a16:creationId xmlns:a16="http://schemas.microsoft.com/office/drawing/2014/main" id="{F83E6DBF-C4B5-48C6-89FB-AEB81B9892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8" name="Text Box 38">
          <a:extLst>
            <a:ext uri="{FF2B5EF4-FFF2-40B4-BE49-F238E27FC236}">
              <a16:creationId xmlns:a16="http://schemas.microsoft.com/office/drawing/2014/main" id="{D114B6D1-B947-4113-8D26-8C1D627B87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9" name="Text Box 39">
          <a:extLst>
            <a:ext uri="{FF2B5EF4-FFF2-40B4-BE49-F238E27FC236}">
              <a16:creationId xmlns:a16="http://schemas.microsoft.com/office/drawing/2014/main" id="{C088CE0E-D6D6-4D78-A1CD-57DD5961C9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0" name="Text Box 40">
          <a:extLst>
            <a:ext uri="{FF2B5EF4-FFF2-40B4-BE49-F238E27FC236}">
              <a16:creationId xmlns:a16="http://schemas.microsoft.com/office/drawing/2014/main" id="{DE5443B7-5EA5-4472-83CC-94AE241B4E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1" name="Text Box 41">
          <a:extLst>
            <a:ext uri="{FF2B5EF4-FFF2-40B4-BE49-F238E27FC236}">
              <a16:creationId xmlns:a16="http://schemas.microsoft.com/office/drawing/2014/main" id="{82613CDE-5BB1-4E8E-AB35-227FD76C35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2" name="Text Box 42">
          <a:extLst>
            <a:ext uri="{FF2B5EF4-FFF2-40B4-BE49-F238E27FC236}">
              <a16:creationId xmlns:a16="http://schemas.microsoft.com/office/drawing/2014/main" id="{5F8F42AD-6727-4888-94C7-3FEC50A2EF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3" name="Text Box 43">
          <a:extLst>
            <a:ext uri="{FF2B5EF4-FFF2-40B4-BE49-F238E27FC236}">
              <a16:creationId xmlns:a16="http://schemas.microsoft.com/office/drawing/2014/main" id="{151A220B-0776-4A2D-B01C-D2A6AE4441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4" name="Text Box 44">
          <a:extLst>
            <a:ext uri="{FF2B5EF4-FFF2-40B4-BE49-F238E27FC236}">
              <a16:creationId xmlns:a16="http://schemas.microsoft.com/office/drawing/2014/main" id="{F0BA8E5A-0A8E-4007-8BB7-7A431D3507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5" name="Text Box 45">
          <a:extLst>
            <a:ext uri="{FF2B5EF4-FFF2-40B4-BE49-F238E27FC236}">
              <a16:creationId xmlns:a16="http://schemas.microsoft.com/office/drawing/2014/main" id="{EFBF4B39-80F7-40BA-AE7D-1D759EE437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6" name="Text Box 46">
          <a:extLst>
            <a:ext uri="{FF2B5EF4-FFF2-40B4-BE49-F238E27FC236}">
              <a16:creationId xmlns:a16="http://schemas.microsoft.com/office/drawing/2014/main" id="{7FB2B2C7-C1D4-457E-AA5C-15A9221212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7" name="Text Box 47">
          <a:extLst>
            <a:ext uri="{FF2B5EF4-FFF2-40B4-BE49-F238E27FC236}">
              <a16:creationId xmlns:a16="http://schemas.microsoft.com/office/drawing/2014/main" id="{6DF5C55D-1FD1-458B-9220-52A3C19012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8" name="Text Box 48">
          <a:extLst>
            <a:ext uri="{FF2B5EF4-FFF2-40B4-BE49-F238E27FC236}">
              <a16:creationId xmlns:a16="http://schemas.microsoft.com/office/drawing/2014/main" id="{713A266D-539E-4BC3-A9F3-3C5ED510A5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9" name="Text Box 49">
          <a:extLst>
            <a:ext uri="{FF2B5EF4-FFF2-40B4-BE49-F238E27FC236}">
              <a16:creationId xmlns:a16="http://schemas.microsoft.com/office/drawing/2014/main" id="{9AD101FE-C23C-4796-BFE7-C4732446A5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0" name="Text Box 50">
          <a:extLst>
            <a:ext uri="{FF2B5EF4-FFF2-40B4-BE49-F238E27FC236}">
              <a16:creationId xmlns:a16="http://schemas.microsoft.com/office/drawing/2014/main" id="{1FCBA4EA-5F01-4374-A83A-4AE506089A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1" name="Text Box 51">
          <a:extLst>
            <a:ext uri="{FF2B5EF4-FFF2-40B4-BE49-F238E27FC236}">
              <a16:creationId xmlns:a16="http://schemas.microsoft.com/office/drawing/2014/main" id="{C6B20B9E-D84D-4941-B355-28E1030C7A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2" name="Text Box 52">
          <a:extLst>
            <a:ext uri="{FF2B5EF4-FFF2-40B4-BE49-F238E27FC236}">
              <a16:creationId xmlns:a16="http://schemas.microsoft.com/office/drawing/2014/main" id="{2920EFF2-30D6-4800-84AE-493FDC7BC9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3" name="Text Box 53">
          <a:extLst>
            <a:ext uri="{FF2B5EF4-FFF2-40B4-BE49-F238E27FC236}">
              <a16:creationId xmlns:a16="http://schemas.microsoft.com/office/drawing/2014/main" id="{E99DA91A-B27C-42CC-895A-8A2BFA4E7A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4" name="Text Box 54">
          <a:extLst>
            <a:ext uri="{FF2B5EF4-FFF2-40B4-BE49-F238E27FC236}">
              <a16:creationId xmlns:a16="http://schemas.microsoft.com/office/drawing/2014/main" id="{3A7F0B94-6249-410A-87BB-773293BA05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5" name="Text Box 55">
          <a:extLst>
            <a:ext uri="{FF2B5EF4-FFF2-40B4-BE49-F238E27FC236}">
              <a16:creationId xmlns:a16="http://schemas.microsoft.com/office/drawing/2014/main" id="{6EC1F79E-3F5A-4F21-88A2-22ED6BF2C5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6" name="Text Box 56">
          <a:extLst>
            <a:ext uri="{FF2B5EF4-FFF2-40B4-BE49-F238E27FC236}">
              <a16:creationId xmlns:a16="http://schemas.microsoft.com/office/drawing/2014/main" id="{5B80D01C-7C9C-48E5-AB6D-92A5DF52B0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7" name="Text Box 57">
          <a:extLst>
            <a:ext uri="{FF2B5EF4-FFF2-40B4-BE49-F238E27FC236}">
              <a16:creationId xmlns:a16="http://schemas.microsoft.com/office/drawing/2014/main" id="{E1EAC405-C54B-4994-9E96-E5DDA5D42F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8" name="Text Box 58">
          <a:extLst>
            <a:ext uri="{FF2B5EF4-FFF2-40B4-BE49-F238E27FC236}">
              <a16:creationId xmlns:a16="http://schemas.microsoft.com/office/drawing/2014/main" id="{991C5B81-3F01-4143-A140-AF2AA95848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9" name="Text Box 59">
          <a:extLst>
            <a:ext uri="{FF2B5EF4-FFF2-40B4-BE49-F238E27FC236}">
              <a16:creationId xmlns:a16="http://schemas.microsoft.com/office/drawing/2014/main" id="{75EDCEF0-E073-4F93-9BE6-EA5E513307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0" name="Text Box 60">
          <a:extLst>
            <a:ext uri="{FF2B5EF4-FFF2-40B4-BE49-F238E27FC236}">
              <a16:creationId xmlns:a16="http://schemas.microsoft.com/office/drawing/2014/main" id="{8752E6D3-9486-4B8F-9E22-CA602DC996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1" name="Text Box 61">
          <a:extLst>
            <a:ext uri="{FF2B5EF4-FFF2-40B4-BE49-F238E27FC236}">
              <a16:creationId xmlns:a16="http://schemas.microsoft.com/office/drawing/2014/main" id="{5035BD2F-2368-4CB2-B41D-50A6C3CD59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2" name="Text Box 62">
          <a:extLst>
            <a:ext uri="{FF2B5EF4-FFF2-40B4-BE49-F238E27FC236}">
              <a16:creationId xmlns:a16="http://schemas.microsoft.com/office/drawing/2014/main" id="{4C1620A1-71B5-457F-B74F-867426EFEE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3" name="Text Box 63">
          <a:extLst>
            <a:ext uri="{FF2B5EF4-FFF2-40B4-BE49-F238E27FC236}">
              <a16:creationId xmlns:a16="http://schemas.microsoft.com/office/drawing/2014/main" id="{5AA0A48E-11D8-4A2B-98E4-8A040E1519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4" name="Text Box 64">
          <a:extLst>
            <a:ext uri="{FF2B5EF4-FFF2-40B4-BE49-F238E27FC236}">
              <a16:creationId xmlns:a16="http://schemas.microsoft.com/office/drawing/2014/main" id="{AA68A686-6940-40B6-85C1-6B222FAD5F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5" name="Text Box 65">
          <a:extLst>
            <a:ext uri="{FF2B5EF4-FFF2-40B4-BE49-F238E27FC236}">
              <a16:creationId xmlns:a16="http://schemas.microsoft.com/office/drawing/2014/main" id="{95FEF8EF-232D-4B39-8FF5-69E4AEE4A8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6" name="Text Box 66">
          <a:extLst>
            <a:ext uri="{FF2B5EF4-FFF2-40B4-BE49-F238E27FC236}">
              <a16:creationId xmlns:a16="http://schemas.microsoft.com/office/drawing/2014/main" id="{F5DDF0E5-AAE3-4FAA-A8C7-20EAE5C844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7" name="Text Box 67">
          <a:extLst>
            <a:ext uri="{FF2B5EF4-FFF2-40B4-BE49-F238E27FC236}">
              <a16:creationId xmlns:a16="http://schemas.microsoft.com/office/drawing/2014/main" id="{B9A978D1-2CFD-4558-AB6A-1098513E22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8" name="Text Box 68">
          <a:extLst>
            <a:ext uri="{FF2B5EF4-FFF2-40B4-BE49-F238E27FC236}">
              <a16:creationId xmlns:a16="http://schemas.microsoft.com/office/drawing/2014/main" id="{39754DFE-26F6-4548-8127-FAE51AE7FE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9" name="Text Box 69">
          <a:extLst>
            <a:ext uri="{FF2B5EF4-FFF2-40B4-BE49-F238E27FC236}">
              <a16:creationId xmlns:a16="http://schemas.microsoft.com/office/drawing/2014/main" id="{C88ADF0D-0DEC-4E8C-8B66-70D3290702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0" name="Text Box 70">
          <a:extLst>
            <a:ext uri="{FF2B5EF4-FFF2-40B4-BE49-F238E27FC236}">
              <a16:creationId xmlns:a16="http://schemas.microsoft.com/office/drawing/2014/main" id="{951ED038-9B45-4B0F-B512-4F2160AA37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1" name="Text Box 71">
          <a:extLst>
            <a:ext uri="{FF2B5EF4-FFF2-40B4-BE49-F238E27FC236}">
              <a16:creationId xmlns:a16="http://schemas.microsoft.com/office/drawing/2014/main" id="{A05AA1DB-5184-4BE9-AA65-33E94FF8DD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2" name="Text Box 72">
          <a:extLst>
            <a:ext uri="{FF2B5EF4-FFF2-40B4-BE49-F238E27FC236}">
              <a16:creationId xmlns:a16="http://schemas.microsoft.com/office/drawing/2014/main" id="{B8CB55FA-DD05-4537-8605-A785671D53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3" name="Text Box 73">
          <a:extLst>
            <a:ext uri="{FF2B5EF4-FFF2-40B4-BE49-F238E27FC236}">
              <a16:creationId xmlns:a16="http://schemas.microsoft.com/office/drawing/2014/main" id="{8719275E-530D-474B-B2E2-04914922D6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4" name="Text Box 74">
          <a:extLst>
            <a:ext uri="{FF2B5EF4-FFF2-40B4-BE49-F238E27FC236}">
              <a16:creationId xmlns:a16="http://schemas.microsoft.com/office/drawing/2014/main" id="{F60D2A74-E708-4D94-AC5D-5CD6A153D8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5" name="Text Box 75">
          <a:extLst>
            <a:ext uri="{FF2B5EF4-FFF2-40B4-BE49-F238E27FC236}">
              <a16:creationId xmlns:a16="http://schemas.microsoft.com/office/drawing/2014/main" id="{FBA04630-BC00-4B4A-9A16-114858F515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6" name="Text Box 76">
          <a:extLst>
            <a:ext uri="{FF2B5EF4-FFF2-40B4-BE49-F238E27FC236}">
              <a16:creationId xmlns:a16="http://schemas.microsoft.com/office/drawing/2014/main" id="{DB6BF99F-C5E0-4F55-88C8-EFC5ABCBD9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7" name="Text Box 77">
          <a:extLst>
            <a:ext uri="{FF2B5EF4-FFF2-40B4-BE49-F238E27FC236}">
              <a16:creationId xmlns:a16="http://schemas.microsoft.com/office/drawing/2014/main" id="{F39BD141-2011-4470-BFB5-0E69C1FE7B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8" name="Text Box 78">
          <a:extLst>
            <a:ext uri="{FF2B5EF4-FFF2-40B4-BE49-F238E27FC236}">
              <a16:creationId xmlns:a16="http://schemas.microsoft.com/office/drawing/2014/main" id="{F11AD096-4131-4624-B804-2D3A826065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9" name="Text Box 79">
          <a:extLst>
            <a:ext uri="{FF2B5EF4-FFF2-40B4-BE49-F238E27FC236}">
              <a16:creationId xmlns:a16="http://schemas.microsoft.com/office/drawing/2014/main" id="{1A8672D6-FB9D-4F5D-A1BD-492671AD32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0" name="Text Box 80">
          <a:extLst>
            <a:ext uri="{FF2B5EF4-FFF2-40B4-BE49-F238E27FC236}">
              <a16:creationId xmlns:a16="http://schemas.microsoft.com/office/drawing/2014/main" id="{9AC6339D-B826-4C5C-B325-026AB9CBD5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1" name="Text Box 81">
          <a:extLst>
            <a:ext uri="{FF2B5EF4-FFF2-40B4-BE49-F238E27FC236}">
              <a16:creationId xmlns:a16="http://schemas.microsoft.com/office/drawing/2014/main" id="{112691E7-2B3F-4D1A-847A-1E0567C4D9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2" name="Text Box 82">
          <a:extLst>
            <a:ext uri="{FF2B5EF4-FFF2-40B4-BE49-F238E27FC236}">
              <a16:creationId xmlns:a16="http://schemas.microsoft.com/office/drawing/2014/main" id="{F5E30944-3D93-4983-BCEF-DBE253252A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3" name="Text Box 83">
          <a:extLst>
            <a:ext uri="{FF2B5EF4-FFF2-40B4-BE49-F238E27FC236}">
              <a16:creationId xmlns:a16="http://schemas.microsoft.com/office/drawing/2014/main" id="{63CE8EEE-0692-4B53-BCB2-72F715DDFE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4" name="Text Box 84">
          <a:extLst>
            <a:ext uri="{FF2B5EF4-FFF2-40B4-BE49-F238E27FC236}">
              <a16:creationId xmlns:a16="http://schemas.microsoft.com/office/drawing/2014/main" id="{5D88A961-80F1-407C-8C1E-6818B7B7B4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5" name="Text Box 85">
          <a:extLst>
            <a:ext uri="{FF2B5EF4-FFF2-40B4-BE49-F238E27FC236}">
              <a16:creationId xmlns:a16="http://schemas.microsoft.com/office/drawing/2014/main" id="{B872E077-426F-4823-8E4C-8941FBA273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6" name="Text Box 86">
          <a:extLst>
            <a:ext uri="{FF2B5EF4-FFF2-40B4-BE49-F238E27FC236}">
              <a16:creationId xmlns:a16="http://schemas.microsoft.com/office/drawing/2014/main" id="{CBD34FD0-2EA3-4551-80CD-F5A487DDE0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7" name="Text Box 87">
          <a:extLst>
            <a:ext uri="{FF2B5EF4-FFF2-40B4-BE49-F238E27FC236}">
              <a16:creationId xmlns:a16="http://schemas.microsoft.com/office/drawing/2014/main" id="{6CB11F8C-6CFA-4BA0-8EF0-85353CFCF4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8" name="Text Box 88">
          <a:extLst>
            <a:ext uri="{FF2B5EF4-FFF2-40B4-BE49-F238E27FC236}">
              <a16:creationId xmlns:a16="http://schemas.microsoft.com/office/drawing/2014/main" id="{71516E32-3F8A-4C87-89A4-7B7E889778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9" name="Text Box 89">
          <a:extLst>
            <a:ext uri="{FF2B5EF4-FFF2-40B4-BE49-F238E27FC236}">
              <a16:creationId xmlns:a16="http://schemas.microsoft.com/office/drawing/2014/main" id="{6EBA7DD4-1B79-4989-B789-1BDF377114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0" name="Text Box 90">
          <a:extLst>
            <a:ext uri="{FF2B5EF4-FFF2-40B4-BE49-F238E27FC236}">
              <a16:creationId xmlns:a16="http://schemas.microsoft.com/office/drawing/2014/main" id="{A2C92797-24B7-466B-AD19-98BF864441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1" name="Text Box 91">
          <a:extLst>
            <a:ext uri="{FF2B5EF4-FFF2-40B4-BE49-F238E27FC236}">
              <a16:creationId xmlns:a16="http://schemas.microsoft.com/office/drawing/2014/main" id="{092341D2-6F46-4118-BD20-823D9F15FA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2" name="Text Box 92">
          <a:extLst>
            <a:ext uri="{FF2B5EF4-FFF2-40B4-BE49-F238E27FC236}">
              <a16:creationId xmlns:a16="http://schemas.microsoft.com/office/drawing/2014/main" id="{B435E2AD-50DB-46B4-A6B2-7CA5F920DE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3" name="Text Box 93">
          <a:extLst>
            <a:ext uri="{FF2B5EF4-FFF2-40B4-BE49-F238E27FC236}">
              <a16:creationId xmlns:a16="http://schemas.microsoft.com/office/drawing/2014/main" id="{EA62CC5C-3DDC-4F87-81ED-519D305721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4" name="Text Box 94">
          <a:extLst>
            <a:ext uri="{FF2B5EF4-FFF2-40B4-BE49-F238E27FC236}">
              <a16:creationId xmlns:a16="http://schemas.microsoft.com/office/drawing/2014/main" id="{E0D16198-6C94-42E4-90A4-8EB818369E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5" name="Text Box 95">
          <a:extLst>
            <a:ext uri="{FF2B5EF4-FFF2-40B4-BE49-F238E27FC236}">
              <a16:creationId xmlns:a16="http://schemas.microsoft.com/office/drawing/2014/main" id="{DD9BE415-34B8-48FB-A241-A24AF1A28B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6" name="Text Box 96">
          <a:extLst>
            <a:ext uri="{FF2B5EF4-FFF2-40B4-BE49-F238E27FC236}">
              <a16:creationId xmlns:a16="http://schemas.microsoft.com/office/drawing/2014/main" id="{8441C1B7-4F8B-4AEF-B799-3286AC24C7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7" name="Text Box 97">
          <a:extLst>
            <a:ext uri="{FF2B5EF4-FFF2-40B4-BE49-F238E27FC236}">
              <a16:creationId xmlns:a16="http://schemas.microsoft.com/office/drawing/2014/main" id="{F741FC4B-6245-4A24-883E-2BA29378D9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8" name="Text Box 98">
          <a:extLst>
            <a:ext uri="{FF2B5EF4-FFF2-40B4-BE49-F238E27FC236}">
              <a16:creationId xmlns:a16="http://schemas.microsoft.com/office/drawing/2014/main" id="{628F3E8A-5111-4F8C-9C3F-CAE4E2D936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9" name="Text Box 99">
          <a:extLst>
            <a:ext uri="{FF2B5EF4-FFF2-40B4-BE49-F238E27FC236}">
              <a16:creationId xmlns:a16="http://schemas.microsoft.com/office/drawing/2014/main" id="{ABFFA7C2-6A48-46C9-BA9C-B02A996914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0" name="Text Box 100">
          <a:extLst>
            <a:ext uri="{FF2B5EF4-FFF2-40B4-BE49-F238E27FC236}">
              <a16:creationId xmlns:a16="http://schemas.microsoft.com/office/drawing/2014/main" id="{C5AC0ADB-D11D-4448-A3B6-045597DA12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1" name="Text Box 101">
          <a:extLst>
            <a:ext uri="{FF2B5EF4-FFF2-40B4-BE49-F238E27FC236}">
              <a16:creationId xmlns:a16="http://schemas.microsoft.com/office/drawing/2014/main" id="{226FC821-DCBE-4D94-A0FC-CDC7AC6869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2" name="Text Box 102">
          <a:extLst>
            <a:ext uri="{FF2B5EF4-FFF2-40B4-BE49-F238E27FC236}">
              <a16:creationId xmlns:a16="http://schemas.microsoft.com/office/drawing/2014/main" id="{A5A60856-9532-4EAB-AE73-6A5159C136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3" name="Text Box 103">
          <a:extLst>
            <a:ext uri="{FF2B5EF4-FFF2-40B4-BE49-F238E27FC236}">
              <a16:creationId xmlns:a16="http://schemas.microsoft.com/office/drawing/2014/main" id="{0E07C239-3637-469B-83E5-AE5058BDE6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4" name="Text Box 104">
          <a:extLst>
            <a:ext uri="{FF2B5EF4-FFF2-40B4-BE49-F238E27FC236}">
              <a16:creationId xmlns:a16="http://schemas.microsoft.com/office/drawing/2014/main" id="{AF0890AC-6ED9-40AB-A82E-605300E49C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5" name="Text Box 105">
          <a:extLst>
            <a:ext uri="{FF2B5EF4-FFF2-40B4-BE49-F238E27FC236}">
              <a16:creationId xmlns:a16="http://schemas.microsoft.com/office/drawing/2014/main" id="{88BC821A-72DC-4EF9-8582-D9F68A849E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6" name="Text Box 106">
          <a:extLst>
            <a:ext uri="{FF2B5EF4-FFF2-40B4-BE49-F238E27FC236}">
              <a16:creationId xmlns:a16="http://schemas.microsoft.com/office/drawing/2014/main" id="{93B4F27C-4932-4CAD-B27A-7D9DAD65A2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7" name="Text Box 107">
          <a:extLst>
            <a:ext uri="{FF2B5EF4-FFF2-40B4-BE49-F238E27FC236}">
              <a16:creationId xmlns:a16="http://schemas.microsoft.com/office/drawing/2014/main" id="{B04F31BB-282C-489E-8722-F084181AF3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8" name="Text Box 108">
          <a:extLst>
            <a:ext uri="{FF2B5EF4-FFF2-40B4-BE49-F238E27FC236}">
              <a16:creationId xmlns:a16="http://schemas.microsoft.com/office/drawing/2014/main" id="{7F249976-0ED8-4E81-AB85-F653A9F63D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9" name="Text Box 109">
          <a:extLst>
            <a:ext uri="{FF2B5EF4-FFF2-40B4-BE49-F238E27FC236}">
              <a16:creationId xmlns:a16="http://schemas.microsoft.com/office/drawing/2014/main" id="{51949A81-C018-43E6-A077-823525C368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0" name="Text Box 110">
          <a:extLst>
            <a:ext uri="{FF2B5EF4-FFF2-40B4-BE49-F238E27FC236}">
              <a16:creationId xmlns:a16="http://schemas.microsoft.com/office/drawing/2014/main" id="{47EA817B-BE19-4727-B534-FA4B3FC868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1" name="Text Box 111">
          <a:extLst>
            <a:ext uri="{FF2B5EF4-FFF2-40B4-BE49-F238E27FC236}">
              <a16:creationId xmlns:a16="http://schemas.microsoft.com/office/drawing/2014/main" id="{8BFE26D2-A141-4470-8ADD-8BF34B48A2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2" name="Text Box 112">
          <a:extLst>
            <a:ext uri="{FF2B5EF4-FFF2-40B4-BE49-F238E27FC236}">
              <a16:creationId xmlns:a16="http://schemas.microsoft.com/office/drawing/2014/main" id="{AA10E259-C71B-435B-98D9-EF7BEF6CD6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3" name="Text Box 113">
          <a:extLst>
            <a:ext uri="{FF2B5EF4-FFF2-40B4-BE49-F238E27FC236}">
              <a16:creationId xmlns:a16="http://schemas.microsoft.com/office/drawing/2014/main" id="{E6343553-7F48-4163-9F39-76B3F57FE7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4" name="Text Box 114">
          <a:extLst>
            <a:ext uri="{FF2B5EF4-FFF2-40B4-BE49-F238E27FC236}">
              <a16:creationId xmlns:a16="http://schemas.microsoft.com/office/drawing/2014/main" id="{07302620-7A72-4E12-8D70-C08BF29D6C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5" name="Text Box 115">
          <a:extLst>
            <a:ext uri="{FF2B5EF4-FFF2-40B4-BE49-F238E27FC236}">
              <a16:creationId xmlns:a16="http://schemas.microsoft.com/office/drawing/2014/main" id="{6E447C2F-D9A1-4100-993E-34C70B52DC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6" name="Text Box 116">
          <a:extLst>
            <a:ext uri="{FF2B5EF4-FFF2-40B4-BE49-F238E27FC236}">
              <a16:creationId xmlns:a16="http://schemas.microsoft.com/office/drawing/2014/main" id="{5254AC66-EAA1-446A-BEE5-B633088A52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7" name="Text Box 117">
          <a:extLst>
            <a:ext uri="{FF2B5EF4-FFF2-40B4-BE49-F238E27FC236}">
              <a16:creationId xmlns:a16="http://schemas.microsoft.com/office/drawing/2014/main" id="{A8D230F6-B55C-440C-8EFA-0F7E155F5D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8" name="Text Box 118">
          <a:extLst>
            <a:ext uri="{FF2B5EF4-FFF2-40B4-BE49-F238E27FC236}">
              <a16:creationId xmlns:a16="http://schemas.microsoft.com/office/drawing/2014/main" id="{308B0784-77BD-4142-8DF3-767FDD46A7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9" name="Text Box 119">
          <a:extLst>
            <a:ext uri="{FF2B5EF4-FFF2-40B4-BE49-F238E27FC236}">
              <a16:creationId xmlns:a16="http://schemas.microsoft.com/office/drawing/2014/main" id="{3F3ABD55-C001-465F-8D4F-7880C2C808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0" name="Text Box 120">
          <a:extLst>
            <a:ext uri="{FF2B5EF4-FFF2-40B4-BE49-F238E27FC236}">
              <a16:creationId xmlns:a16="http://schemas.microsoft.com/office/drawing/2014/main" id="{1A0FED27-8AE1-4C61-9D05-FC87A00B9A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1" name="Text Box 121">
          <a:extLst>
            <a:ext uri="{FF2B5EF4-FFF2-40B4-BE49-F238E27FC236}">
              <a16:creationId xmlns:a16="http://schemas.microsoft.com/office/drawing/2014/main" id="{147F585B-A3C5-4C07-A8ED-112FC2C443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2" name="Text Box 122">
          <a:extLst>
            <a:ext uri="{FF2B5EF4-FFF2-40B4-BE49-F238E27FC236}">
              <a16:creationId xmlns:a16="http://schemas.microsoft.com/office/drawing/2014/main" id="{5E957B70-8807-4415-AA00-3A4653EAD3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3" name="Text Box 123">
          <a:extLst>
            <a:ext uri="{FF2B5EF4-FFF2-40B4-BE49-F238E27FC236}">
              <a16:creationId xmlns:a16="http://schemas.microsoft.com/office/drawing/2014/main" id="{D2DAC1FE-4AFF-4287-BC2B-55617BF01A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4" name="Text Box 124">
          <a:extLst>
            <a:ext uri="{FF2B5EF4-FFF2-40B4-BE49-F238E27FC236}">
              <a16:creationId xmlns:a16="http://schemas.microsoft.com/office/drawing/2014/main" id="{01E5A448-C690-4A22-A7FB-55476843A5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5" name="Text Box 125">
          <a:extLst>
            <a:ext uri="{FF2B5EF4-FFF2-40B4-BE49-F238E27FC236}">
              <a16:creationId xmlns:a16="http://schemas.microsoft.com/office/drawing/2014/main" id="{F3B3372D-5191-4C9A-B6C1-2618703CF1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6" name="Text Box 126">
          <a:extLst>
            <a:ext uri="{FF2B5EF4-FFF2-40B4-BE49-F238E27FC236}">
              <a16:creationId xmlns:a16="http://schemas.microsoft.com/office/drawing/2014/main" id="{60AEB12A-2E01-46EE-9B5D-7811D29E25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7" name="Text Box 127">
          <a:extLst>
            <a:ext uri="{FF2B5EF4-FFF2-40B4-BE49-F238E27FC236}">
              <a16:creationId xmlns:a16="http://schemas.microsoft.com/office/drawing/2014/main" id="{C48E9913-21B4-4136-B444-8F7BEB807C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8" name="Text Box 128">
          <a:extLst>
            <a:ext uri="{FF2B5EF4-FFF2-40B4-BE49-F238E27FC236}">
              <a16:creationId xmlns:a16="http://schemas.microsoft.com/office/drawing/2014/main" id="{7B4708D8-CA92-46D3-A3EC-B7DEF112FC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9" name="Text Box 129">
          <a:extLst>
            <a:ext uri="{FF2B5EF4-FFF2-40B4-BE49-F238E27FC236}">
              <a16:creationId xmlns:a16="http://schemas.microsoft.com/office/drawing/2014/main" id="{E1AB8102-3EC0-47E4-A841-338462460F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0" name="Text Box 130">
          <a:extLst>
            <a:ext uri="{FF2B5EF4-FFF2-40B4-BE49-F238E27FC236}">
              <a16:creationId xmlns:a16="http://schemas.microsoft.com/office/drawing/2014/main" id="{FA13B9C7-8AF6-4EEC-90AE-0BC2CF17C2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1" name="Text Box 131">
          <a:extLst>
            <a:ext uri="{FF2B5EF4-FFF2-40B4-BE49-F238E27FC236}">
              <a16:creationId xmlns:a16="http://schemas.microsoft.com/office/drawing/2014/main" id="{FEA465E5-3CFD-45A9-8E84-BBD9AB95A0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2" name="Text Box 132">
          <a:extLst>
            <a:ext uri="{FF2B5EF4-FFF2-40B4-BE49-F238E27FC236}">
              <a16:creationId xmlns:a16="http://schemas.microsoft.com/office/drawing/2014/main" id="{DC774109-44F7-4DF9-BE22-C4C5819FE0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3" name="Text Box 133">
          <a:extLst>
            <a:ext uri="{FF2B5EF4-FFF2-40B4-BE49-F238E27FC236}">
              <a16:creationId xmlns:a16="http://schemas.microsoft.com/office/drawing/2014/main" id="{C61C012D-52D6-4EC8-B4BC-E9228B1E83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4" name="Text Box 134">
          <a:extLst>
            <a:ext uri="{FF2B5EF4-FFF2-40B4-BE49-F238E27FC236}">
              <a16:creationId xmlns:a16="http://schemas.microsoft.com/office/drawing/2014/main" id="{DBDE7037-B061-45F9-8B49-62BEABBC9D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5" name="Text Box 135">
          <a:extLst>
            <a:ext uri="{FF2B5EF4-FFF2-40B4-BE49-F238E27FC236}">
              <a16:creationId xmlns:a16="http://schemas.microsoft.com/office/drawing/2014/main" id="{2F6CEF7D-5F52-40F1-86AB-CFD176A9C9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6" name="Text Box 136">
          <a:extLst>
            <a:ext uri="{FF2B5EF4-FFF2-40B4-BE49-F238E27FC236}">
              <a16:creationId xmlns:a16="http://schemas.microsoft.com/office/drawing/2014/main" id="{8B46DBDB-8AB5-4AC5-92CA-8E934ADA38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7" name="Text Box 137">
          <a:extLst>
            <a:ext uri="{FF2B5EF4-FFF2-40B4-BE49-F238E27FC236}">
              <a16:creationId xmlns:a16="http://schemas.microsoft.com/office/drawing/2014/main" id="{5E15642D-D000-4FAD-B777-FC55F8C61F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8" name="Text Box 138">
          <a:extLst>
            <a:ext uri="{FF2B5EF4-FFF2-40B4-BE49-F238E27FC236}">
              <a16:creationId xmlns:a16="http://schemas.microsoft.com/office/drawing/2014/main" id="{05D2BD64-4E8D-479D-9768-47E0FA932C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9" name="Text Box 139">
          <a:extLst>
            <a:ext uri="{FF2B5EF4-FFF2-40B4-BE49-F238E27FC236}">
              <a16:creationId xmlns:a16="http://schemas.microsoft.com/office/drawing/2014/main" id="{D2F459F1-EC28-4AF0-A312-53C0D92D10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0" name="Text Box 140">
          <a:extLst>
            <a:ext uri="{FF2B5EF4-FFF2-40B4-BE49-F238E27FC236}">
              <a16:creationId xmlns:a16="http://schemas.microsoft.com/office/drawing/2014/main" id="{ED51FC53-C005-45A1-9AB8-65437E9027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1" name="Text Box 141">
          <a:extLst>
            <a:ext uri="{FF2B5EF4-FFF2-40B4-BE49-F238E27FC236}">
              <a16:creationId xmlns:a16="http://schemas.microsoft.com/office/drawing/2014/main" id="{F5D25A2C-D9A1-400C-88DF-A2EED2FE9B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2" name="Text Box 142">
          <a:extLst>
            <a:ext uri="{FF2B5EF4-FFF2-40B4-BE49-F238E27FC236}">
              <a16:creationId xmlns:a16="http://schemas.microsoft.com/office/drawing/2014/main" id="{45838BB1-2703-408E-87AA-F0B0E33D24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3" name="Text Box 143">
          <a:extLst>
            <a:ext uri="{FF2B5EF4-FFF2-40B4-BE49-F238E27FC236}">
              <a16:creationId xmlns:a16="http://schemas.microsoft.com/office/drawing/2014/main" id="{87F25085-E94D-4F05-861F-DE963CEE4F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4" name="Text Box 144">
          <a:extLst>
            <a:ext uri="{FF2B5EF4-FFF2-40B4-BE49-F238E27FC236}">
              <a16:creationId xmlns:a16="http://schemas.microsoft.com/office/drawing/2014/main" id="{B076DC16-6742-4C52-B8BB-C14C6037BA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5" name="Text Box 145">
          <a:extLst>
            <a:ext uri="{FF2B5EF4-FFF2-40B4-BE49-F238E27FC236}">
              <a16:creationId xmlns:a16="http://schemas.microsoft.com/office/drawing/2014/main" id="{4BCEDB93-CCBF-42B6-B86B-1917ACA25A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6" name="Text Box 146">
          <a:extLst>
            <a:ext uri="{FF2B5EF4-FFF2-40B4-BE49-F238E27FC236}">
              <a16:creationId xmlns:a16="http://schemas.microsoft.com/office/drawing/2014/main" id="{63BB90D9-E1A2-4200-8B05-DB6F5C2E22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7" name="Text Box 147">
          <a:extLst>
            <a:ext uri="{FF2B5EF4-FFF2-40B4-BE49-F238E27FC236}">
              <a16:creationId xmlns:a16="http://schemas.microsoft.com/office/drawing/2014/main" id="{99AE5C3E-FC2B-4452-B9A8-03F89EFD05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8" name="Text Box 148">
          <a:extLst>
            <a:ext uri="{FF2B5EF4-FFF2-40B4-BE49-F238E27FC236}">
              <a16:creationId xmlns:a16="http://schemas.microsoft.com/office/drawing/2014/main" id="{0347C009-2145-41C0-B8CE-FC07FF2099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9" name="Text Box 149">
          <a:extLst>
            <a:ext uri="{FF2B5EF4-FFF2-40B4-BE49-F238E27FC236}">
              <a16:creationId xmlns:a16="http://schemas.microsoft.com/office/drawing/2014/main" id="{AD627A05-FD51-4AC1-A566-714475A84D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0" name="Text Box 150">
          <a:extLst>
            <a:ext uri="{FF2B5EF4-FFF2-40B4-BE49-F238E27FC236}">
              <a16:creationId xmlns:a16="http://schemas.microsoft.com/office/drawing/2014/main" id="{4577BA57-B5BD-42D4-B613-B2930C5DCB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1" name="Text Box 151">
          <a:extLst>
            <a:ext uri="{FF2B5EF4-FFF2-40B4-BE49-F238E27FC236}">
              <a16:creationId xmlns:a16="http://schemas.microsoft.com/office/drawing/2014/main" id="{816CEAD3-B613-46D5-A452-47108E6B1D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2" name="Text Box 152">
          <a:extLst>
            <a:ext uri="{FF2B5EF4-FFF2-40B4-BE49-F238E27FC236}">
              <a16:creationId xmlns:a16="http://schemas.microsoft.com/office/drawing/2014/main" id="{0E090313-AE17-4D17-B7B9-398B2E9BCD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3" name="Text Box 153">
          <a:extLst>
            <a:ext uri="{FF2B5EF4-FFF2-40B4-BE49-F238E27FC236}">
              <a16:creationId xmlns:a16="http://schemas.microsoft.com/office/drawing/2014/main" id="{651B539A-5538-4302-B8FE-0E032DF7BF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4" name="Text Box 154">
          <a:extLst>
            <a:ext uri="{FF2B5EF4-FFF2-40B4-BE49-F238E27FC236}">
              <a16:creationId xmlns:a16="http://schemas.microsoft.com/office/drawing/2014/main" id="{29786CD5-05C7-4A96-82D2-CBCF9C2316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5" name="Text Box 155">
          <a:extLst>
            <a:ext uri="{FF2B5EF4-FFF2-40B4-BE49-F238E27FC236}">
              <a16:creationId xmlns:a16="http://schemas.microsoft.com/office/drawing/2014/main" id="{3D8059A9-183F-406B-BABA-BB7F36B51A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6" name="Text Box 156">
          <a:extLst>
            <a:ext uri="{FF2B5EF4-FFF2-40B4-BE49-F238E27FC236}">
              <a16:creationId xmlns:a16="http://schemas.microsoft.com/office/drawing/2014/main" id="{86CC7EBD-CF31-47C9-B391-DEFB8E7448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DA33901E-A0A7-48DF-9729-147D6523C9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D358205B-2D6F-462B-8F8E-DE48654F40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9" name="Text Box 3">
          <a:extLst>
            <a:ext uri="{FF2B5EF4-FFF2-40B4-BE49-F238E27FC236}">
              <a16:creationId xmlns:a16="http://schemas.microsoft.com/office/drawing/2014/main" id="{242CDF2F-ADA1-4842-8F68-C81AD5D506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2914E58A-1540-43A8-B58D-FCF3D64BA0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1" name="Text Box 5">
          <a:extLst>
            <a:ext uri="{FF2B5EF4-FFF2-40B4-BE49-F238E27FC236}">
              <a16:creationId xmlns:a16="http://schemas.microsoft.com/office/drawing/2014/main" id="{DB324503-F052-47BC-9A81-200FFCB7F3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2" name="Text Box 6">
          <a:extLst>
            <a:ext uri="{FF2B5EF4-FFF2-40B4-BE49-F238E27FC236}">
              <a16:creationId xmlns:a16="http://schemas.microsoft.com/office/drawing/2014/main" id="{138159F4-EE33-47EE-81B6-F21611262A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3" name="Text Box 7">
          <a:extLst>
            <a:ext uri="{FF2B5EF4-FFF2-40B4-BE49-F238E27FC236}">
              <a16:creationId xmlns:a16="http://schemas.microsoft.com/office/drawing/2014/main" id="{6A0968CA-0A59-41E3-A74D-9302CFBCDA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46128319-C5F1-4D5A-A54A-77B2217D1D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5" name="Text Box 9">
          <a:extLst>
            <a:ext uri="{FF2B5EF4-FFF2-40B4-BE49-F238E27FC236}">
              <a16:creationId xmlns:a16="http://schemas.microsoft.com/office/drawing/2014/main" id="{76EDB2C7-01D4-4FCD-8FBB-9208D98A51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6" name="Text Box 10">
          <a:extLst>
            <a:ext uri="{FF2B5EF4-FFF2-40B4-BE49-F238E27FC236}">
              <a16:creationId xmlns:a16="http://schemas.microsoft.com/office/drawing/2014/main" id="{5F4EDD7F-BE50-4CB2-8ACC-7A90BE2182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7" name="Text Box 11">
          <a:extLst>
            <a:ext uri="{FF2B5EF4-FFF2-40B4-BE49-F238E27FC236}">
              <a16:creationId xmlns:a16="http://schemas.microsoft.com/office/drawing/2014/main" id="{0261A1D1-3E15-4E82-BB24-7796DE31BE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8" name="Text Box 12">
          <a:extLst>
            <a:ext uri="{FF2B5EF4-FFF2-40B4-BE49-F238E27FC236}">
              <a16:creationId xmlns:a16="http://schemas.microsoft.com/office/drawing/2014/main" id="{5A32CA0A-24EE-41EA-8465-DA2D10025B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9" name="Text Box 13">
          <a:extLst>
            <a:ext uri="{FF2B5EF4-FFF2-40B4-BE49-F238E27FC236}">
              <a16:creationId xmlns:a16="http://schemas.microsoft.com/office/drawing/2014/main" id="{2A0557D1-F9D3-406F-8B98-2B876573F0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0" name="Text Box 14">
          <a:extLst>
            <a:ext uri="{FF2B5EF4-FFF2-40B4-BE49-F238E27FC236}">
              <a16:creationId xmlns:a16="http://schemas.microsoft.com/office/drawing/2014/main" id="{883F68ED-54D3-43FA-916F-68A92D8E5C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1CB09E62-F91B-4A77-AC4D-75A9840B24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2" name="Text Box 16">
          <a:extLst>
            <a:ext uri="{FF2B5EF4-FFF2-40B4-BE49-F238E27FC236}">
              <a16:creationId xmlns:a16="http://schemas.microsoft.com/office/drawing/2014/main" id="{49D4E160-9A40-4345-B6E7-0B37AB2239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3" name="Text Box 18">
          <a:extLst>
            <a:ext uri="{FF2B5EF4-FFF2-40B4-BE49-F238E27FC236}">
              <a16:creationId xmlns:a16="http://schemas.microsoft.com/office/drawing/2014/main" id="{9262D42A-E023-4AF9-A92A-BE3071CEE9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4" name="Text Box 19">
          <a:extLst>
            <a:ext uri="{FF2B5EF4-FFF2-40B4-BE49-F238E27FC236}">
              <a16:creationId xmlns:a16="http://schemas.microsoft.com/office/drawing/2014/main" id="{1959FA28-89C4-4EED-AB91-B070D82F13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5" name="Text Box 20">
          <a:extLst>
            <a:ext uri="{FF2B5EF4-FFF2-40B4-BE49-F238E27FC236}">
              <a16:creationId xmlns:a16="http://schemas.microsoft.com/office/drawing/2014/main" id="{8AA3187D-08E7-4FA7-866B-BB1080F285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0608685D-A25F-4998-98AA-E88BC7B53F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9E968D33-FC3D-4EC1-94E8-73F744217A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8" name="Text Box 23">
          <a:extLst>
            <a:ext uri="{FF2B5EF4-FFF2-40B4-BE49-F238E27FC236}">
              <a16:creationId xmlns:a16="http://schemas.microsoft.com/office/drawing/2014/main" id="{D0B07689-3420-42F1-861A-D981DC5697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9" name="Text Box 24">
          <a:extLst>
            <a:ext uri="{FF2B5EF4-FFF2-40B4-BE49-F238E27FC236}">
              <a16:creationId xmlns:a16="http://schemas.microsoft.com/office/drawing/2014/main" id="{3B50443B-2BAA-47D3-B3F6-31651727BE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0" name="Text Box 25">
          <a:extLst>
            <a:ext uri="{FF2B5EF4-FFF2-40B4-BE49-F238E27FC236}">
              <a16:creationId xmlns:a16="http://schemas.microsoft.com/office/drawing/2014/main" id="{003A422B-185C-4CCC-A839-679FBA9C5C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1" name="Text Box 26">
          <a:extLst>
            <a:ext uri="{FF2B5EF4-FFF2-40B4-BE49-F238E27FC236}">
              <a16:creationId xmlns:a16="http://schemas.microsoft.com/office/drawing/2014/main" id="{038DDDD4-359D-4498-B3E0-FF0EC361A1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2" name="Text Box 27">
          <a:extLst>
            <a:ext uri="{FF2B5EF4-FFF2-40B4-BE49-F238E27FC236}">
              <a16:creationId xmlns:a16="http://schemas.microsoft.com/office/drawing/2014/main" id="{8E44B477-C62F-4DD7-9BFB-C069E9F913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3" name="Text Box 28">
          <a:extLst>
            <a:ext uri="{FF2B5EF4-FFF2-40B4-BE49-F238E27FC236}">
              <a16:creationId xmlns:a16="http://schemas.microsoft.com/office/drawing/2014/main" id="{B9CB5CB8-5411-4E1F-A119-0380C46626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4" name="Text Box 29">
          <a:extLst>
            <a:ext uri="{FF2B5EF4-FFF2-40B4-BE49-F238E27FC236}">
              <a16:creationId xmlns:a16="http://schemas.microsoft.com/office/drawing/2014/main" id="{22954A28-3C97-4B19-9407-6F3E95E7D0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5" name="Text Box 30">
          <a:extLst>
            <a:ext uri="{FF2B5EF4-FFF2-40B4-BE49-F238E27FC236}">
              <a16:creationId xmlns:a16="http://schemas.microsoft.com/office/drawing/2014/main" id="{7BA54293-737C-4E24-B4CB-FA8470912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6" name="Text Box 31">
          <a:extLst>
            <a:ext uri="{FF2B5EF4-FFF2-40B4-BE49-F238E27FC236}">
              <a16:creationId xmlns:a16="http://schemas.microsoft.com/office/drawing/2014/main" id="{58C8E0E7-3762-459A-AF91-2665178A8F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7" name="Text Box 32">
          <a:extLst>
            <a:ext uri="{FF2B5EF4-FFF2-40B4-BE49-F238E27FC236}">
              <a16:creationId xmlns:a16="http://schemas.microsoft.com/office/drawing/2014/main" id="{AD27D818-EBC5-4B81-96A2-0438F592CA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8" name="Text Box 33">
          <a:extLst>
            <a:ext uri="{FF2B5EF4-FFF2-40B4-BE49-F238E27FC236}">
              <a16:creationId xmlns:a16="http://schemas.microsoft.com/office/drawing/2014/main" id="{6D31EE7C-73ED-49EA-B81C-79F103185B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9" name="Text Box 34">
          <a:extLst>
            <a:ext uri="{FF2B5EF4-FFF2-40B4-BE49-F238E27FC236}">
              <a16:creationId xmlns:a16="http://schemas.microsoft.com/office/drawing/2014/main" id="{6F46803E-5D1A-4E60-ACC7-0E0DFA8394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0" name="Text Box 35">
          <a:extLst>
            <a:ext uri="{FF2B5EF4-FFF2-40B4-BE49-F238E27FC236}">
              <a16:creationId xmlns:a16="http://schemas.microsoft.com/office/drawing/2014/main" id="{D0AD150E-329E-4A7B-9B3C-6E6BB117F9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1" name="Text Box 36">
          <a:extLst>
            <a:ext uri="{FF2B5EF4-FFF2-40B4-BE49-F238E27FC236}">
              <a16:creationId xmlns:a16="http://schemas.microsoft.com/office/drawing/2014/main" id="{7883B545-8279-4C5A-95CA-647BB99EAE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2" name="Text Box 37">
          <a:extLst>
            <a:ext uri="{FF2B5EF4-FFF2-40B4-BE49-F238E27FC236}">
              <a16:creationId xmlns:a16="http://schemas.microsoft.com/office/drawing/2014/main" id="{DBF20756-AE05-4EF5-AB92-FA2BB0243F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3" name="Text Box 38">
          <a:extLst>
            <a:ext uri="{FF2B5EF4-FFF2-40B4-BE49-F238E27FC236}">
              <a16:creationId xmlns:a16="http://schemas.microsoft.com/office/drawing/2014/main" id="{3F8CA77D-3129-47D9-AF7B-2C7A19CA6F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4" name="Text Box 39">
          <a:extLst>
            <a:ext uri="{FF2B5EF4-FFF2-40B4-BE49-F238E27FC236}">
              <a16:creationId xmlns:a16="http://schemas.microsoft.com/office/drawing/2014/main" id="{6E5E8177-6C35-4255-9489-5364EE3258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5" name="Text Box 40">
          <a:extLst>
            <a:ext uri="{FF2B5EF4-FFF2-40B4-BE49-F238E27FC236}">
              <a16:creationId xmlns:a16="http://schemas.microsoft.com/office/drawing/2014/main" id="{031D6C71-B15A-49B3-8D07-F8965DF0D1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6" name="Text Box 41">
          <a:extLst>
            <a:ext uri="{FF2B5EF4-FFF2-40B4-BE49-F238E27FC236}">
              <a16:creationId xmlns:a16="http://schemas.microsoft.com/office/drawing/2014/main" id="{AFD7AFA4-F90E-46A7-8CD5-91B31CECDE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7" name="Text Box 42">
          <a:extLst>
            <a:ext uri="{FF2B5EF4-FFF2-40B4-BE49-F238E27FC236}">
              <a16:creationId xmlns:a16="http://schemas.microsoft.com/office/drawing/2014/main" id="{83DBF53D-EEF8-4C76-962B-96528DB447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8" name="Text Box 43">
          <a:extLst>
            <a:ext uri="{FF2B5EF4-FFF2-40B4-BE49-F238E27FC236}">
              <a16:creationId xmlns:a16="http://schemas.microsoft.com/office/drawing/2014/main" id="{DDAD6240-12BF-45FD-8625-4D09D839CA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9" name="Text Box 44">
          <a:extLst>
            <a:ext uri="{FF2B5EF4-FFF2-40B4-BE49-F238E27FC236}">
              <a16:creationId xmlns:a16="http://schemas.microsoft.com/office/drawing/2014/main" id="{974A91DB-E8FD-4A08-8866-1E3075B26D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0" name="Text Box 45">
          <a:extLst>
            <a:ext uri="{FF2B5EF4-FFF2-40B4-BE49-F238E27FC236}">
              <a16:creationId xmlns:a16="http://schemas.microsoft.com/office/drawing/2014/main" id="{2D7B83C2-8EE1-4135-8948-348DA520DD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1" name="Text Box 46">
          <a:extLst>
            <a:ext uri="{FF2B5EF4-FFF2-40B4-BE49-F238E27FC236}">
              <a16:creationId xmlns:a16="http://schemas.microsoft.com/office/drawing/2014/main" id="{03D93BBB-F0B7-4ECA-B5BE-4BF6A218DF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2" name="Text Box 47">
          <a:extLst>
            <a:ext uri="{FF2B5EF4-FFF2-40B4-BE49-F238E27FC236}">
              <a16:creationId xmlns:a16="http://schemas.microsoft.com/office/drawing/2014/main" id="{5D781043-CD4B-4B63-934D-C6347BF168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3" name="Text Box 48">
          <a:extLst>
            <a:ext uri="{FF2B5EF4-FFF2-40B4-BE49-F238E27FC236}">
              <a16:creationId xmlns:a16="http://schemas.microsoft.com/office/drawing/2014/main" id="{DD644A3B-185F-405E-83BB-22080E95DB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4" name="Text Box 49">
          <a:extLst>
            <a:ext uri="{FF2B5EF4-FFF2-40B4-BE49-F238E27FC236}">
              <a16:creationId xmlns:a16="http://schemas.microsoft.com/office/drawing/2014/main" id="{3B5935A8-5985-42D6-9B01-B2A4D5BBDA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5" name="Text Box 50">
          <a:extLst>
            <a:ext uri="{FF2B5EF4-FFF2-40B4-BE49-F238E27FC236}">
              <a16:creationId xmlns:a16="http://schemas.microsoft.com/office/drawing/2014/main" id="{23117870-3892-486B-A8B5-6977A0FC3F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6" name="Text Box 51">
          <a:extLst>
            <a:ext uri="{FF2B5EF4-FFF2-40B4-BE49-F238E27FC236}">
              <a16:creationId xmlns:a16="http://schemas.microsoft.com/office/drawing/2014/main" id="{BD4C37E5-0854-4E0E-9FCB-92D861E0C4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7" name="Text Box 52">
          <a:extLst>
            <a:ext uri="{FF2B5EF4-FFF2-40B4-BE49-F238E27FC236}">
              <a16:creationId xmlns:a16="http://schemas.microsoft.com/office/drawing/2014/main" id="{B456D885-22D3-4EE4-981B-0F84F15CBB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8" name="Text Box 53">
          <a:extLst>
            <a:ext uri="{FF2B5EF4-FFF2-40B4-BE49-F238E27FC236}">
              <a16:creationId xmlns:a16="http://schemas.microsoft.com/office/drawing/2014/main" id="{B7F5F4DA-064E-41EB-83F6-3697A48FC6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9" name="Text Box 54">
          <a:extLst>
            <a:ext uri="{FF2B5EF4-FFF2-40B4-BE49-F238E27FC236}">
              <a16:creationId xmlns:a16="http://schemas.microsoft.com/office/drawing/2014/main" id="{DD2A0A9F-49D9-4385-AD7F-92DD060A15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0" name="Text Box 55">
          <a:extLst>
            <a:ext uri="{FF2B5EF4-FFF2-40B4-BE49-F238E27FC236}">
              <a16:creationId xmlns:a16="http://schemas.microsoft.com/office/drawing/2014/main" id="{FE9595ED-6284-4193-9D46-F120A2179A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1" name="Text Box 56">
          <a:extLst>
            <a:ext uri="{FF2B5EF4-FFF2-40B4-BE49-F238E27FC236}">
              <a16:creationId xmlns:a16="http://schemas.microsoft.com/office/drawing/2014/main" id="{7F2817C3-ED4C-4BCB-8341-BDF0BF07D8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2" name="Text Box 57">
          <a:extLst>
            <a:ext uri="{FF2B5EF4-FFF2-40B4-BE49-F238E27FC236}">
              <a16:creationId xmlns:a16="http://schemas.microsoft.com/office/drawing/2014/main" id="{34B88CC1-B6BF-473B-808D-438082F3FE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3" name="Text Box 58">
          <a:extLst>
            <a:ext uri="{FF2B5EF4-FFF2-40B4-BE49-F238E27FC236}">
              <a16:creationId xmlns:a16="http://schemas.microsoft.com/office/drawing/2014/main" id="{46670AF5-768E-49BD-AB4B-55E35D2313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4" name="Text Box 59">
          <a:extLst>
            <a:ext uri="{FF2B5EF4-FFF2-40B4-BE49-F238E27FC236}">
              <a16:creationId xmlns:a16="http://schemas.microsoft.com/office/drawing/2014/main" id="{F8D13927-1991-4A85-8B8E-AEB8FE9D44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5" name="Text Box 60">
          <a:extLst>
            <a:ext uri="{FF2B5EF4-FFF2-40B4-BE49-F238E27FC236}">
              <a16:creationId xmlns:a16="http://schemas.microsoft.com/office/drawing/2014/main" id="{1B20AF7B-4C76-478D-AD99-B2BC61C319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6" name="Text Box 61">
          <a:extLst>
            <a:ext uri="{FF2B5EF4-FFF2-40B4-BE49-F238E27FC236}">
              <a16:creationId xmlns:a16="http://schemas.microsoft.com/office/drawing/2014/main" id="{1EA3B838-D93B-4D0F-83AF-98DB7C9279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7" name="Text Box 62">
          <a:extLst>
            <a:ext uri="{FF2B5EF4-FFF2-40B4-BE49-F238E27FC236}">
              <a16:creationId xmlns:a16="http://schemas.microsoft.com/office/drawing/2014/main" id="{0DA78B0F-07A1-4329-908E-AE51225597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8" name="Text Box 63">
          <a:extLst>
            <a:ext uri="{FF2B5EF4-FFF2-40B4-BE49-F238E27FC236}">
              <a16:creationId xmlns:a16="http://schemas.microsoft.com/office/drawing/2014/main" id="{C1EB735B-A53F-4EEF-9E4C-D76F878148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9" name="Text Box 64">
          <a:extLst>
            <a:ext uri="{FF2B5EF4-FFF2-40B4-BE49-F238E27FC236}">
              <a16:creationId xmlns:a16="http://schemas.microsoft.com/office/drawing/2014/main" id="{711B0BF2-3A1A-4AF8-9793-784FD086AA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0" name="Text Box 65">
          <a:extLst>
            <a:ext uri="{FF2B5EF4-FFF2-40B4-BE49-F238E27FC236}">
              <a16:creationId xmlns:a16="http://schemas.microsoft.com/office/drawing/2014/main" id="{EEC0A7AE-20A3-4738-B0D8-64BFE327CF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1" name="Text Box 66">
          <a:extLst>
            <a:ext uri="{FF2B5EF4-FFF2-40B4-BE49-F238E27FC236}">
              <a16:creationId xmlns:a16="http://schemas.microsoft.com/office/drawing/2014/main" id="{9E3278A6-ABB3-44F0-BDAF-10BAF15176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2" name="Text Box 67">
          <a:extLst>
            <a:ext uri="{FF2B5EF4-FFF2-40B4-BE49-F238E27FC236}">
              <a16:creationId xmlns:a16="http://schemas.microsoft.com/office/drawing/2014/main" id="{669BFAE3-3410-496B-A8D3-CBD30BE98B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3" name="Text Box 68">
          <a:extLst>
            <a:ext uri="{FF2B5EF4-FFF2-40B4-BE49-F238E27FC236}">
              <a16:creationId xmlns:a16="http://schemas.microsoft.com/office/drawing/2014/main" id="{0D511447-8D09-4AC2-AF0A-52CC69D98B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4" name="Text Box 69">
          <a:extLst>
            <a:ext uri="{FF2B5EF4-FFF2-40B4-BE49-F238E27FC236}">
              <a16:creationId xmlns:a16="http://schemas.microsoft.com/office/drawing/2014/main" id="{A9A27489-1131-4BDA-A745-41E3B1AA7B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5" name="Text Box 70">
          <a:extLst>
            <a:ext uri="{FF2B5EF4-FFF2-40B4-BE49-F238E27FC236}">
              <a16:creationId xmlns:a16="http://schemas.microsoft.com/office/drawing/2014/main" id="{E7188F05-752F-484A-A628-51CB57A3C6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6" name="Text Box 71">
          <a:extLst>
            <a:ext uri="{FF2B5EF4-FFF2-40B4-BE49-F238E27FC236}">
              <a16:creationId xmlns:a16="http://schemas.microsoft.com/office/drawing/2014/main" id="{63E99AF8-7F6D-4F88-9AA2-4DC3BE90F1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7" name="Text Box 72">
          <a:extLst>
            <a:ext uri="{FF2B5EF4-FFF2-40B4-BE49-F238E27FC236}">
              <a16:creationId xmlns:a16="http://schemas.microsoft.com/office/drawing/2014/main" id="{BC1613D5-88E6-492A-8208-5AEEBAC633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8" name="Text Box 73">
          <a:extLst>
            <a:ext uri="{FF2B5EF4-FFF2-40B4-BE49-F238E27FC236}">
              <a16:creationId xmlns:a16="http://schemas.microsoft.com/office/drawing/2014/main" id="{6D51B5C6-ADE4-47E2-BD83-E189CC798B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9" name="Text Box 74">
          <a:extLst>
            <a:ext uri="{FF2B5EF4-FFF2-40B4-BE49-F238E27FC236}">
              <a16:creationId xmlns:a16="http://schemas.microsoft.com/office/drawing/2014/main" id="{ECB980F1-49A1-456F-8E95-CAB3BD2AB3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0" name="Text Box 75">
          <a:extLst>
            <a:ext uri="{FF2B5EF4-FFF2-40B4-BE49-F238E27FC236}">
              <a16:creationId xmlns:a16="http://schemas.microsoft.com/office/drawing/2014/main" id="{2DBD1783-5BBD-4B2F-9A6D-FEA44FB501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1" name="Text Box 76">
          <a:extLst>
            <a:ext uri="{FF2B5EF4-FFF2-40B4-BE49-F238E27FC236}">
              <a16:creationId xmlns:a16="http://schemas.microsoft.com/office/drawing/2014/main" id="{A3CD3D3C-48A7-4FCE-BBA8-81078D7230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2" name="Text Box 77">
          <a:extLst>
            <a:ext uri="{FF2B5EF4-FFF2-40B4-BE49-F238E27FC236}">
              <a16:creationId xmlns:a16="http://schemas.microsoft.com/office/drawing/2014/main" id="{351E4B8F-F46A-44FE-ACAE-EFC6FD5987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3" name="Text Box 78">
          <a:extLst>
            <a:ext uri="{FF2B5EF4-FFF2-40B4-BE49-F238E27FC236}">
              <a16:creationId xmlns:a16="http://schemas.microsoft.com/office/drawing/2014/main" id="{13103A03-51B6-496E-AC6E-F4C55F8EC0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4" name="Text Box 79">
          <a:extLst>
            <a:ext uri="{FF2B5EF4-FFF2-40B4-BE49-F238E27FC236}">
              <a16:creationId xmlns:a16="http://schemas.microsoft.com/office/drawing/2014/main" id="{8F6AD31C-5D64-4032-8C8F-12C4A5ECF9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5" name="Text Box 80">
          <a:extLst>
            <a:ext uri="{FF2B5EF4-FFF2-40B4-BE49-F238E27FC236}">
              <a16:creationId xmlns:a16="http://schemas.microsoft.com/office/drawing/2014/main" id="{6AFAFD2F-C783-49C6-824C-E07B08FDEB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6" name="Text Box 81">
          <a:extLst>
            <a:ext uri="{FF2B5EF4-FFF2-40B4-BE49-F238E27FC236}">
              <a16:creationId xmlns:a16="http://schemas.microsoft.com/office/drawing/2014/main" id="{13C9996D-50F2-4C16-AA2B-46936A9D63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7" name="Text Box 82">
          <a:extLst>
            <a:ext uri="{FF2B5EF4-FFF2-40B4-BE49-F238E27FC236}">
              <a16:creationId xmlns:a16="http://schemas.microsoft.com/office/drawing/2014/main" id="{F08F0486-5048-4FAB-A075-AE2AE5B597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8" name="Text Box 83">
          <a:extLst>
            <a:ext uri="{FF2B5EF4-FFF2-40B4-BE49-F238E27FC236}">
              <a16:creationId xmlns:a16="http://schemas.microsoft.com/office/drawing/2014/main" id="{4A36124D-82EF-42D3-B860-6F929714DF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9" name="Text Box 84">
          <a:extLst>
            <a:ext uri="{FF2B5EF4-FFF2-40B4-BE49-F238E27FC236}">
              <a16:creationId xmlns:a16="http://schemas.microsoft.com/office/drawing/2014/main" id="{5641C551-1F6E-4219-905C-71CA336F71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0" name="Text Box 85">
          <a:extLst>
            <a:ext uri="{FF2B5EF4-FFF2-40B4-BE49-F238E27FC236}">
              <a16:creationId xmlns:a16="http://schemas.microsoft.com/office/drawing/2014/main" id="{CE9BE815-3B69-45B5-857F-C75AB71ACD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1" name="Text Box 86">
          <a:extLst>
            <a:ext uri="{FF2B5EF4-FFF2-40B4-BE49-F238E27FC236}">
              <a16:creationId xmlns:a16="http://schemas.microsoft.com/office/drawing/2014/main" id="{F564C7E0-A3EB-4916-B656-520AAC0F5B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2" name="Text Box 87">
          <a:extLst>
            <a:ext uri="{FF2B5EF4-FFF2-40B4-BE49-F238E27FC236}">
              <a16:creationId xmlns:a16="http://schemas.microsoft.com/office/drawing/2014/main" id="{A1B84791-BB20-4724-91B6-4B9DC1A64A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3" name="Text Box 88">
          <a:extLst>
            <a:ext uri="{FF2B5EF4-FFF2-40B4-BE49-F238E27FC236}">
              <a16:creationId xmlns:a16="http://schemas.microsoft.com/office/drawing/2014/main" id="{74478A36-3ABC-4312-83BC-21DC9C56D9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4" name="Text Box 89">
          <a:extLst>
            <a:ext uri="{FF2B5EF4-FFF2-40B4-BE49-F238E27FC236}">
              <a16:creationId xmlns:a16="http://schemas.microsoft.com/office/drawing/2014/main" id="{E3795797-21A0-40E8-85A6-854AA1CBD9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5" name="Text Box 90">
          <a:extLst>
            <a:ext uri="{FF2B5EF4-FFF2-40B4-BE49-F238E27FC236}">
              <a16:creationId xmlns:a16="http://schemas.microsoft.com/office/drawing/2014/main" id="{B52C3A39-3475-4678-A973-8293632DF7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6" name="Text Box 91">
          <a:extLst>
            <a:ext uri="{FF2B5EF4-FFF2-40B4-BE49-F238E27FC236}">
              <a16:creationId xmlns:a16="http://schemas.microsoft.com/office/drawing/2014/main" id="{EB86EB5C-5FBA-4E84-8933-E345848B6D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7" name="Text Box 92">
          <a:extLst>
            <a:ext uri="{FF2B5EF4-FFF2-40B4-BE49-F238E27FC236}">
              <a16:creationId xmlns:a16="http://schemas.microsoft.com/office/drawing/2014/main" id="{80459CC9-F820-46CC-83AC-C862BD2CFD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8" name="Text Box 93">
          <a:extLst>
            <a:ext uri="{FF2B5EF4-FFF2-40B4-BE49-F238E27FC236}">
              <a16:creationId xmlns:a16="http://schemas.microsoft.com/office/drawing/2014/main" id="{6BB47613-674E-4564-8B1F-8AFD0B69C2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9" name="Text Box 94">
          <a:extLst>
            <a:ext uri="{FF2B5EF4-FFF2-40B4-BE49-F238E27FC236}">
              <a16:creationId xmlns:a16="http://schemas.microsoft.com/office/drawing/2014/main" id="{7E16B051-9579-4B96-B0C9-AAC8BEF93A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0" name="Text Box 95">
          <a:extLst>
            <a:ext uri="{FF2B5EF4-FFF2-40B4-BE49-F238E27FC236}">
              <a16:creationId xmlns:a16="http://schemas.microsoft.com/office/drawing/2014/main" id="{97999861-2936-4AED-AE2C-C03255F850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1" name="Text Box 96">
          <a:extLst>
            <a:ext uri="{FF2B5EF4-FFF2-40B4-BE49-F238E27FC236}">
              <a16:creationId xmlns:a16="http://schemas.microsoft.com/office/drawing/2014/main" id="{42AC7BAA-169A-4AC1-8243-DFAE75011C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2" name="Text Box 97">
          <a:extLst>
            <a:ext uri="{FF2B5EF4-FFF2-40B4-BE49-F238E27FC236}">
              <a16:creationId xmlns:a16="http://schemas.microsoft.com/office/drawing/2014/main" id="{862BB3D3-3E66-4A32-88EA-20D875141B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3" name="Text Box 98">
          <a:extLst>
            <a:ext uri="{FF2B5EF4-FFF2-40B4-BE49-F238E27FC236}">
              <a16:creationId xmlns:a16="http://schemas.microsoft.com/office/drawing/2014/main" id="{63C752CE-1F95-426D-A7AF-72ABC45FDB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4" name="Text Box 99">
          <a:extLst>
            <a:ext uri="{FF2B5EF4-FFF2-40B4-BE49-F238E27FC236}">
              <a16:creationId xmlns:a16="http://schemas.microsoft.com/office/drawing/2014/main" id="{64211B4D-1F44-4670-9AF5-A0F19874B9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5" name="Text Box 100">
          <a:extLst>
            <a:ext uri="{FF2B5EF4-FFF2-40B4-BE49-F238E27FC236}">
              <a16:creationId xmlns:a16="http://schemas.microsoft.com/office/drawing/2014/main" id="{DF5EAA37-1B12-45F1-AD40-6696D4FFEC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6" name="Text Box 101">
          <a:extLst>
            <a:ext uri="{FF2B5EF4-FFF2-40B4-BE49-F238E27FC236}">
              <a16:creationId xmlns:a16="http://schemas.microsoft.com/office/drawing/2014/main" id="{9EF2E673-8E16-40CE-90DF-3F78963841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7" name="Text Box 102">
          <a:extLst>
            <a:ext uri="{FF2B5EF4-FFF2-40B4-BE49-F238E27FC236}">
              <a16:creationId xmlns:a16="http://schemas.microsoft.com/office/drawing/2014/main" id="{A9D65B1C-C6F3-42F0-AC99-2572975C7B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8" name="Text Box 103">
          <a:extLst>
            <a:ext uri="{FF2B5EF4-FFF2-40B4-BE49-F238E27FC236}">
              <a16:creationId xmlns:a16="http://schemas.microsoft.com/office/drawing/2014/main" id="{80164BA5-19B3-4A63-8113-5BE249C122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9" name="Text Box 104">
          <a:extLst>
            <a:ext uri="{FF2B5EF4-FFF2-40B4-BE49-F238E27FC236}">
              <a16:creationId xmlns:a16="http://schemas.microsoft.com/office/drawing/2014/main" id="{193E4976-2CBA-4B9F-BDBB-F7DF018B98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0" name="Text Box 105">
          <a:extLst>
            <a:ext uri="{FF2B5EF4-FFF2-40B4-BE49-F238E27FC236}">
              <a16:creationId xmlns:a16="http://schemas.microsoft.com/office/drawing/2014/main" id="{2D8467CC-740F-47FC-8CB0-2E81780ABD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1" name="Text Box 106">
          <a:extLst>
            <a:ext uri="{FF2B5EF4-FFF2-40B4-BE49-F238E27FC236}">
              <a16:creationId xmlns:a16="http://schemas.microsoft.com/office/drawing/2014/main" id="{48FD3CA7-FC49-4D12-A5F7-B2149CC740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2" name="Text Box 107">
          <a:extLst>
            <a:ext uri="{FF2B5EF4-FFF2-40B4-BE49-F238E27FC236}">
              <a16:creationId xmlns:a16="http://schemas.microsoft.com/office/drawing/2014/main" id="{DF9B3CA3-EDA6-4D08-9851-34D4AB76CB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3" name="Text Box 108">
          <a:extLst>
            <a:ext uri="{FF2B5EF4-FFF2-40B4-BE49-F238E27FC236}">
              <a16:creationId xmlns:a16="http://schemas.microsoft.com/office/drawing/2014/main" id="{6736A378-D053-4DBD-B8B0-806A3565A7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4" name="Text Box 109">
          <a:extLst>
            <a:ext uri="{FF2B5EF4-FFF2-40B4-BE49-F238E27FC236}">
              <a16:creationId xmlns:a16="http://schemas.microsoft.com/office/drawing/2014/main" id="{331ECDA3-44BB-4A6B-AC2B-9D93BCF541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5" name="Text Box 110">
          <a:extLst>
            <a:ext uri="{FF2B5EF4-FFF2-40B4-BE49-F238E27FC236}">
              <a16:creationId xmlns:a16="http://schemas.microsoft.com/office/drawing/2014/main" id="{4A301750-C96A-46F0-9917-1F0EB38382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6" name="Text Box 111">
          <a:extLst>
            <a:ext uri="{FF2B5EF4-FFF2-40B4-BE49-F238E27FC236}">
              <a16:creationId xmlns:a16="http://schemas.microsoft.com/office/drawing/2014/main" id="{2A46DE09-DA70-464F-9C2C-C7FDF9516E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7" name="Text Box 112">
          <a:extLst>
            <a:ext uri="{FF2B5EF4-FFF2-40B4-BE49-F238E27FC236}">
              <a16:creationId xmlns:a16="http://schemas.microsoft.com/office/drawing/2014/main" id="{23B173BD-A6F9-4320-A53C-E7FB9128BB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8" name="Text Box 113">
          <a:extLst>
            <a:ext uri="{FF2B5EF4-FFF2-40B4-BE49-F238E27FC236}">
              <a16:creationId xmlns:a16="http://schemas.microsoft.com/office/drawing/2014/main" id="{2CAAFCD5-02F7-4F8D-8B0B-E1A5DB02BE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9" name="Text Box 114">
          <a:extLst>
            <a:ext uri="{FF2B5EF4-FFF2-40B4-BE49-F238E27FC236}">
              <a16:creationId xmlns:a16="http://schemas.microsoft.com/office/drawing/2014/main" id="{73340F6F-F397-49F3-9FC4-B4BFB1EB2E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0" name="Text Box 115">
          <a:extLst>
            <a:ext uri="{FF2B5EF4-FFF2-40B4-BE49-F238E27FC236}">
              <a16:creationId xmlns:a16="http://schemas.microsoft.com/office/drawing/2014/main" id="{2934F80F-C40F-495E-B6E2-FD52A7FDE7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1" name="Text Box 116">
          <a:extLst>
            <a:ext uri="{FF2B5EF4-FFF2-40B4-BE49-F238E27FC236}">
              <a16:creationId xmlns:a16="http://schemas.microsoft.com/office/drawing/2014/main" id="{BBA69037-807C-4DD1-8928-48C0ED0555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2" name="Text Box 117">
          <a:extLst>
            <a:ext uri="{FF2B5EF4-FFF2-40B4-BE49-F238E27FC236}">
              <a16:creationId xmlns:a16="http://schemas.microsoft.com/office/drawing/2014/main" id="{1597961C-2B09-4738-9807-19FA527567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3" name="Text Box 118">
          <a:extLst>
            <a:ext uri="{FF2B5EF4-FFF2-40B4-BE49-F238E27FC236}">
              <a16:creationId xmlns:a16="http://schemas.microsoft.com/office/drawing/2014/main" id="{D249A7E4-9231-429A-B9E8-989CA8ECEE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4" name="Text Box 119">
          <a:extLst>
            <a:ext uri="{FF2B5EF4-FFF2-40B4-BE49-F238E27FC236}">
              <a16:creationId xmlns:a16="http://schemas.microsoft.com/office/drawing/2014/main" id="{E745C1A0-9DE7-4A2B-A5FC-7823B4BFF2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5" name="Text Box 120">
          <a:extLst>
            <a:ext uri="{FF2B5EF4-FFF2-40B4-BE49-F238E27FC236}">
              <a16:creationId xmlns:a16="http://schemas.microsoft.com/office/drawing/2014/main" id="{5022174F-A348-47CF-AA8D-C3230E7CC0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6" name="Text Box 121">
          <a:extLst>
            <a:ext uri="{FF2B5EF4-FFF2-40B4-BE49-F238E27FC236}">
              <a16:creationId xmlns:a16="http://schemas.microsoft.com/office/drawing/2014/main" id="{4FBE1FEB-3CD4-4FF3-AD49-DF7D88706D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7" name="Text Box 122">
          <a:extLst>
            <a:ext uri="{FF2B5EF4-FFF2-40B4-BE49-F238E27FC236}">
              <a16:creationId xmlns:a16="http://schemas.microsoft.com/office/drawing/2014/main" id="{E700E14C-EA7F-42B1-825A-58B3A4F9AC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8" name="Text Box 123">
          <a:extLst>
            <a:ext uri="{FF2B5EF4-FFF2-40B4-BE49-F238E27FC236}">
              <a16:creationId xmlns:a16="http://schemas.microsoft.com/office/drawing/2014/main" id="{91FF9EF6-49C1-4F87-8409-00DBF0C722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9" name="Text Box 124">
          <a:extLst>
            <a:ext uri="{FF2B5EF4-FFF2-40B4-BE49-F238E27FC236}">
              <a16:creationId xmlns:a16="http://schemas.microsoft.com/office/drawing/2014/main" id="{C01B27DB-3926-491D-BFA4-88254E27BA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0" name="Text Box 125">
          <a:extLst>
            <a:ext uri="{FF2B5EF4-FFF2-40B4-BE49-F238E27FC236}">
              <a16:creationId xmlns:a16="http://schemas.microsoft.com/office/drawing/2014/main" id="{6873E74B-198B-4877-B26F-496F9AA306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1" name="Text Box 126">
          <a:extLst>
            <a:ext uri="{FF2B5EF4-FFF2-40B4-BE49-F238E27FC236}">
              <a16:creationId xmlns:a16="http://schemas.microsoft.com/office/drawing/2014/main" id="{99CF5E3F-2A64-4C44-A37F-D84C1AC040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2" name="Text Box 127">
          <a:extLst>
            <a:ext uri="{FF2B5EF4-FFF2-40B4-BE49-F238E27FC236}">
              <a16:creationId xmlns:a16="http://schemas.microsoft.com/office/drawing/2014/main" id="{95F61CD7-39F9-4E96-BDB8-961DEC9B52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3" name="Text Box 128">
          <a:extLst>
            <a:ext uri="{FF2B5EF4-FFF2-40B4-BE49-F238E27FC236}">
              <a16:creationId xmlns:a16="http://schemas.microsoft.com/office/drawing/2014/main" id="{C76FFF18-9BE1-4988-9A2D-9771C9F41F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4" name="Text Box 129">
          <a:extLst>
            <a:ext uri="{FF2B5EF4-FFF2-40B4-BE49-F238E27FC236}">
              <a16:creationId xmlns:a16="http://schemas.microsoft.com/office/drawing/2014/main" id="{EA54BF3D-3972-4326-9CA7-05119CAE64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5" name="Text Box 130">
          <a:extLst>
            <a:ext uri="{FF2B5EF4-FFF2-40B4-BE49-F238E27FC236}">
              <a16:creationId xmlns:a16="http://schemas.microsoft.com/office/drawing/2014/main" id="{6DA2F10C-974B-44DD-B436-46406FD8D0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6" name="Text Box 131">
          <a:extLst>
            <a:ext uri="{FF2B5EF4-FFF2-40B4-BE49-F238E27FC236}">
              <a16:creationId xmlns:a16="http://schemas.microsoft.com/office/drawing/2014/main" id="{C449EB98-6E55-489E-9E3E-8A012709BD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7" name="Text Box 132">
          <a:extLst>
            <a:ext uri="{FF2B5EF4-FFF2-40B4-BE49-F238E27FC236}">
              <a16:creationId xmlns:a16="http://schemas.microsoft.com/office/drawing/2014/main" id="{59BF4B0C-2BAA-4CFA-9CB9-DA0538E48B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8" name="Text Box 133">
          <a:extLst>
            <a:ext uri="{FF2B5EF4-FFF2-40B4-BE49-F238E27FC236}">
              <a16:creationId xmlns:a16="http://schemas.microsoft.com/office/drawing/2014/main" id="{84FE97A1-75C6-465A-B658-FCB548AD32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9" name="Text Box 134">
          <a:extLst>
            <a:ext uri="{FF2B5EF4-FFF2-40B4-BE49-F238E27FC236}">
              <a16:creationId xmlns:a16="http://schemas.microsoft.com/office/drawing/2014/main" id="{25C50489-D0F0-4D9E-8655-3F58437AAC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0" name="Text Box 135">
          <a:extLst>
            <a:ext uri="{FF2B5EF4-FFF2-40B4-BE49-F238E27FC236}">
              <a16:creationId xmlns:a16="http://schemas.microsoft.com/office/drawing/2014/main" id="{FEFEDBE9-BA65-4631-885B-BBFE135AFC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1" name="Text Box 136">
          <a:extLst>
            <a:ext uri="{FF2B5EF4-FFF2-40B4-BE49-F238E27FC236}">
              <a16:creationId xmlns:a16="http://schemas.microsoft.com/office/drawing/2014/main" id="{5D6B97A5-F879-4C26-BD00-2352BDC57C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2" name="Text Box 137">
          <a:extLst>
            <a:ext uri="{FF2B5EF4-FFF2-40B4-BE49-F238E27FC236}">
              <a16:creationId xmlns:a16="http://schemas.microsoft.com/office/drawing/2014/main" id="{A40D0AF5-9203-4FF5-ABA4-3DE98C212E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3" name="Text Box 138">
          <a:extLst>
            <a:ext uri="{FF2B5EF4-FFF2-40B4-BE49-F238E27FC236}">
              <a16:creationId xmlns:a16="http://schemas.microsoft.com/office/drawing/2014/main" id="{C1D3B520-9C60-4D0F-AAEC-DA302A6D66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4" name="Text Box 139">
          <a:extLst>
            <a:ext uri="{FF2B5EF4-FFF2-40B4-BE49-F238E27FC236}">
              <a16:creationId xmlns:a16="http://schemas.microsoft.com/office/drawing/2014/main" id="{41084BC0-D2E4-4AAC-8825-DB93A132C3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5" name="Text Box 140">
          <a:extLst>
            <a:ext uri="{FF2B5EF4-FFF2-40B4-BE49-F238E27FC236}">
              <a16:creationId xmlns:a16="http://schemas.microsoft.com/office/drawing/2014/main" id="{B67054DE-00DD-40DD-B372-B4DD8D7911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6" name="Text Box 141">
          <a:extLst>
            <a:ext uri="{FF2B5EF4-FFF2-40B4-BE49-F238E27FC236}">
              <a16:creationId xmlns:a16="http://schemas.microsoft.com/office/drawing/2014/main" id="{826A8784-5260-4771-97C9-EC91F737E7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7" name="Text Box 142">
          <a:extLst>
            <a:ext uri="{FF2B5EF4-FFF2-40B4-BE49-F238E27FC236}">
              <a16:creationId xmlns:a16="http://schemas.microsoft.com/office/drawing/2014/main" id="{EEA3A246-75FB-426D-9508-BF0E84C10A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8" name="Text Box 143">
          <a:extLst>
            <a:ext uri="{FF2B5EF4-FFF2-40B4-BE49-F238E27FC236}">
              <a16:creationId xmlns:a16="http://schemas.microsoft.com/office/drawing/2014/main" id="{9E8EE401-34C6-4E1D-B7CA-509EA86918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9" name="Text Box 144">
          <a:extLst>
            <a:ext uri="{FF2B5EF4-FFF2-40B4-BE49-F238E27FC236}">
              <a16:creationId xmlns:a16="http://schemas.microsoft.com/office/drawing/2014/main" id="{441D0E82-CA9C-4E8E-81FA-74CE534C48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0" name="Text Box 145">
          <a:extLst>
            <a:ext uri="{FF2B5EF4-FFF2-40B4-BE49-F238E27FC236}">
              <a16:creationId xmlns:a16="http://schemas.microsoft.com/office/drawing/2014/main" id="{9E134DC3-25CB-4C38-B16B-108A7DD4C3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1" name="Text Box 146">
          <a:extLst>
            <a:ext uri="{FF2B5EF4-FFF2-40B4-BE49-F238E27FC236}">
              <a16:creationId xmlns:a16="http://schemas.microsoft.com/office/drawing/2014/main" id="{21BC714C-7ED3-4970-A996-378F5C51FA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2" name="Text Box 147">
          <a:extLst>
            <a:ext uri="{FF2B5EF4-FFF2-40B4-BE49-F238E27FC236}">
              <a16:creationId xmlns:a16="http://schemas.microsoft.com/office/drawing/2014/main" id="{D8847713-AC78-44AB-8E55-35E6E274A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3" name="Text Box 148">
          <a:extLst>
            <a:ext uri="{FF2B5EF4-FFF2-40B4-BE49-F238E27FC236}">
              <a16:creationId xmlns:a16="http://schemas.microsoft.com/office/drawing/2014/main" id="{A9E4D90A-A4C0-476C-A5E6-58835D46BB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4" name="Text Box 149">
          <a:extLst>
            <a:ext uri="{FF2B5EF4-FFF2-40B4-BE49-F238E27FC236}">
              <a16:creationId xmlns:a16="http://schemas.microsoft.com/office/drawing/2014/main" id="{FA3EAC2C-2089-4BE8-85A4-6EAFABFAE9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5" name="Text Box 150">
          <a:extLst>
            <a:ext uri="{FF2B5EF4-FFF2-40B4-BE49-F238E27FC236}">
              <a16:creationId xmlns:a16="http://schemas.microsoft.com/office/drawing/2014/main" id="{0929802B-ED51-4C7A-8D7C-C801F04080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6" name="Text Box 151">
          <a:extLst>
            <a:ext uri="{FF2B5EF4-FFF2-40B4-BE49-F238E27FC236}">
              <a16:creationId xmlns:a16="http://schemas.microsoft.com/office/drawing/2014/main" id="{2C4E9B10-17BF-4364-9818-167096F36C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7" name="Text Box 152">
          <a:extLst>
            <a:ext uri="{FF2B5EF4-FFF2-40B4-BE49-F238E27FC236}">
              <a16:creationId xmlns:a16="http://schemas.microsoft.com/office/drawing/2014/main" id="{941EC1EA-DED2-49A4-84D7-C6C1D2C747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8" name="Text Box 153">
          <a:extLst>
            <a:ext uri="{FF2B5EF4-FFF2-40B4-BE49-F238E27FC236}">
              <a16:creationId xmlns:a16="http://schemas.microsoft.com/office/drawing/2014/main" id="{E3370F65-2A23-4A22-8B89-0D35BADAE2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9" name="Text Box 154">
          <a:extLst>
            <a:ext uri="{FF2B5EF4-FFF2-40B4-BE49-F238E27FC236}">
              <a16:creationId xmlns:a16="http://schemas.microsoft.com/office/drawing/2014/main" id="{7FD84D0C-EF49-4552-94C8-6F90B78F7F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0" name="Text Box 155">
          <a:extLst>
            <a:ext uri="{FF2B5EF4-FFF2-40B4-BE49-F238E27FC236}">
              <a16:creationId xmlns:a16="http://schemas.microsoft.com/office/drawing/2014/main" id="{1D990F53-31F3-4C2C-A1BA-EB4F7B4ACD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1" name="Text Box 156">
          <a:extLst>
            <a:ext uri="{FF2B5EF4-FFF2-40B4-BE49-F238E27FC236}">
              <a16:creationId xmlns:a16="http://schemas.microsoft.com/office/drawing/2014/main" id="{2FC02A5B-CB9E-4ED9-A4CB-FFEE32983A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AC1CD671-B8E6-4F36-A7A1-97D71F6D29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4B4735F8-CDAC-4BA7-ABD0-CD97C9D844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4" name="Text Box 3">
          <a:extLst>
            <a:ext uri="{FF2B5EF4-FFF2-40B4-BE49-F238E27FC236}">
              <a16:creationId xmlns:a16="http://schemas.microsoft.com/office/drawing/2014/main" id="{ADE2E4FA-3407-43E4-B114-9406A24736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id="{27C32BFB-782D-4AD7-95D6-CB5ED0A4AE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6" name="Text Box 5">
          <a:extLst>
            <a:ext uri="{FF2B5EF4-FFF2-40B4-BE49-F238E27FC236}">
              <a16:creationId xmlns:a16="http://schemas.microsoft.com/office/drawing/2014/main" id="{F47F76B4-C446-40FF-B22B-DE795425D5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DC31C758-4519-4E8E-AD97-AC0CBCB0D7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8" name="Text Box 7">
          <a:extLst>
            <a:ext uri="{FF2B5EF4-FFF2-40B4-BE49-F238E27FC236}">
              <a16:creationId xmlns:a16="http://schemas.microsoft.com/office/drawing/2014/main" id="{63E1774E-9BE8-4C1C-B7E9-838EFC9567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22B6228E-06F8-4F82-A2FD-B9A13AF5CD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0" name="Text Box 9">
          <a:extLst>
            <a:ext uri="{FF2B5EF4-FFF2-40B4-BE49-F238E27FC236}">
              <a16:creationId xmlns:a16="http://schemas.microsoft.com/office/drawing/2014/main" id="{088DEC47-0ACA-40DF-97CE-225F14EC87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1" name="Text Box 10">
          <a:extLst>
            <a:ext uri="{FF2B5EF4-FFF2-40B4-BE49-F238E27FC236}">
              <a16:creationId xmlns:a16="http://schemas.microsoft.com/office/drawing/2014/main" id="{4FD9D983-073D-4462-9068-22EF0CFC6A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2" name="Text Box 11">
          <a:extLst>
            <a:ext uri="{FF2B5EF4-FFF2-40B4-BE49-F238E27FC236}">
              <a16:creationId xmlns:a16="http://schemas.microsoft.com/office/drawing/2014/main" id="{4ED17545-4D08-42F2-B60B-46990988F8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3" name="Text Box 12">
          <a:extLst>
            <a:ext uri="{FF2B5EF4-FFF2-40B4-BE49-F238E27FC236}">
              <a16:creationId xmlns:a16="http://schemas.microsoft.com/office/drawing/2014/main" id="{8BB09D0B-D858-4DC5-9A4B-05E7947EAF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4" name="Text Box 13">
          <a:extLst>
            <a:ext uri="{FF2B5EF4-FFF2-40B4-BE49-F238E27FC236}">
              <a16:creationId xmlns:a16="http://schemas.microsoft.com/office/drawing/2014/main" id="{674614D0-85EE-4089-9D70-8D1A163A56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5" name="Text Box 14">
          <a:extLst>
            <a:ext uri="{FF2B5EF4-FFF2-40B4-BE49-F238E27FC236}">
              <a16:creationId xmlns:a16="http://schemas.microsoft.com/office/drawing/2014/main" id="{C0E06D4B-9DCB-4C7A-AC14-5AA1F903C6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2122365E-071B-4CF3-979D-7B76487F09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7" name="Text Box 16">
          <a:extLst>
            <a:ext uri="{FF2B5EF4-FFF2-40B4-BE49-F238E27FC236}">
              <a16:creationId xmlns:a16="http://schemas.microsoft.com/office/drawing/2014/main" id="{A38AD150-DC89-4205-995C-0B2836EF88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8" name="Text Box 18">
          <a:extLst>
            <a:ext uri="{FF2B5EF4-FFF2-40B4-BE49-F238E27FC236}">
              <a16:creationId xmlns:a16="http://schemas.microsoft.com/office/drawing/2014/main" id="{C88299AC-A277-4BF1-BF0E-F26CE44820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9" name="Text Box 19">
          <a:extLst>
            <a:ext uri="{FF2B5EF4-FFF2-40B4-BE49-F238E27FC236}">
              <a16:creationId xmlns:a16="http://schemas.microsoft.com/office/drawing/2014/main" id="{D238A54A-8A36-4105-B3D5-4E22F3544B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0" name="Text Box 20">
          <a:extLst>
            <a:ext uri="{FF2B5EF4-FFF2-40B4-BE49-F238E27FC236}">
              <a16:creationId xmlns:a16="http://schemas.microsoft.com/office/drawing/2014/main" id="{AB7F2980-E802-46B9-935F-9E7576F4E6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1" name="Text Box 21">
          <a:extLst>
            <a:ext uri="{FF2B5EF4-FFF2-40B4-BE49-F238E27FC236}">
              <a16:creationId xmlns:a16="http://schemas.microsoft.com/office/drawing/2014/main" id="{40E2DE4F-9042-4A41-B0E9-AEA55F2756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2" name="Text Box 22">
          <a:extLst>
            <a:ext uri="{FF2B5EF4-FFF2-40B4-BE49-F238E27FC236}">
              <a16:creationId xmlns:a16="http://schemas.microsoft.com/office/drawing/2014/main" id="{5A7E80E1-C21C-44C6-81FA-9C3EE69E8E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3" name="Text Box 23">
          <a:extLst>
            <a:ext uri="{FF2B5EF4-FFF2-40B4-BE49-F238E27FC236}">
              <a16:creationId xmlns:a16="http://schemas.microsoft.com/office/drawing/2014/main" id="{34D9BF2C-2EC5-4574-BD30-ACEE7F22AF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4" name="Text Box 24">
          <a:extLst>
            <a:ext uri="{FF2B5EF4-FFF2-40B4-BE49-F238E27FC236}">
              <a16:creationId xmlns:a16="http://schemas.microsoft.com/office/drawing/2014/main" id="{2B6F9643-69C2-41E5-8F41-3DE334D77A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5" name="Text Box 25">
          <a:extLst>
            <a:ext uri="{FF2B5EF4-FFF2-40B4-BE49-F238E27FC236}">
              <a16:creationId xmlns:a16="http://schemas.microsoft.com/office/drawing/2014/main" id="{B0776E32-3E7B-41EC-A55F-F5A1788DB6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6" name="Text Box 26">
          <a:extLst>
            <a:ext uri="{FF2B5EF4-FFF2-40B4-BE49-F238E27FC236}">
              <a16:creationId xmlns:a16="http://schemas.microsoft.com/office/drawing/2014/main" id="{0EA38879-2E34-4088-B034-1B2CA8DFA4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7" name="Text Box 27">
          <a:extLst>
            <a:ext uri="{FF2B5EF4-FFF2-40B4-BE49-F238E27FC236}">
              <a16:creationId xmlns:a16="http://schemas.microsoft.com/office/drawing/2014/main" id="{80A1B908-4C1B-4624-916F-98FA68AA87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8" name="Text Box 28">
          <a:extLst>
            <a:ext uri="{FF2B5EF4-FFF2-40B4-BE49-F238E27FC236}">
              <a16:creationId xmlns:a16="http://schemas.microsoft.com/office/drawing/2014/main" id="{CAD597E2-7361-496A-9EA8-ED5D5CB3D2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9" name="Text Box 29">
          <a:extLst>
            <a:ext uri="{FF2B5EF4-FFF2-40B4-BE49-F238E27FC236}">
              <a16:creationId xmlns:a16="http://schemas.microsoft.com/office/drawing/2014/main" id="{979DC7EC-8CEE-4753-9CB8-574BF29727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0" name="Text Box 30">
          <a:extLst>
            <a:ext uri="{FF2B5EF4-FFF2-40B4-BE49-F238E27FC236}">
              <a16:creationId xmlns:a16="http://schemas.microsoft.com/office/drawing/2014/main" id="{C0F94A32-68B6-4DDD-8CC3-D351ED4FDB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1" name="Text Box 31">
          <a:extLst>
            <a:ext uri="{FF2B5EF4-FFF2-40B4-BE49-F238E27FC236}">
              <a16:creationId xmlns:a16="http://schemas.microsoft.com/office/drawing/2014/main" id="{2C026AE8-6C41-4908-B003-874D8EC089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2" name="Text Box 32">
          <a:extLst>
            <a:ext uri="{FF2B5EF4-FFF2-40B4-BE49-F238E27FC236}">
              <a16:creationId xmlns:a16="http://schemas.microsoft.com/office/drawing/2014/main" id="{1D0DE2C4-A952-4517-865F-D2DDB0C3CB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3" name="Text Box 33">
          <a:extLst>
            <a:ext uri="{FF2B5EF4-FFF2-40B4-BE49-F238E27FC236}">
              <a16:creationId xmlns:a16="http://schemas.microsoft.com/office/drawing/2014/main" id="{5CB1C0F5-D8F3-495F-939B-8464414826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4" name="Text Box 34">
          <a:extLst>
            <a:ext uri="{FF2B5EF4-FFF2-40B4-BE49-F238E27FC236}">
              <a16:creationId xmlns:a16="http://schemas.microsoft.com/office/drawing/2014/main" id="{A33BA344-B356-42D5-8C46-813993396F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5" name="Text Box 35">
          <a:extLst>
            <a:ext uri="{FF2B5EF4-FFF2-40B4-BE49-F238E27FC236}">
              <a16:creationId xmlns:a16="http://schemas.microsoft.com/office/drawing/2014/main" id="{328B7E88-E2BA-47F7-B80B-3D0D816261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6" name="Text Box 36">
          <a:extLst>
            <a:ext uri="{FF2B5EF4-FFF2-40B4-BE49-F238E27FC236}">
              <a16:creationId xmlns:a16="http://schemas.microsoft.com/office/drawing/2014/main" id="{C4316D53-E23E-4939-B35D-02DA94EC00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7" name="Text Box 37">
          <a:extLst>
            <a:ext uri="{FF2B5EF4-FFF2-40B4-BE49-F238E27FC236}">
              <a16:creationId xmlns:a16="http://schemas.microsoft.com/office/drawing/2014/main" id="{EC176DD5-64F6-430C-8385-44E08FF61E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8" name="Text Box 38">
          <a:extLst>
            <a:ext uri="{FF2B5EF4-FFF2-40B4-BE49-F238E27FC236}">
              <a16:creationId xmlns:a16="http://schemas.microsoft.com/office/drawing/2014/main" id="{D279A013-5561-49D6-8669-38C02416F4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9" name="Text Box 39">
          <a:extLst>
            <a:ext uri="{FF2B5EF4-FFF2-40B4-BE49-F238E27FC236}">
              <a16:creationId xmlns:a16="http://schemas.microsoft.com/office/drawing/2014/main" id="{4EE85F12-40AD-491F-9004-19C6F40195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0" name="Text Box 40">
          <a:extLst>
            <a:ext uri="{FF2B5EF4-FFF2-40B4-BE49-F238E27FC236}">
              <a16:creationId xmlns:a16="http://schemas.microsoft.com/office/drawing/2014/main" id="{73603657-6098-4135-BAF1-D0B5C9A6B9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1" name="Text Box 41">
          <a:extLst>
            <a:ext uri="{FF2B5EF4-FFF2-40B4-BE49-F238E27FC236}">
              <a16:creationId xmlns:a16="http://schemas.microsoft.com/office/drawing/2014/main" id="{E094C912-EDA1-454F-8E00-FA40026F02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2" name="Text Box 42">
          <a:extLst>
            <a:ext uri="{FF2B5EF4-FFF2-40B4-BE49-F238E27FC236}">
              <a16:creationId xmlns:a16="http://schemas.microsoft.com/office/drawing/2014/main" id="{E2E3DE9C-FE7B-41DB-BFAB-21A54A3B7C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3" name="Text Box 43">
          <a:extLst>
            <a:ext uri="{FF2B5EF4-FFF2-40B4-BE49-F238E27FC236}">
              <a16:creationId xmlns:a16="http://schemas.microsoft.com/office/drawing/2014/main" id="{61071760-D26C-4645-A554-2CFD877B9C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4" name="Text Box 44">
          <a:extLst>
            <a:ext uri="{FF2B5EF4-FFF2-40B4-BE49-F238E27FC236}">
              <a16:creationId xmlns:a16="http://schemas.microsoft.com/office/drawing/2014/main" id="{1B08F1A4-5BC9-442E-88C6-E9F54105CF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5" name="Text Box 45">
          <a:extLst>
            <a:ext uri="{FF2B5EF4-FFF2-40B4-BE49-F238E27FC236}">
              <a16:creationId xmlns:a16="http://schemas.microsoft.com/office/drawing/2014/main" id="{E9AE2802-8F69-454D-8C13-FAFCD58BEA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6" name="Text Box 46">
          <a:extLst>
            <a:ext uri="{FF2B5EF4-FFF2-40B4-BE49-F238E27FC236}">
              <a16:creationId xmlns:a16="http://schemas.microsoft.com/office/drawing/2014/main" id="{9D3D8323-C8ED-4E8A-8B0F-9DA2B1E999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7" name="Text Box 47">
          <a:extLst>
            <a:ext uri="{FF2B5EF4-FFF2-40B4-BE49-F238E27FC236}">
              <a16:creationId xmlns:a16="http://schemas.microsoft.com/office/drawing/2014/main" id="{A55AA941-6FAB-43C4-BC59-C9A5BC89E9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8" name="Text Box 48">
          <a:extLst>
            <a:ext uri="{FF2B5EF4-FFF2-40B4-BE49-F238E27FC236}">
              <a16:creationId xmlns:a16="http://schemas.microsoft.com/office/drawing/2014/main" id="{38A00112-F5A2-48D8-97A5-FCAD6CEA0E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9" name="Text Box 49">
          <a:extLst>
            <a:ext uri="{FF2B5EF4-FFF2-40B4-BE49-F238E27FC236}">
              <a16:creationId xmlns:a16="http://schemas.microsoft.com/office/drawing/2014/main" id="{E4C3943E-A4A9-4521-86FC-09E95A8D9E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0" name="Text Box 50">
          <a:extLst>
            <a:ext uri="{FF2B5EF4-FFF2-40B4-BE49-F238E27FC236}">
              <a16:creationId xmlns:a16="http://schemas.microsoft.com/office/drawing/2014/main" id="{5F525A53-99EC-4F13-99D6-730039F67A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1" name="Text Box 51">
          <a:extLst>
            <a:ext uri="{FF2B5EF4-FFF2-40B4-BE49-F238E27FC236}">
              <a16:creationId xmlns:a16="http://schemas.microsoft.com/office/drawing/2014/main" id="{F4DF4E7F-1792-4F1C-A1F5-E9B6BBD598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2" name="Text Box 52">
          <a:extLst>
            <a:ext uri="{FF2B5EF4-FFF2-40B4-BE49-F238E27FC236}">
              <a16:creationId xmlns:a16="http://schemas.microsoft.com/office/drawing/2014/main" id="{BD0AA680-D043-4CAB-9BFA-92257A0F68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3" name="Text Box 53">
          <a:extLst>
            <a:ext uri="{FF2B5EF4-FFF2-40B4-BE49-F238E27FC236}">
              <a16:creationId xmlns:a16="http://schemas.microsoft.com/office/drawing/2014/main" id="{653EA762-F205-46FA-B267-82FCD332C9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4" name="Text Box 54">
          <a:extLst>
            <a:ext uri="{FF2B5EF4-FFF2-40B4-BE49-F238E27FC236}">
              <a16:creationId xmlns:a16="http://schemas.microsoft.com/office/drawing/2014/main" id="{4ECD8A44-9A26-401D-93B1-91D6688F27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5" name="Text Box 55">
          <a:extLst>
            <a:ext uri="{FF2B5EF4-FFF2-40B4-BE49-F238E27FC236}">
              <a16:creationId xmlns:a16="http://schemas.microsoft.com/office/drawing/2014/main" id="{BB88C4ED-94D8-45E7-8DDA-468ABD6081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6" name="Text Box 56">
          <a:extLst>
            <a:ext uri="{FF2B5EF4-FFF2-40B4-BE49-F238E27FC236}">
              <a16:creationId xmlns:a16="http://schemas.microsoft.com/office/drawing/2014/main" id="{8D648E43-D019-4567-AEC6-168EBBB5FA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7" name="Text Box 57">
          <a:extLst>
            <a:ext uri="{FF2B5EF4-FFF2-40B4-BE49-F238E27FC236}">
              <a16:creationId xmlns:a16="http://schemas.microsoft.com/office/drawing/2014/main" id="{8BD8E24D-5A08-4E94-90EA-108DCBBBB4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8" name="Text Box 58">
          <a:extLst>
            <a:ext uri="{FF2B5EF4-FFF2-40B4-BE49-F238E27FC236}">
              <a16:creationId xmlns:a16="http://schemas.microsoft.com/office/drawing/2014/main" id="{D3E4A1E2-F875-4E03-A920-972B951092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9" name="Text Box 59">
          <a:extLst>
            <a:ext uri="{FF2B5EF4-FFF2-40B4-BE49-F238E27FC236}">
              <a16:creationId xmlns:a16="http://schemas.microsoft.com/office/drawing/2014/main" id="{2E2FE2FD-082B-4956-AAB5-CC75B13933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0" name="Text Box 60">
          <a:extLst>
            <a:ext uri="{FF2B5EF4-FFF2-40B4-BE49-F238E27FC236}">
              <a16:creationId xmlns:a16="http://schemas.microsoft.com/office/drawing/2014/main" id="{5483F069-D92A-49CC-89CF-038C8BDDCE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1" name="Text Box 61">
          <a:extLst>
            <a:ext uri="{FF2B5EF4-FFF2-40B4-BE49-F238E27FC236}">
              <a16:creationId xmlns:a16="http://schemas.microsoft.com/office/drawing/2014/main" id="{351008AD-02E7-4F04-B3C3-A5F57E51B6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2" name="Text Box 62">
          <a:extLst>
            <a:ext uri="{FF2B5EF4-FFF2-40B4-BE49-F238E27FC236}">
              <a16:creationId xmlns:a16="http://schemas.microsoft.com/office/drawing/2014/main" id="{6B42045D-02D8-4CD1-887D-A507E6A86F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3" name="Text Box 63">
          <a:extLst>
            <a:ext uri="{FF2B5EF4-FFF2-40B4-BE49-F238E27FC236}">
              <a16:creationId xmlns:a16="http://schemas.microsoft.com/office/drawing/2014/main" id="{9AC0E274-572A-4802-B147-4D0338CF3B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4" name="Text Box 64">
          <a:extLst>
            <a:ext uri="{FF2B5EF4-FFF2-40B4-BE49-F238E27FC236}">
              <a16:creationId xmlns:a16="http://schemas.microsoft.com/office/drawing/2014/main" id="{87D0CC92-ABF5-421D-BC0F-2DE0BB05EF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5" name="Text Box 65">
          <a:extLst>
            <a:ext uri="{FF2B5EF4-FFF2-40B4-BE49-F238E27FC236}">
              <a16:creationId xmlns:a16="http://schemas.microsoft.com/office/drawing/2014/main" id="{1A005A3E-BEB0-4032-BB33-F9428D2D18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6" name="Text Box 66">
          <a:extLst>
            <a:ext uri="{FF2B5EF4-FFF2-40B4-BE49-F238E27FC236}">
              <a16:creationId xmlns:a16="http://schemas.microsoft.com/office/drawing/2014/main" id="{7FA66159-49B0-4CD2-A8BF-A557EDE513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7" name="Text Box 67">
          <a:extLst>
            <a:ext uri="{FF2B5EF4-FFF2-40B4-BE49-F238E27FC236}">
              <a16:creationId xmlns:a16="http://schemas.microsoft.com/office/drawing/2014/main" id="{1A9D57F2-41A3-475F-99F9-252C4DBD9C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8" name="Text Box 68">
          <a:extLst>
            <a:ext uri="{FF2B5EF4-FFF2-40B4-BE49-F238E27FC236}">
              <a16:creationId xmlns:a16="http://schemas.microsoft.com/office/drawing/2014/main" id="{7B8147FF-0860-4E47-BA87-3828639728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9" name="Text Box 69">
          <a:extLst>
            <a:ext uri="{FF2B5EF4-FFF2-40B4-BE49-F238E27FC236}">
              <a16:creationId xmlns:a16="http://schemas.microsoft.com/office/drawing/2014/main" id="{B4803B78-4049-4708-8DF3-2C2D37CE85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0" name="Text Box 70">
          <a:extLst>
            <a:ext uri="{FF2B5EF4-FFF2-40B4-BE49-F238E27FC236}">
              <a16:creationId xmlns:a16="http://schemas.microsoft.com/office/drawing/2014/main" id="{F2F8143D-AC33-46A8-BADA-01EC3E5F5E2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1" name="Text Box 71">
          <a:extLst>
            <a:ext uri="{FF2B5EF4-FFF2-40B4-BE49-F238E27FC236}">
              <a16:creationId xmlns:a16="http://schemas.microsoft.com/office/drawing/2014/main" id="{543E3673-135D-4E9A-A2EB-244157D89D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2" name="Text Box 72">
          <a:extLst>
            <a:ext uri="{FF2B5EF4-FFF2-40B4-BE49-F238E27FC236}">
              <a16:creationId xmlns:a16="http://schemas.microsoft.com/office/drawing/2014/main" id="{38319A0F-34BA-403D-95AE-6DA4EAE133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3" name="Text Box 73">
          <a:extLst>
            <a:ext uri="{FF2B5EF4-FFF2-40B4-BE49-F238E27FC236}">
              <a16:creationId xmlns:a16="http://schemas.microsoft.com/office/drawing/2014/main" id="{BB2B5657-AED1-4FCD-B14B-BBDCD2B98A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4" name="Text Box 74">
          <a:extLst>
            <a:ext uri="{FF2B5EF4-FFF2-40B4-BE49-F238E27FC236}">
              <a16:creationId xmlns:a16="http://schemas.microsoft.com/office/drawing/2014/main" id="{207D5997-0856-43B6-9719-9AB549F8E3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5" name="Text Box 75">
          <a:extLst>
            <a:ext uri="{FF2B5EF4-FFF2-40B4-BE49-F238E27FC236}">
              <a16:creationId xmlns:a16="http://schemas.microsoft.com/office/drawing/2014/main" id="{DCD4B5B8-A536-4A9D-95D1-2689577FDA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6" name="Text Box 76">
          <a:extLst>
            <a:ext uri="{FF2B5EF4-FFF2-40B4-BE49-F238E27FC236}">
              <a16:creationId xmlns:a16="http://schemas.microsoft.com/office/drawing/2014/main" id="{EE4C0094-D61B-4E68-A63E-AEB4A975D4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7" name="Text Box 77">
          <a:extLst>
            <a:ext uri="{FF2B5EF4-FFF2-40B4-BE49-F238E27FC236}">
              <a16:creationId xmlns:a16="http://schemas.microsoft.com/office/drawing/2014/main" id="{3D624579-7D2B-43E7-8C72-C047F8AD8D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8" name="Text Box 78">
          <a:extLst>
            <a:ext uri="{FF2B5EF4-FFF2-40B4-BE49-F238E27FC236}">
              <a16:creationId xmlns:a16="http://schemas.microsoft.com/office/drawing/2014/main" id="{74DD4530-2345-4B9D-8A6C-335929D075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9" name="Text Box 79">
          <a:extLst>
            <a:ext uri="{FF2B5EF4-FFF2-40B4-BE49-F238E27FC236}">
              <a16:creationId xmlns:a16="http://schemas.microsoft.com/office/drawing/2014/main" id="{B1473B4D-03C6-4E09-AA4F-8D89E902FB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0" name="Text Box 80">
          <a:extLst>
            <a:ext uri="{FF2B5EF4-FFF2-40B4-BE49-F238E27FC236}">
              <a16:creationId xmlns:a16="http://schemas.microsoft.com/office/drawing/2014/main" id="{13EC0707-757F-4A1B-8538-1509F8E71C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1" name="Text Box 81">
          <a:extLst>
            <a:ext uri="{FF2B5EF4-FFF2-40B4-BE49-F238E27FC236}">
              <a16:creationId xmlns:a16="http://schemas.microsoft.com/office/drawing/2014/main" id="{827F413F-2BE5-4B3E-ACA4-6F9C5B22AD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2" name="Text Box 82">
          <a:extLst>
            <a:ext uri="{FF2B5EF4-FFF2-40B4-BE49-F238E27FC236}">
              <a16:creationId xmlns:a16="http://schemas.microsoft.com/office/drawing/2014/main" id="{CD524623-4303-4580-AEF6-0815314230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3" name="Text Box 83">
          <a:extLst>
            <a:ext uri="{FF2B5EF4-FFF2-40B4-BE49-F238E27FC236}">
              <a16:creationId xmlns:a16="http://schemas.microsoft.com/office/drawing/2014/main" id="{5F7FCF5C-350A-4D2C-9D88-5783A94B8F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4" name="Text Box 84">
          <a:extLst>
            <a:ext uri="{FF2B5EF4-FFF2-40B4-BE49-F238E27FC236}">
              <a16:creationId xmlns:a16="http://schemas.microsoft.com/office/drawing/2014/main" id="{1A193B18-96F1-4A69-9B43-795533C512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5" name="Text Box 85">
          <a:extLst>
            <a:ext uri="{FF2B5EF4-FFF2-40B4-BE49-F238E27FC236}">
              <a16:creationId xmlns:a16="http://schemas.microsoft.com/office/drawing/2014/main" id="{B692E74D-72D1-4E4D-A506-446469DEC0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6" name="Text Box 86">
          <a:extLst>
            <a:ext uri="{FF2B5EF4-FFF2-40B4-BE49-F238E27FC236}">
              <a16:creationId xmlns:a16="http://schemas.microsoft.com/office/drawing/2014/main" id="{E4B0F9B2-EF12-4A90-B083-8FF9E7E23E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7" name="Text Box 87">
          <a:extLst>
            <a:ext uri="{FF2B5EF4-FFF2-40B4-BE49-F238E27FC236}">
              <a16:creationId xmlns:a16="http://schemas.microsoft.com/office/drawing/2014/main" id="{2A24CFBE-B0B6-4C5A-8174-B525D109AE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8" name="Text Box 88">
          <a:extLst>
            <a:ext uri="{FF2B5EF4-FFF2-40B4-BE49-F238E27FC236}">
              <a16:creationId xmlns:a16="http://schemas.microsoft.com/office/drawing/2014/main" id="{53C6D94E-4D59-44C6-B07B-EAF794B3F8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9" name="Text Box 89">
          <a:extLst>
            <a:ext uri="{FF2B5EF4-FFF2-40B4-BE49-F238E27FC236}">
              <a16:creationId xmlns:a16="http://schemas.microsoft.com/office/drawing/2014/main" id="{48B4170E-86D9-4B17-BD0E-A0867D280B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0" name="Text Box 90">
          <a:extLst>
            <a:ext uri="{FF2B5EF4-FFF2-40B4-BE49-F238E27FC236}">
              <a16:creationId xmlns:a16="http://schemas.microsoft.com/office/drawing/2014/main" id="{B3569BF4-7372-4E55-913A-A04F53CD8F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1" name="Text Box 91">
          <a:extLst>
            <a:ext uri="{FF2B5EF4-FFF2-40B4-BE49-F238E27FC236}">
              <a16:creationId xmlns:a16="http://schemas.microsoft.com/office/drawing/2014/main" id="{0F279EC8-D72B-4322-95D6-752BED9C6E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2" name="Text Box 92">
          <a:extLst>
            <a:ext uri="{FF2B5EF4-FFF2-40B4-BE49-F238E27FC236}">
              <a16:creationId xmlns:a16="http://schemas.microsoft.com/office/drawing/2014/main" id="{E10D2657-E6EA-4506-B1E1-8474236095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3" name="Text Box 93">
          <a:extLst>
            <a:ext uri="{FF2B5EF4-FFF2-40B4-BE49-F238E27FC236}">
              <a16:creationId xmlns:a16="http://schemas.microsoft.com/office/drawing/2014/main" id="{DECF3E44-8EEC-4EB7-AFA3-3CC01E42D0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4" name="Text Box 94">
          <a:extLst>
            <a:ext uri="{FF2B5EF4-FFF2-40B4-BE49-F238E27FC236}">
              <a16:creationId xmlns:a16="http://schemas.microsoft.com/office/drawing/2014/main" id="{E1EC6665-5E78-4C73-90C8-0FE8C82BA6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5" name="Text Box 95">
          <a:extLst>
            <a:ext uri="{FF2B5EF4-FFF2-40B4-BE49-F238E27FC236}">
              <a16:creationId xmlns:a16="http://schemas.microsoft.com/office/drawing/2014/main" id="{27E5A196-1E40-4F46-8440-1D6CDC458C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6" name="Text Box 96">
          <a:extLst>
            <a:ext uri="{FF2B5EF4-FFF2-40B4-BE49-F238E27FC236}">
              <a16:creationId xmlns:a16="http://schemas.microsoft.com/office/drawing/2014/main" id="{FC587E29-0B46-4319-B8FF-5E88370BCB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7" name="Text Box 97">
          <a:extLst>
            <a:ext uri="{FF2B5EF4-FFF2-40B4-BE49-F238E27FC236}">
              <a16:creationId xmlns:a16="http://schemas.microsoft.com/office/drawing/2014/main" id="{0EC4BD32-1F01-4D21-A888-510690FD73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8" name="Text Box 98">
          <a:extLst>
            <a:ext uri="{FF2B5EF4-FFF2-40B4-BE49-F238E27FC236}">
              <a16:creationId xmlns:a16="http://schemas.microsoft.com/office/drawing/2014/main" id="{F1F318B2-3F28-4839-B5A3-AD3DD8525B3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9" name="Text Box 99">
          <a:extLst>
            <a:ext uri="{FF2B5EF4-FFF2-40B4-BE49-F238E27FC236}">
              <a16:creationId xmlns:a16="http://schemas.microsoft.com/office/drawing/2014/main" id="{FF4667CB-B2DC-4DAA-A098-978B34E2C0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0" name="Text Box 100">
          <a:extLst>
            <a:ext uri="{FF2B5EF4-FFF2-40B4-BE49-F238E27FC236}">
              <a16:creationId xmlns:a16="http://schemas.microsoft.com/office/drawing/2014/main" id="{8EF1A44F-88A2-4E37-B8AD-26B876FECC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1" name="Text Box 101">
          <a:extLst>
            <a:ext uri="{FF2B5EF4-FFF2-40B4-BE49-F238E27FC236}">
              <a16:creationId xmlns:a16="http://schemas.microsoft.com/office/drawing/2014/main" id="{B8CAEB2F-B8CC-45C3-98E0-7C3DBE6C71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2" name="Text Box 102">
          <a:extLst>
            <a:ext uri="{FF2B5EF4-FFF2-40B4-BE49-F238E27FC236}">
              <a16:creationId xmlns:a16="http://schemas.microsoft.com/office/drawing/2014/main" id="{A838CB40-83C8-47DA-8EA2-E780867D4E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3" name="Text Box 103">
          <a:extLst>
            <a:ext uri="{FF2B5EF4-FFF2-40B4-BE49-F238E27FC236}">
              <a16:creationId xmlns:a16="http://schemas.microsoft.com/office/drawing/2014/main" id="{96629BF7-A868-4205-910F-34ECC8575B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4" name="Text Box 104">
          <a:extLst>
            <a:ext uri="{FF2B5EF4-FFF2-40B4-BE49-F238E27FC236}">
              <a16:creationId xmlns:a16="http://schemas.microsoft.com/office/drawing/2014/main" id="{E066BB72-4FE6-48D1-A177-367A006745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5" name="Text Box 105">
          <a:extLst>
            <a:ext uri="{FF2B5EF4-FFF2-40B4-BE49-F238E27FC236}">
              <a16:creationId xmlns:a16="http://schemas.microsoft.com/office/drawing/2014/main" id="{212F640B-9982-4D73-8EEF-21BD5017EE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6" name="Text Box 106">
          <a:extLst>
            <a:ext uri="{FF2B5EF4-FFF2-40B4-BE49-F238E27FC236}">
              <a16:creationId xmlns:a16="http://schemas.microsoft.com/office/drawing/2014/main" id="{1FFEA35F-7EF7-4E07-BBC4-ED83237527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7" name="Text Box 107">
          <a:extLst>
            <a:ext uri="{FF2B5EF4-FFF2-40B4-BE49-F238E27FC236}">
              <a16:creationId xmlns:a16="http://schemas.microsoft.com/office/drawing/2014/main" id="{F834C788-98B6-4964-9FFD-85B37A2666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8" name="Text Box 108">
          <a:extLst>
            <a:ext uri="{FF2B5EF4-FFF2-40B4-BE49-F238E27FC236}">
              <a16:creationId xmlns:a16="http://schemas.microsoft.com/office/drawing/2014/main" id="{1FD006CA-65DA-4FF1-9211-20A703372D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9" name="Text Box 109">
          <a:extLst>
            <a:ext uri="{FF2B5EF4-FFF2-40B4-BE49-F238E27FC236}">
              <a16:creationId xmlns:a16="http://schemas.microsoft.com/office/drawing/2014/main" id="{8668F5F7-1490-4DAC-806F-8A6B1391E2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0" name="Text Box 110">
          <a:extLst>
            <a:ext uri="{FF2B5EF4-FFF2-40B4-BE49-F238E27FC236}">
              <a16:creationId xmlns:a16="http://schemas.microsoft.com/office/drawing/2014/main" id="{6B338005-9A16-4148-AF6F-1E00EE6F5F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1" name="Text Box 111">
          <a:extLst>
            <a:ext uri="{FF2B5EF4-FFF2-40B4-BE49-F238E27FC236}">
              <a16:creationId xmlns:a16="http://schemas.microsoft.com/office/drawing/2014/main" id="{5A0183B7-0D97-4767-8724-B2BDD11080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2" name="Text Box 112">
          <a:extLst>
            <a:ext uri="{FF2B5EF4-FFF2-40B4-BE49-F238E27FC236}">
              <a16:creationId xmlns:a16="http://schemas.microsoft.com/office/drawing/2014/main" id="{0ADFB138-CFDB-4318-A791-F6BE1E5984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3" name="Text Box 113">
          <a:extLst>
            <a:ext uri="{FF2B5EF4-FFF2-40B4-BE49-F238E27FC236}">
              <a16:creationId xmlns:a16="http://schemas.microsoft.com/office/drawing/2014/main" id="{ED627A59-CE4B-4E08-8962-DA52F49D32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0CEBAE5B-5564-4460-ADF7-4CC54036C7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DC461905-B257-42E2-A618-98D5FF0D71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ACE7B064-0C6E-4FCB-A545-F469CA29BD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E623DA8E-B4AF-46A1-AB63-ACF25B143A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FD970C32-5AD9-49F6-9D27-4CCDE66B27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AFA400EF-FE92-43C6-A872-F20918FC23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97781A0C-0BE3-420D-9E3E-623DEFEAE6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B880A28A-6AF6-4768-AC93-CA80898244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F21CD010-A957-42A4-A5FD-F440D65617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0410AD59-FB77-4757-AD18-00EFE82CEF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5C185521-0780-4CC6-8EC7-E07717AD7E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71B4424D-5D12-4154-A619-47EB81EF29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ACAAC7A9-282E-4DF7-BA6A-348AF7A7F0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5CA2A451-C233-442A-A28A-822FE49DC8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AAF6A93B-9B40-4CBB-A789-97B69DD600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5D431846-2CC2-423E-8358-8E00F04089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09624E0E-39CA-4ABB-9247-E197BD0BD1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B51D3F82-5006-4E88-9016-5EABE34863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60134F72-BC8F-4729-BC32-317F85B75E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E8F33701-8AE8-400C-A6E6-662130D152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B1BBDC38-0D2F-4E5E-AE40-BCA1E73FEA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AE540054-BDF8-4C58-B164-A6D14A057E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97C111EF-30F4-45FD-A24F-B834105C48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522B1F1F-2453-4B91-BFC5-507C49D058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D26B4507-BE26-46EF-AC25-6F01D679A5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9" name="Text Box 139">
          <a:extLst>
            <a:ext uri="{FF2B5EF4-FFF2-40B4-BE49-F238E27FC236}">
              <a16:creationId xmlns:a16="http://schemas.microsoft.com/office/drawing/2014/main" id="{FCDB37CA-9D0E-4E98-9E99-481CF6C600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0" name="Text Box 140">
          <a:extLst>
            <a:ext uri="{FF2B5EF4-FFF2-40B4-BE49-F238E27FC236}">
              <a16:creationId xmlns:a16="http://schemas.microsoft.com/office/drawing/2014/main" id="{E81DA842-82FB-4204-94B0-9892516731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1" name="Text Box 141">
          <a:extLst>
            <a:ext uri="{FF2B5EF4-FFF2-40B4-BE49-F238E27FC236}">
              <a16:creationId xmlns:a16="http://schemas.microsoft.com/office/drawing/2014/main" id="{0D096244-E881-48C6-823A-99A9D0B975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2" name="Text Box 142">
          <a:extLst>
            <a:ext uri="{FF2B5EF4-FFF2-40B4-BE49-F238E27FC236}">
              <a16:creationId xmlns:a16="http://schemas.microsoft.com/office/drawing/2014/main" id="{47D0518A-E213-44F2-A5ED-F5C6F4EA75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3" name="Text Box 143">
          <a:extLst>
            <a:ext uri="{FF2B5EF4-FFF2-40B4-BE49-F238E27FC236}">
              <a16:creationId xmlns:a16="http://schemas.microsoft.com/office/drawing/2014/main" id="{97033728-F792-46F0-BB53-8D3DE9795F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4" name="Text Box 144">
          <a:extLst>
            <a:ext uri="{FF2B5EF4-FFF2-40B4-BE49-F238E27FC236}">
              <a16:creationId xmlns:a16="http://schemas.microsoft.com/office/drawing/2014/main" id="{4F27885C-4E59-4CFB-90AA-FE63DFABEB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5" name="Text Box 145">
          <a:extLst>
            <a:ext uri="{FF2B5EF4-FFF2-40B4-BE49-F238E27FC236}">
              <a16:creationId xmlns:a16="http://schemas.microsoft.com/office/drawing/2014/main" id="{0E3F47CF-7AFD-411F-9E7D-7A2AA74D34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6" name="Text Box 146">
          <a:extLst>
            <a:ext uri="{FF2B5EF4-FFF2-40B4-BE49-F238E27FC236}">
              <a16:creationId xmlns:a16="http://schemas.microsoft.com/office/drawing/2014/main" id="{47B0EFE9-FBB5-424B-9584-1C2069AB45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7" name="Text Box 147">
          <a:extLst>
            <a:ext uri="{FF2B5EF4-FFF2-40B4-BE49-F238E27FC236}">
              <a16:creationId xmlns:a16="http://schemas.microsoft.com/office/drawing/2014/main" id="{37F9929B-18CA-45DF-8C73-A2320DFD70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8" name="Text Box 148">
          <a:extLst>
            <a:ext uri="{FF2B5EF4-FFF2-40B4-BE49-F238E27FC236}">
              <a16:creationId xmlns:a16="http://schemas.microsoft.com/office/drawing/2014/main" id="{6E13C221-0328-4BE6-B13C-443BF2B4A9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9" name="Text Box 149">
          <a:extLst>
            <a:ext uri="{FF2B5EF4-FFF2-40B4-BE49-F238E27FC236}">
              <a16:creationId xmlns:a16="http://schemas.microsoft.com/office/drawing/2014/main" id="{28BC5AD9-D9A9-4EB1-976D-01826D83C3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0" name="Text Box 150">
          <a:extLst>
            <a:ext uri="{FF2B5EF4-FFF2-40B4-BE49-F238E27FC236}">
              <a16:creationId xmlns:a16="http://schemas.microsoft.com/office/drawing/2014/main" id="{81C3895E-AD5D-4218-B4E4-188E2D0A43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1" name="Text Box 151">
          <a:extLst>
            <a:ext uri="{FF2B5EF4-FFF2-40B4-BE49-F238E27FC236}">
              <a16:creationId xmlns:a16="http://schemas.microsoft.com/office/drawing/2014/main" id="{1BB87927-25CE-4598-93D8-09333EFBAA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2" name="Text Box 152">
          <a:extLst>
            <a:ext uri="{FF2B5EF4-FFF2-40B4-BE49-F238E27FC236}">
              <a16:creationId xmlns:a16="http://schemas.microsoft.com/office/drawing/2014/main" id="{90318535-D3F5-4939-AD7C-2931EBF706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3" name="Text Box 153">
          <a:extLst>
            <a:ext uri="{FF2B5EF4-FFF2-40B4-BE49-F238E27FC236}">
              <a16:creationId xmlns:a16="http://schemas.microsoft.com/office/drawing/2014/main" id="{CD634900-3971-4076-9161-813612CB49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4" name="Text Box 154">
          <a:extLst>
            <a:ext uri="{FF2B5EF4-FFF2-40B4-BE49-F238E27FC236}">
              <a16:creationId xmlns:a16="http://schemas.microsoft.com/office/drawing/2014/main" id="{88AD30EF-9C01-4121-AD1C-08254B67F2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5" name="Text Box 155">
          <a:extLst>
            <a:ext uri="{FF2B5EF4-FFF2-40B4-BE49-F238E27FC236}">
              <a16:creationId xmlns:a16="http://schemas.microsoft.com/office/drawing/2014/main" id="{7DC92D64-5B84-4004-8FE5-FB33356215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6" name="Text Box 156">
          <a:extLst>
            <a:ext uri="{FF2B5EF4-FFF2-40B4-BE49-F238E27FC236}">
              <a16:creationId xmlns:a16="http://schemas.microsoft.com/office/drawing/2014/main" id="{E4C7D082-6B51-4683-8B9A-F26B10A4E8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C62FD31F-4C77-484F-BC9C-673BDA6B8A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C490F7C9-6A08-415D-8FBC-DE04943FD9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9" name="Text Box 3">
          <a:extLst>
            <a:ext uri="{FF2B5EF4-FFF2-40B4-BE49-F238E27FC236}">
              <a16:creationId xmlns:a16="http://schemas.microsoft.com/office/drawing/2014/main" id="{2FD275D8-F86B-40ED-A764-66105540EC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0" name="Text Box 4">
          <a:extLst>
            <a:ext uri="{FF2B5EF4-FFF2-40B4-BE49-F238E27FC236}">
              <a16:creationId xmlns:a16="http://schemas.microsoft.com/office/drawing/2014/main" id="{C7148B5D-F4BB-46D0-8AF3-D5788416D2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1" name="Text Box 5">
          <a:extLst>
            <a:ext uri="{FF2B5EF4-FFF2-40B4-BE49-F238E27FC236}">
              <a16:creationId xmlns:a16="http://schemas.microsoft.com/office/drawing/2014/main" id="{2FC8DA55-7C82-4F9A-8BFF-9838F434B7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2" name="Text Box 6">
          <a:extLst>
            <a:ext uri="{FF2B5EF4-FFF2-40B4-BE49-F238E27FC236}">
              <a16:creationId xmlns:a16="http://schemas.microsoft.com/office/drawing/2014/main" id="{712DCCA2-360C-4B47-A770-A914B93D18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3" name="Text Box 7">
          <a:extLst>
            <a:ext uri="{FF2B5EF4-FFF2-40B4-BE49-F238E27FC236}">
              <a16:creationId xmlns:a16="http://schemas.microsoft.com/office/drawing/2014/main" id="{C534C88C-8416-4F90-9CD8-49F94A5820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4" name="Text Box 8">
          <a:extLst>
            <a:ext uri="{FF2B5EF4-FFF2-40B4-BE49-F238E27FC236}">
              <a16:creationId xmlns:a16="http://schemas.microsoft.com/office/drawing/2014/main" id="{7C47FF3E-BC8E-4CB8-960F-40BD54BCB6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5" name="Text Box 9">
          <a:extLst>
            <a:ext uri="{FF2B5EF4-FFF2-40B4-BE49-F238E27FC236}">
              <a16:creationId xmlns:a16="http://schemas.microsoft.com/office/drawing/2014/main" id="{074EED93-E89E-49CD-94A9-2398322BAF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6" name="Text Box 10">
          <a:extLst>
            <a:ext uri="{FF2B5EF4-FFF2-40B4-BE49-F238E27FC236}">
              <a16:creationId xmlns:a16="http://schemas.microsoft.com/office/drawing/2014/main" id="{F066F991-E37C-4AD2-BB37-26D6EDB1D0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7" name="Text Box 11">
          <a:extLst>
            <a:ext uri="{FF2B5EF4-FFF2-40B4-BE49-F238E27FC236}">
              <a16:creationId xmlns:a16="http://schemas.microsoft.com/office/drawing/2014/main" id="{3408544F-4E28-46FC-940E-6697EECB95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8" name="Text Box 12">
          <a:extLst>
            <a:ext uri="{FF2B5EF4-FFF2-40B4-BE49-F238E27FC236}">
              <a16:creationId xmlns:a16="http://schemas.microsoft.com/office/drawing/2014/main" id="{4A03A341-EB42-470F-8677-BC0782B59A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9" name="Text Box 13">
          <a:extLst>
            <a:ext uri="{FF2B5EF4-FFF2-40B4-BE49-F238E27FC236}">
              <a16:creationId xmlns:a16="http://schemas.microsoft.com/office/drawing/2014/main" id="{51F1779B-2278-424A-81FC-26F0E0AC40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0" name="Text Box 14">
          <a:extLst>
            <a:ext uri="{FF2B5EF4-FFF2-40B4-BE49-F238E27FC236}">
              <a16:creationId xmlns:a16="http://schemas.microsoft.com/office/drawing/2014/main" id="{8E70F3FC-66A4-48C5-B515-7654BADFEA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800D4848-3085-4800-B073-16DBB18411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2" name="Text Box 16">
          <a:extLst>
            <a:ext uri="{FF2B5EF4-FFF2-40B4-BE49-F238E27FC236}">
              <a16:creationId xmlns:a16="http://schemas.microsoft.com/office/drawing/2014/main" id="{9BDF5868-FC15-49DE-A6E5-3DADC8CC8D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3" name="Text Box 18">
          <a:extLst>
            <a:ext uri="{FF2B5EF4-FFF2-40B4-BE49-F238E27FC236}">
              <a16:creationId xmlns:a16="http://schemas.microsoft.com/office/drawing/2014/main" id="{1F0A0CF0-073B-463D-9C7C-B2766C99D9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4" name="Text Box 19">
          <a:extLst>
            <a:ext uri="{FF2B5EF4-FFF2-40B4-BE49-F238E27FC236}">
              <a16:creationId xmlns:a16="http://schemas.microsoft.com/office/drawing/2014/main" id="{B6DC24B9-A169-4394-880A-C948B668E9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5" name="Text Box 20">
          <a:extLst>
            <a:ext uri="{FF2B5EF4-FFF2-40B4-BE49-F238E27FC236}">
              <a16:creationId xmlns:a16="http://schemas.microsoft.com/office/drawing/2014/main" id="{44FDA411-8630-4B8B-802A-2CF600BF22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17BF8EAF-3B97-407A-8389-938427995E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CE340567-93C4-4AFD-8BE6-94F6A269E6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8" name="Text Box 23">
          <a:extLst>
            <a:ext uri="{FF2B5EF4-FFF2-40B4-BE49-F238E27FC236}">
              <a16:creationId xmlns:a16="http://schemas.microsoft.com/office/drawing/2014/main" id="{0655FB0E-FC04-4136-91B5-E962B32843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9" name="Text Box 24">
          <a:extLst>
            <a:ext uri="{FF2B5EF4-FFF2-40B4-BE49-F238E27FC236}">
              <a16:creationId xmlns:a16="http://schemas.microsoft.com/office/drawing/2014/main" id="{B1A7CD49-D0C3-4DF2-A5A0-0F520AC816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0" name="Text Box 25">
          <a:extLst>
            <a:ext uri="{FF2B5EF4-FFF2-40B4-BE49-F238E27FC236}">
              <a16:creationId xmlns:a16="http://schemas.microsoft.com/office/drawing/2014/main" id="{7601FF8C-B537-4448-8B2F-BD9BD47985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1" name="Text Box 26">
          <a:extLst>
            <a:ext uri="{FF2B5EF4-FFF2-40B4-BE49-F238E27FC236}">
              <a16:creationId xmlns:a16="http://schemas.microsoft.com/office/drawing/2014/main" id="{3E73AF34-E03C-4369-82C1-FDA644E85E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2" name="Text Box 27">
          <a:extLst>
            <a:ext uri="{FF2B5EF4-FFF2-40B4-BE49-F238E27FC236}">
              <a16:creationId xmlns:a16="http://schemas.microsoft.com/office/drawing/2014/main" id="{F6C1AB24-B14C-44B5-B2E1-AAF9E53191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3" name="Text Box 28">
          <a:extLst>
            <a:ext uri="{FF2B5EF4-FFF2-40B4-BE49-F238E27FC236}">
              <a16:creationId xmlns:a16="http://schemas.microsoft.com/office/drawing/2014/main" id="{38B7D2EC-8B39-4CF0-9F11-0F3AC2D078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4" name="Text Box 29">
          <a:extLst>
            <a:ext uri="{FF2B5EF4-FFF2-40B4-BE49-F238E27FC236}">
              <a16:creationId xmlns:a16="http://schemas.microsoft.com/office/drawing/2014/main" id="{B217E96F-3F21-4DB0-AEE9-785EDCC6B1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5" name="Text Box 30">
          <a:extLst>
            <a:ext uri="{FF2B5EF4-FFF2-40B4-BE49-F238E27FC236}">
              <a16:creationId xmlns:a16="http://schemas.microsoft.com/office/drawing/2014/main" id="{7FACAC17-C0A4-4414-A985-4F1830758D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6" name="Text Box 31">
          <a:extLst>
            <a:ext uri="{FF2B5EF4-FFF2-40B4-BE49-F238E27FC236}">
              <a16:creationId xmlns:a16="http://schemas.microsoft.com/office/drawing/2014/main" id="{FE9F454A-B3F1-4050-A800-8E917534BF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7" name="Text Box 32">
          <a:extLst>
            <a:ext uri="{FF2B5EF4-FFF2-40B4-BE49-F238E27FC236}">
              <a16:creationId xmlns:a16="http://schemas.microsoft.com/office/drawing/2014/main" id="{F9A15B3B-FD7E-4A97-B0F4-BF61E59188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8" name="Text Box 33">
          <a:extLst>
            <a:ext uri="{FF2B5EF4-FFF2-40B4-BE49-F238E27FC236}">
              <a16:creationId xmlns:a16="http://schemas.microsoft.com/office/drawing/2014/main" id="{80404D93-EDC0-472C-9229-44D3625195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9" name="Text Box 34">
          <a:extLst>
            <a:ext uri="{FF2B5EF4-FFF2-40B4-BE49-F238E27FC236}">
              <a16:creationId xmlns:a16="http://schemas.microsoft.com/office/drawing/2014/main" id="{AD514160-CE85-46DF-9F5F-F53D23C582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0" name="Text Box 35">
          <a:extLst>
            <a:ext uri="{FF2B5EF4-FFF2-40B4-BE49-F238E27FC236}">
              <a16:creationId xmlns:a16="http://schemas.microsoft.com/office/drawing/2014/main" id="{941DDADE-C7BD-4494-B629-E82C777C7E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1" name="Text Box 36">
          <a:extLst>
            <a:ext uri="{FF2B5EF4-FFF2-40B4-BE49-F238E27FC236}">
              <a16:creationId xmlns:a16="http://schemas.microsoft.com/office/drawing/2014/main" id="{7CB9719B-766B-40B9-BCFA-4041894AE6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2" name="Text Box 37">
          <a:extLst>
            <a:ext uri="{FF2B5EF4-FFF2-40B4-BE49-F238E27FC236}">
              <a16:creationId xmlns:a16="http://schemas.microsoft.com/office/drawing/2014/main" id="{FA3F1F4A-C185-4A0E-8D01-4980F4EB0A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3" name="Text Box 38">
          <a:extLst>
            <a:ext uri="{FF2B5EF4-FFF2-40B4-BE49-F238E27FC236}">
              <a16:creationId xmlns:a16="http://schemas.microsoft.com/office/drawing/2014/main" id="{AD9847AD-E81A-4C7A-B67B-5B93ABB602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4" name="Text Box 39">
          <a:extLst>
            <a:ext uri="{FF2B5EF4-FFF2-40B4-BE49-F238E27FC236}">
              <a16:creationId xmlns:a16="http://schemas.microsoft.com/office/drawing/2014/main" id="{BBF48841-6BC4-4E3D-893D-C19EB33EC4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5" name="Text Box 40">
          <a:extLst>
            <a:ext uri="{FF2B5EF4-FFF2-40B4-BE49-F238E27FC236}">
              <a16:creationId xmlns:a16="http://schemas.microsoft.com/office/drawing/2014/main" id="{1AB7222A-C037-4F70-BB2B-BED61EDCD6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6" name="Text Box 41">
          <a:extLst>
            <a:ext uri="{FF2B5EF4-FFF2-40B4-BE49-F238E27FC236}">
              <a16:creationId xmlns:a16="http://schemas.microsoft.com/office/drawing/2014/main" id="{A74581CE-CC33-4F26-8009-508F1B416A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7" name="Text Box 42">
          <a:extLst>
            <a:ext uri="{FF2B5EF4-FFF2-40B4-BE49-F238E27FC236}">
              <a16:creationId xmlns:a16="http://schemas.microsoft.com/office/drawing/2014/main" id="{5929774C-3C90-4A82-9883-96D2FD5ADC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8" name="Text Box 43">
          <a:extLst>
            <a:ext uri="{FF2B5EF4-FFF2-40B4-BE49-F238E27FC236}">
              <a16:creationId xmlns:a16="http://schemas.microsoft.com/office/drawing/2014/main" id="{9167C30D-3393-4474-BA3D-643BAC0B4B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9" name="Text Box 44">
          <a:extLst>
            <a:ext uri="{FF2B5EF4-FFF2-40B4-BE49-F238E27FC236}">
              <a16:creationId xmlns:a16="http://schemas.microsoft.com/office/drawing/2014/main" id="{163EC479-8B05-4873-B7D2-B17381E404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0" name="Text Box 45">
          <a:extLst>
            <a:ext uri="{FF2B5EF4-FFF2-40B4-BE49-F238E27FC236}">
              <a16:creationId xmlns:a16="http://schemas.microsoft.com/office/drawing/2014/main" id="{C5D0EA4B-8FB0-4F8A-84E4-360D7FAE0B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1" name="Text Box 46">
          <a:extLst>
            <a:ext uri="{FF2B5EF4-FFF2-40B4-BE49-F238E27FC236}">
              <a16:creationId xmlns:a16="http://schemas.microsoft.com/office/drawing/2014/main" id="{DB0DFE25-71AF-4752-8C1A-1A24F5D2E9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2" name="Text Box 47">
          <a:extLst>
            <a:ext uri="{FF2B5EF4-FFF2-40B4-BE49-F238E27FC236}">
              <a16:creationId xmlns:a16="http://schemas.microsoft.com/office/drawing/2014/main" id="{B049B30A-A22A-42B6-B72B-186DF5F180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3" name="Text Box 48">
          <a:extLst>
            <a:ext uri="{FF2B5EF4-FFF2-40B4-BE49-F238E27FC236}">
              <a16:creationId xmlns:a16="http://schemas.microsoft.com/office/drawing/2014/main" id="{EF4236E3-8655-4983-BF36-C328036ADE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4" name="Text Box 49">
          <a:extLst>
            <a:ext uri="{FF2B5EF4-FFF2-40B4-BE49-F238E27FC236}">
              <a16:creationId xmlns:a16="http://schemas.microsoft.com/office/drawing/2014/main" id="{A55EBB8A-502E-4A0A-8836-ACBD094BC3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5" name="Text Box 50">
          <a:extLst>
            <a:ext uri="{FF2B5EF4-FFF2-40B4-BE49-F238E27FC236}">
              <a16:creationId xmlns:a16="http://schemas.microsoft.com/office/drawing/2014/main" id="{55DAD6A3-39CA-41DE-B7FE-E46073AB31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6" name="Text Box 51">
          <a:extLst>
            <a:ext uri="{FF2B5EF4-FFF2-40B4-BE49-F238E27FC236}">
              <a16:creationId xmlns:a16="http://schemas.microsoft.com/office/drawing/2014/main" id="{013E1A17-F948-4B01-8878-A6950E60A8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7" name="Text Box 52">
          <a:extLst>
            <a:ext uri="{FF2B5EF4-FFF2-40B4-BE49-F238E27FC236}">
              <a16:creationId xmlns:a16="http://schemas.microsoft.com/office/drawing/2014/main" id="{FF6DD5AE-9F84-4DE9-9934-A34665D0EF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8" name="Text Box 53">
          <a:extLst>
            <a:ext uri="{FF2B5EF4-FFF2-40B4-BE49-F238E27FC236}">
              <a16:creationId xmlns:a16="http://schemas.microsoft.com/office/drawing/2014/main" id="{6798DDC8-0C7C-4B1C-9028-30E54EE932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9" name="Text Box 54">
          <a:extLst>
            <a:ext uri="{FF2B5EF4-FFF2-40B4-BE49-F238E27FC236}">
              <a16:creationId xmlns:a16="http://schemas.microsoft.com/office/drawing/2014/main" id="{9AB71E0F-6008-4B5E-B917-1756038049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0" name="Text Box 55">
          <a:extLst>
            <a:ext uri="{FF2B5EF4-FFF2-40B4-BE49-F238E27FC236}">
              <a16:creationId xmlns:a16="http://schemas.microsoft.com/office/drawing/2014/main" id="{C3D8C56E-3E93-41EA-9A5A-2DAC4BB3A4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1" name="Text Box 56">
          <a:extLst>
            <a:ext uri="{FF2B5EF4-FFF2-40B4-BE49-F238E27FC236}">
              <a16:creationId xmlns:a16="http://schemas.microsoft.com/office/drawing/2014/main" id="{7F3B8990-C701-4BA5-9D28-A18A3A25C5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2" name="Text Box 57">
          <a:extLst>
            <a:ext uri="{FF2B5EF4-FFF2-40B4-BE49-F238E27FC236}">
              <a16:creationId xmlns:a16="http://schemas.microsoft.com/office/drawing/2014/main" id="{E7605A9B-FA00-48AB-B41F-56EE63E24A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3" name="Text Box 58">
          <a:extLst>
            <a:ext uri="{FF2B5EF4-FFF2-40B4-BE49-F238E27FC236}">
              <a16:creationId xmlns:a16="http://schemas.microsoft.com/office/drawing/2014/main" id="{78B0AA1B-8796-4FCD-A954-EE343EAC9F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4" name="Text Box 59">
          <a:extLst>
            <a:ext uri="{FF2B5EF4-FFF2-40B4-BE49-F238E27FC236}">
              <a16:creationId xmlns:a16="http://schemas.microsoft.com/office/drawing/2014/main" id="{5D701AA4-59D8-4499-BBC4-FBE55F4BC7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5" name="Text Box 60">
          <a:extLst>
            <a:ext uri="{FF2B5EF4-FFF2-40B4-BE49-F238E27FC236}">
              <a16:creationId xmlns:a16="http://schemas.microsoft.com/office/drawing/2014/main" id="{4ADDBD9D-C384-4D1B-9705-B8B01A16F9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6" name="Text Box 61">
          <a:extLst>
            <a:ext uri="{FF2B5EF4-FFF2-40B4-BE49-F238E27FC236}">
              <a16:creationId xmlns:a16="http://schemas.microsoft.com/office/drawing/2014/main" id="{D343FC29-0768-46D3-883D-395A4804DC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7" name="Text Box 62">
          <a:extLst>
            <a:ext uri="{FF2B5EF4-FFF2-40B4-BE49-F238E27FC236}">
              <a16:creationId xmlns:a16="http://schemas.microsoft.com/office/drawing/2014/main" id="{1E395B4C-C8AA-4953-BD86-205344E12B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8" name="Text Box 63">
          <a:extLst>
            <a:ext uri="{FF2B5EF4-FFF2-40B4-BE49-F238E27FC236}">
              <a16:creationId xmlns:a16="http://schemas.microsoft.com/office/drawing/2014/main" id="{C181C780-B132-45BE-A64D-8F4EC37EEF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9" name="Text Box 64">
          <a:extLst>
            <a:ext uri="{FF2B5EF4-FFF2-40B4-BE49-F238E27FC236}">
              <a16:creationId xmlns:a16="http://schemas.microsoft.com/office/drawing/2014/main" id="{ED083264-58FD-4BBE-9CB2-B726D6C8C4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0" name="Text Box 65">
          <a:extLst>
            <a:ext uri="{FF2B5EF4-FFF2-40B4-BE49-F238E27FC236}">
              <a16:creationId xmlns:a16="http://schemas.microsoft.com/office/drawing/2014/main" id="{FEF5DA35-1F26-4288-9373-045065D2A4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1" name="Text Box 66">
          <a:extLst>
            <a:ext uri="{FF2B5EF4-FFF2-40B4-BE49-F238E27FC236}">
              <a16:creationId xmlns:a16="http://schemas.microsoft.com/office/drawing/2014/main" id="{6423F9A5-2697-4FB3-8CA0-314F392E50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2" name="Text Box 67">
          <a:extLst>
            <a:ext uri="{FF2B5EF4-FFF2-40B4-BE49-F238E27FC236}">
              <a16:creationId xmlns:a16="http://schemas.microsoft.com/office/drawing/2014/main" id="{E49A795C-F4A8-4090-B754-446B6AD152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3" name="Text Box 68">
          <a:extLst>
            <a:ext uri="{FF2B5EF4-FFF2-40B4-BE49-F238E27FC236}">
              <a16:creationId xmlns:a16="http://schemas.microsoft.com/office/drawing/2014/main" id="{55679CB3-F7BF-4064-B567-879B1CF49B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4" name="Text Box 69">
          <a:extLst>
            <a:ext uri="{FF2B5EF4-FFF2-40B4-BE49-F238E27FC236}">
              <a16:creationId xmlns:a16="http://schemas.microsoft.com/office/drawing/2014/main" id="{5808D786-E668-47C2-8932-484B8418E5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5" name="Text Box 70">
          <a:extLst>
            <a:ext uri="{FF2B5EF4-FFF2-40B4-BE49-F238E27FC236}">
              <a16:creationId xmlns:a16="http://schemas.microsoft.com/office/drawing/2014/main" id="{C30B33FE-26ED-4C9B-B210-2B395C3C07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6" name="Text Box 71">
          <a:extLst>
            <a:ext uri="{FF2B5EF4-FFF2-40B4-BE49-F238E27FC236}">
              <a16:creationId xmlns:a16="http://schemas.microsoft.com/office/drawing/2014/main" id="{8649F98B-7D49-4DEE-80C8-14760FB540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7" name="Text Box 72">
          <a:extLst>
            <a:ext uri="{FF2B5EF4-FFF2-40B4-BE49-F238E27FC236}">
              <a16:creationId xmlns:a16="http://schemas.microsoft.com/office/drawing/2014/main" id="{D68F465A-144A-480F-AC1A-1D7B8B925D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8" name="Text Box 73">
          <a:extLst>
            <a:ext uri="{FF2B5EF4-FFF2-40B4-BE49-F238E27FC236}">
              <a16:creationId xmlns:a16="http://schemas.microsoft.com/office/drawing/2014/main" id="{5D1E0687-33AA-497C-9A25-EFFE323375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9" name="Text Box 74">
          <a:extLst>
            <a:ext uri="{FF2B5EF4-FFF2-40B4-BE49-F238E27FC236}">
              <a16:creationId xmlns:a16="http://schemas.microsoft.com/office/drawing/2014/main" id="{A11757A1-360F-4952-867F-8BAB699272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0" name="Text Box 75">
          <a:extLst>
            <a:ext uri="{FF2B5EF4-FFF2-40B4-BE49-F238E27FC236}">
              <a16:creationId xmlns:a16="http://schemas.microsoft.com/office/drawing/2014/main" id="{1438C73C-7BE4-4AE8-A7EC-0D3566004B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1" name="Text Box 76">
          <a:extLst>
            <a:ext uri="{FF2B5EF4-FFF2-40B4-BE49-F238E27FC236}">
              <a16:creationId xmlns:a16="http://schemas.microsoft.com/office/drawing/2014/main" id="{3662F141-92EB-49F2-B71E-DDC1225638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2" name="Text Box 77">
          <a:extLst>
            <a:ext uri="{FF2B5EF4-FFF2-40B4-BE49-F238E27FC236}">
              <a16:creationId xmlns:a16="http://schemas.microsoft.com/office/drawing/2014/main" id="{FDA52B78-7B12-4F03-B478-EA2CFDDE8C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3" name="Text Box 78">
          <a:extLst>
            <a:ext uri="{FF2B5EF4-FFF2-40B4-BE49-F238E27FC236}">
              <a16:creationId xmlns:a16="http://schemas.microsoft.com/office/drawing/2014/main" id="{8323E785-1DBE-4589-8445-BFA6A60FEF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4" name="Text Box 79">
          <a:extLst>
            <a:ext uri="{FF2B5EF4-FFF2-40B4-BE49-F238E27FC236}">
              <a16:creationId xmlns:a16="http://schemas.microsoft.com/office/drawing/2014/main" id="{67D4DC76-CB23-457C-B746-31B0659E1F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5" name="Text Box 80">
          <a:extLst>
            <a:ext uri="{FF2B5EF4-FFF2-40B4-BE49-F238E27FC236}">
              <a16:creationId xmlns:a16="http://schemas.microsoft.com/office/drawing/2014/main" id="{0C3A2C31-D43E-4406-BBEB-1C6C1B71CA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6" name="Text Box 81">
          <a:extLst>
            <a:ext uri="{FF2B5EF4-FFF2-40B4-BE49-F238E27FC236}">
              <a16:creationId xmlns:a16="http://schemas.microsoft.com/office/drawing/2014/main" id="{442CE896-AE51-49F4-B142-15E6CFF022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7" name="Text Box 82">
          <a:extLst>
            <a:ext uri="{FF2B5EF4-FFF2-40B4-BE49-F238E27FC236}">
              <a16:creationId xmlns:a16="http://schemas.microsoft.com/office/drawing/2014/main" id="{6050933E-6F50-43EB-87DB-DE21570F3B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8" name="Text Box 83">
          <a:extLst>
            <a:ext uri="{FF2B5EF4-FFF2-40B4-BE49-F238E27FC236}">
              <a16:creationId xmlns:a16="http://schemas.microsoft.com/office/drawing/2014/main" id="{36AF0C1B-15A3-49C0-AB39-EDBB0B96DB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9" name="Text Box 84">
          <a:extLst>
            <a:ext uri="{FF2B5EF4-FFF2-40B4-BE49-F238E27FC236}">
              <a16:creationId xmlns:a16="http://schemas.microsoft.com/office/drawing/2014/main" id="{8CA24216-16A2-4E12-B57C-99CF786AFD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0" name="Text Box 85">
          <a:extLst>
            <a:ext uri="{FF2B5EF4-FFF2-40B4-BE49-F238E27FC236}">
              <a16:creationId xmlns:a16="http://schemas.microsoft.com/office/drawing/2014/main" id="{A6DCE66A-026B-46A1-BBC4-6D25D2AB65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1" name="Text Box 86">
          <a:extLst>
            <a:ext uri="{FF2B5EF4-FFF2-40B4-BE49-F238E27FC236}">
              <a16:creationId xmlns:a16="http://schemas.microsoft.com/office/drawing/2014/main" id="{36ADB6DF-2AE7-4C47-8B74-99A158B290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2" name="Text Box 87">
          <a:extLst>
            <a:ext uri="{FF2B5EF4-FFF2-40B4-BE49-F238E27FC236}">
              <a16:creationId xmlns:a16="http://schemas.microsoft.com/office/drawing/2014/main" id="{1BA785B1-E1B5-439E-85B0-0977282515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3" name="Text Box 88">
          <a:extLst>
            <a:ext uri="{FF2B5EF4-FFF2-40B4-BE49-F238E27FC236}">
              <a16:creationId xmlns:a16="http://schemas.microsoft.com/office/drawing/2014/main" id="{E2732790-5B08-4CF6-826D-A1CC1CFB30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4" name="Text Box 89">
          <a:extLst>
            <a:ext uri="{FF2B5EF4-FFF2-40B4-BE49-F238E27FC236}">
              <a16:creationId xmlns:a16="http://schemas.microsoft.com/office/drawing/2014/main" id="{77E06F8E-2505-4310-9BA9-63C5E2C965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5" name="Text Box 90">
          <a:extLst>
            <a:ext uri="{FF2B5EF4-FFF2-40B4-BE49-F238E27FC236}">
              <a16:creationId xmlns:a16="http://schemas.microsoft.com/office/drawing/2014/main" id="{3BE5E7A0-7CF5-4D70-B95D-B941C5BAB2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6" name="Text Box 91">
          <a:extLst>
            <a:ext uri="{FF2B5EF4-FFF2-40B4-BE49-F238E27FC236}">
              <a16:creationId xmlns:a16="http://schemas.microsoft.com/office/drawing/2014/main" id="{3D0626B7-49D1-4CD5-B0C0-BE5133D0BB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7" name="Text Box 92">
          <a:extLst>
            <a:ext uri="{FF2B5EF4-FFF2-40B4-BE49-F238E27FC236}">
              <a16:creationId xmlns:a16="http://schemas.microsoft.com/office/drawing/2014/main" id="{0FD472E7-2731-4A11-A310-A857DC55AD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8" name="Text Box 93">
          <a:extLst>
            <a:ext uri="{FF2B5EF4-FFF2-40B4-BE49-F238E27FC236}">
              <a16:creationId xmlns:a16="http://schemas.microsoft.com/office/drawing/2014/main" id="{216242CF-1268-4010-A9FF-576728E358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9" name="Text Box 94">
          <a:extLst>
            <a:ext uri="{FF2B5EF4-FFF2-40B4-BE49-F238E27FC236}">
              <a16:creationId xmlns:a16="http://schemas.microsoft.com/office/drawing/2014/main" id="{E0866E24-86F0-45DB-B9AC-F8660192B2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0" name="Text Box 95">
          <a:extLst>
            <a:ext uri="{FF2B5EF4-FFF2-40B4-BE49-F238E27FC236}">
              <a16:creationId xmlns:a16="http://schemas.microsoft.com/office/drawing/2014/main" id="{0FC9D604-19A5-4FE9-A61E-C74BDA59F7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1" name="Text Box 96">
          <a:extLst>
            <a:ext uri="{FF2B5EF4-FFF2-40B4-BE49-F238E27FC236}">
              <a16:creationId xmlns:a16="http://schemas.microsoft.com/office/drawing/2014/main" id="{8BBDCF88-74FD-4CE3-B0E0-AD7B00D48E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2" name="Text Box 97">
          <a:extLst>
            <a:ext uri="{FF2B5EF4-FFF2-40B4-BE49-F238E27FC236}">
              <a16:creationId xmlns:a16="http://schemas.microsoft.com/office/drawing/2014/main" id="{849A4533-29B5-4BA7-9153-9BB03C8314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3" name="Text Box 98">
          <a:extLst>
            <a:ext uri="{FF2B5EF4-FFF2-40B4-BE49-F238E27FC236}">
              <a16:creationId xmlns:a16="http://schemas.microsoft.com/office/drawing/2014/main" id="{39AEC308-D795-47A1-A87A-8E44C86D51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4" name="Text Box 99">
          <a:extLst>
            <a:ext uri="{FF2B5EF4-FFF2-40B4-BE49-F238E27FC236}">
              <a16:creationId xmlns:a16="http://schemas.microsoft.com/office/drawing/2014/main" id="{32AEF1DD-7ECA-49ED-A54E-071431C7F6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5" name="Text Box 100">
          <a:extLst>
            <a:ext uri="{FF2B5EF4-FFF2-40B4-BE49-F238E27FC236}">
              <a16:creationId xmlns:a16="http://schemas.microsoft.com/office/drawing/2014/main" id="{DD969737-21F7-4ACC-A6C3-226277B184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6" name="Text Box 101">
          <a:extLst>
            <a:ext uri="{FF2B5EF4-FFF2-40B4-BE49-F238E27FC236}">
              <a16:creationId xmlns:a16="http://schemas.microsoft.com/office/drawing/2014/main" id="{9A52A4D6-CEF4-489F-9CDD-DBFFB7AA33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7" name="Text Box 102">
          <a:extLst>
            <a:ext uri="{FF2B5EF4-FFF2-40B4-BE49-F238E27FC236}">
              <a16:creationId xmlns:a16="http://schemas.microsoft.com/office/drawing/2014/main" id="{EE3FCB14-25E5-4F7A-B472-CEC4F0CC1A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8" name="Text Box 103">
          <a:extLst>
            <a:ext uri="{FF2B5EF4-FFF2-40B4-BE49-F238E27FC236}">
              <a16:creationId xmlns:a16="http://schemas.microsoft.com/office/drawing/2014/main" id="{FFE08572-46BA-49BB-B7B4-06F95802FA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9" name="Text Box 104">
          <a:extLst>
            <a:ext uri="{FF2B5EF4-FFF2-40B4-BE49-F238E27FC236}">
              <a16:creationId xmlns:a16="http://schemas.microsoft.com/office/drawing/2014/main" id="{4CA886B6-90FE-46E0-BBD0-4A6108D3D9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0" name="Text Box 105">
          <a:extLst>
            <a:ext uri="{FF2B5EF4-FFF2-40B4-BE49-F238E27FC236}">
              <a16:creationId xmlns:a16="http://schemas.microsoft.com/office/drawing/2014/main" id="{26B4CA3F-E2B2-409E-A51B-0EB68EA7EB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1" name="Text Box 106">
          <a:extLst>
            <a:ext uri="{FF2B5EF4-FFF2-40B4-BE49-F238E27FC236}">
              <a16:creationId xmlns:a16="http://schemas.microsoft.com/office/drawing/2014/main" id="{EC2FEBC3-76C9-4F81-ABEF-6F1EC23BA7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2" name="Text Box 107">
          <a:extLst>
            <a:ext uri="{FF2B5EF4-FFF2-40B4-BE49-F238E27FC236}">
              <a16:creationId xmlns:a16="http://schemas.microsoft.com/office/drawing/2014/main" id="{FB18BFCD-6DA2-43FF-8DF7-A0083621DA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3" name="Text Box 108">
          <a:extLst>
            <a:ext uri="{FF2B5EF4-FFF2-40B4-BE49-F238E27FC236}">
              <a16:creationId xmlns:a16="http://schemas.microsoft.com/office/drawing/2014/main" id="{99F1C0F0-E094-444B-8B06-E806BDEAD2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4" name="Text Box 109">
          <a:extLst>
            <a:ext uri="{FF2B5EF4-FFF2-40B4-BE49-F238E27FC236}">
              <a16:creationId xmlns:a16="http://schemas.microsoft.com/office/drawing/2014/main" id="{FD898D68-58A5-4DD8-994D-012EFE399E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5" name="Text Box 110">
          <a:extLst>
            <a:ext uri="{FF2B5EF4-FFF2-40B4-BE49-F238E27FC236}">
              <a16:creationId xmlns:a16="http://schemas.microsoft.com/office/drawing/2014/main" id="{6C91DDC6-7D2A-4A88-9722-B68FC2F8DD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6" name="Text Box 111">
          <a:extLst>
            <a:ext uri="{FF2B5EF4-FFF2-40B4-BE49-F238E27FC236}">
              <a16:creationId xmlns:a16="http://schemas.microsoft.com/office/drawing/2014/main" id="{0E1E4277-9895-4777-BB0A-743FDE4DBB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7" name="Text Box 112">
          <a:extLst>
            <a:ext uri="{FF2B5EF4-FFF2-40B4-BE49-F238E27FC236}">
              <a16:creationId xmlns:a16="http://schemas.microsoft.com/office/drawing/2014/main" id="{2816736C-F18B-45E8-9E5B-E2D75F9BC9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8" name="Text Box 113">
          <a:extLst>
            <a:ext uri="{FF2B5EF4-FFF2-40B4-BE49-F238E27FC236}">
              <a16:creationId xmlns:a16="http://schemas.microsoft.com/office/drawing/2014/main" id="{9018352D-25BB-417F-AFD7-853E32FD0A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9" name="Text Box 114">
          <a:extLst>
            <a:ext uri="{FF2B5EF4-FFF2-40B4-BE49-F238E27FC236}">
              <a16:creationId xmlns:a16="http://schemas.microsoft.com/office/drawing/2014/main" id="{C8EF2AFF-BF2F-4846-BCB5-711C88C785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0" name="Text Box 115">
          <a:extLst>
            <a:ext uri="{FF2B5EF4-FFF2-40B4-BE49-F238E27FC236}">
              <a16:creationId xmlns:a16="http://schemas.microsoft.com/office/drawing/2014/main" id="{69CB9681-F28F-4C77-B703-C9AA218117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1" name="Text Box 116">
          <a:extLst>
            <a:ext uri="{FF2B5EF4-FFF2-40B4-BE49-F238E27FC236}">
              <a16:creationId xmlns:a16="http://schemas.microsoft.com/office/drawing/2014/main" id="{3354AAB5-827A-414F-946F-3B831DBC0B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2" name="Text Box 117">
          <a:extLst>
            <a:ext uri="{FF2B5EF4-FFF2-40B4-BE49-F238E27FC236}">
              <a16:creationId xmlns:a16="http://schemas.microsoft.com/office/drawing/2014/main" id="{1AB73C38-3DD4-4B73-9589-39E7E4764E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3" name="Text Box 118">
          <a:extLst>
            <a:ext uri="{FF2B5EF4-FFF2-40B4-BE49-F238E27FC236}">
              <a16:creationId xmlns:a16="http://schemas.microsoft.com/office/drawing/2014/main" id="{8DB8000B-10C0-4CE8-B098-714E189135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4" name="Text Box 119">
          <a:extLst>
            <a:ext uri="{FF2B5EF4-FFF2-40B4-BE49-F238E27FC236}">
              <a16:creationId xmlns:a16="http://schemas.microsoft.com/office/drawing/2014/main" id="{4F062C45-16BC-487D-991B-2B77638ADA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5" name="Text Box 120">
          <a:extLst>
            <a:ext uri="{FF2B5EF4-FFF2-40B4-BE49-F238E27FC236}">
              <a16:creationId xmlns:a16="http://schemas.microsoft.com/office/drawing/2014/main" id="{BA9574BD-4A82-4820-817F-689E376353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6" name="Text Box 121">
          <a:extLst>
            <a:ext uri="{FF2B5EF4-FFF2-40B4-BE49-F238E27FC236}">
              <a16:creationId xmlns:a16="http://schemas.microsoft.com/office/drawing/2014/main" id="{3FEDCC8C-2401-4824-8435-77B822F90F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7" name="Text Box 122">
          <a:extLst>
            <a:ext uri="{FF2B5EF4-FFF2-40B4-BE49-F238E27FC236}">
              <a16:creationId xmlns:a16="http://schemas.microsoft.com/office/drawing/2014/main" id="{8D7DB71D-2E57-417A-8257-29400027C7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8" name="Text Box 123">
          <a:extLst>
            <a:ext uri="{FF2B5EF4-FFF2-40B4-BE49-F238E27FC236}">
              <a16:creationId xmlns:a16="http://schemas.microsoft.com/office/drawing/2014/main" id="{E09A360A-5B5B-4E89-996F-D65508E141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9" name="Text Box 124">
          <a:extLst>
            <a:ext uri="{FF2B5EF4-FFF2-40B4-BE49-F238E27FC236}">
              <a16:creationId xmlns:a16="http://schemas.microsoft.com/office/drawing/2014/main" id="{7D18DC61-A31B-46BD-A75C-A8E4B31BD9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0" name="Text Box 125">
          <a:extLst>
            <a:ext uri="{FF2B5EF4-FFF2-40B4-BE49-F238E27FC236}">
              <a16:creationId xmlns:a16="http://schemas.microsoft.com/office/drawing/2014/main" id="{F330CB74-89F7-4C5D-9534-8D44026FB3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1" name="Text Box 126">
          <a:extLst>
            <a:ext uri="{FF2B5EF4-FFF2-40B4-BE49-F238E27FC236}">
              <a16:creationId xmlns:a16="http://schemas.microsoft.com/office/drawing/2014/main" id="{096A1FE3-9535-4DE1-89FD-7C22805F3E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2" name="Text Box 127">
          <a:extLst>
            <a:ext uri="{FF2B5EF4-FFF2-40B4-BE49-F238E27FC236}">
              <a16:creationId xmlns:a16="http://schemas.microsoft.com/office/drawing/2014/main" id="{6C0773EE-4544-4A39-8CEF-834E39EB1E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3" name="Text Box 128">
          <a:extLst>
            <a:ext uri="{FF2B5EF4-FFF2-40B4-BE49-F238E27FC236}">
              <a16:creationId xmlns:a16="http://schemas.microsoft.com/office/drawing/2014/main" id="{2D67664F-067E-4CE4-A7C6-10BB79B77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4" name="Text Box 129">
          <a:extLst>
            <a:ext uri="{FF2B5EF4-FFF2-40B4-BE49-F238E27FC236}">
              <a16:creationId xmlns:a16="http://schemas.microsoft.com/office/drawing/2014/main" id="{42C04156-E0B7-4CBB-8272-197AD3A5EE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5" name="Text Box 130">
          <a:extLst>
            <a:ext uri="{FF2B5EF4-FFF2-40B4-BE49-F238E27FC236}">
              <a16:creationId xmlns:a16="http://schemas.microsoft.com/office/drawing/2014/main" id="{79F303E3-624B-48D3-A9E8-FD5BF64213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6" name="Text Box 131">
          <a:extLst>
            <a:ext uri="{FF2B5EF4-FFF2-40B4-BE49-F238E27FC236}">
              <a16:creationId xmlns:a16="http://schemas.microsoft.com/office/drawing/2014/main" id="{C0F8C03A-779A-473D-ADBF-27AEDCBC6F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7" name="Text Box 132">
          <a:extLst>
            <a:ext uri="{FF2B5EF4-FFF2-40B4-BE49-F238E27FC236}">
              <a16:creationId xmlns:a16="http://schemas.microsoft.com/office/drawing/2014/main" id="{0E74683E-9173-40C3-A58D-84F6E67260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8" name="Text Box 133">
          <a:extLst>
            <a:ext uri="{FF2B5EF4-FFF2-40B4-BE49-F238E27FC236}">
              <a16:creationId xmlns:a16="http://schemas.microsoft.com/office/drawing/2014/main" id="{8C3D80B4-0A37-4759-97FC-DD17CCF0A4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9" name="Text Box 134">
          <a:extLst>
            <a:ext uri="{FF2B5EF4-FFF2-40B4-BE49-F238E27FC236}">
              <a16:creationId xmlns:a16="http://schemas.microsoft.com/office/drawing/2014/main" id="{A2D41F4D-F97D-4024-A2DC-BD6A9B4703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0" name="Text Box 135">
          <a:extLst>
            <a:ext uri="{FF2B5EF4-FFF2-40B4-BE49-F238E27FC236}">
              <a16:creationId xmlns:a16="http://schemas.microsoft.com/office/drawing/2014/main" id="{5C7DA774-E9F5-47E5-BB67-A8B9396CD0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1" name="Text Box 136">
          <a:extLst>
            <a:ext uri="{FF2B5EF4-FFF2-40B4-BE49-F238E27FC236}">
              <a16:creationId xmlns:a16="http://schemas.microsoft.com/office/drawing/2014/main" id="{CA5C646F-101F-4E21-9FB1-7EC77618C8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2" name="Text Box 137">
          <a:extLst>
            <a:ext uri="{FF2B5EF4-FFF2-40B4-BE49-F238E27FC236}">
              <a16:creationId xmlns:a16="http://schemas.microsoft.com/office/drawing/2014/main" id="{3A1D9404-7D7B-4996-BB30-80988386CF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3" name="Text Box 138">
          <a:extLst>
            <a:ext uri="{FF2B5EF4-FFF2-40B4-BE49-F238E27FC236}">
              <a16:creationId xmlns:a16="http://schemas.microsoft.com/office/drawing/2014/main" id="{399514B7-9A57-4C2C-AEDA-A8240E549B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4" name="Text Box 139">
          <a:extLst>
            <a:ext uri="{FF2B5EF4-FFF2-40B4-BE49-F238E27FC236}">
              <a16:creationId xmlns:a16="http://schemas.microsoft.com/office/drawing/2014/main" id="{BEFB2904-C15E-4053-8254-09E98C8B5E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5" name="Text Box 140">
          <a:extLst>
            <a:ext uri="{FF2B5EF4-FFF2-40B4-BE49-F238E27FC236}">
              <a16:creationId xmlns:a16="http://schemas.microsoft.com/office/drawing/2014/main" id="{C7C35C6E-4C05-4F7F-8B25-70A242CD3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6" name="Text Box 141">
          <a:extLst>
            <a:ext uri="{FF2B5EF4-FFF2-40B4-BE49-F238E27FC236}">
              <a16:creationId xmlns:a16="http://schemas.microsoft.com/office/drawing/2014/main" id="{3C15492E-9F2B-4CDC-AEA7-9B3C5B2B70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7" name="Text Box 142">
          <a:extLst>
            <a:ext uri="{FF2B5EF4-FFF2-40B4-BE49-F238E27FC236}">
              <a16:creationId xmlns:a16="http://schemas.microsoft.com/office/drawing/2014/main" id="{D858EEB2-A174-4686-9401-E841053EF3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8" name="Text Box 143">
          <a:extLst>
            <a:ext uri="{FF2B5EF4-FFF2-40B4-BE49-F238E27FC236}">
              <a16:creationId xmlns:a16="http://schemas.microsoft.com/office/drawing/2014/main" id="{1D4997B9-18FE-4377-B7E9-AF4622C258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9" name="Text Box 144">
          <a:extLst>
            <a:ext uri="{FF2B5EF4-FFF2-40B4-BE49-F238E27FC236}">
              <a16:creationId xmlns:a16="http://schemas.microsoft.com/office/drawing/2014/main" id="{6144E7A9-11C5-4AF0-962A-42975C2C5B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0" name="Text Box 145">
          <a:extLst>
            <a:ext uri="{FF2B5EF4-FFF2-40B4-BE49-F238E27FC236}">
              <a16:creationId xmlns:a16="http://schemas.microsoft.com/office/drawing/2014/main" id="{4D835ECF-42F5-405E-98E1-4D2B771AFD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1" name="Text Box 146">
          <a:extLst>
            <a:ext uri="{FF2B5EF4-FFF2-40B4-BE49-F238E27FC236}">
              <a16:creationId xmlns:a16="http://schemas.microsoft.com/office/drawing/2014/main" id="{3B123E81-2C12-4403-BD97-72586297CF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2" name="Text Box 147">
          <a:extLst>
            <a:ext uri="{FF2B5EF4-FFF2-40B4-BE49-F238E27FC236}">
              <a16:creationId xmlns:a16="http://schemas.microsoft.com/office/drawing/2014/main" id="{4CF8543F-F30F-40B3-8919-6F5E2673D6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3" name="Text Box 148">
          <a:extLst>
            <a:ext uri="{FF2B5EF4-FFF2-40B4-BE49-F238E27FC236}">
              <a16:creationId xmlns:a16="http://schemas.microsoft.com/office/drawing/2014/main" id="{33D0D04F-C0FD-4F84-8833-7C3FB9687F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4" name="Text Box 149">
          <a:extLst>
            <a:ext uri="{FF2B5EF4-FFF2-40B4-BE49-F238E27FC236}">
              <a16:creationId xmlns:a16="http://schemas.microsoft.com/office/drawing/2014/main" id="{A69A3A9C-7D20-44BE-9454-E25963D6CD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5" name="Text Box 150">
          <a:extLst>
            <a:ext uri="{FF2B5EF4-FFF2-40B4-BE49-F238E27FC236}">
              <a16:creationId xmlns:a16="http://schemas.microsoft.com/office/drawing/2014/main" id="{E2E1C882-5FD4-47C0-8144-9460E1E93C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6" name="Text Box 151">
          <a:extLst>
            <a:ext uri="{FF2B5EF4-FFF2-40B4-BE49-F238E27FC236}">
              <a16:creationId xmlns:a16="http://schemas.microsoft.com/office/drawing/2014/main" id="{2720EBD9-3125-4B27-9C9B-CF453CBEF1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7" name="Text Box 152">
          <a:extLst>
            <a:ext uri="{FF2B5EF4-FFF2-40B4-BE49-F238E27FC236}">
              <a16:creationId xmlns:a16="http://schemas.microsoft.com/office/drawing/2014/main" id="{2C6E9B2C-0A3B-4074-9C9C-ADC38C3089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8" name="Text Box 153">
          <a:extLst>
            <a:ext uri="{FF2B5EF4-FFF2-40B4-BE49-F238E27FC236}">
              <a16:creationId xmlns:a16="http://schemas.microsoft.com/office/drawing/2014/main" id="{B5A52DAF-D6CA-4E49-B8E7-E6BBCA2894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9" name="Text Box 154">
          <a:extLst>
            <a:ext uri="{FF2B5EF4-FFF2-40B4-BE49-F238E27FC236}">
              <a16:creationId xmlns:a16="http://schemas.microsoft.com/office/drawing/2014/main" id="{A6A6D38E-BFE8-40CD-A1D8-F8982441F5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0" name="Text Box 155">
          <a:extLst>
            <a:ext uri="{FF2B5EF4-FFF2-40B4-BE49-F238E27FC236}">
              <a16:creationId xmlns:a16="http://schemas.microsoft.com/office/drawing/2014/main" id="{718F2CBB-2D6A-4A78-9F93-17CE0493D3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1" name="Text Box 156">
          <a:extLst>
            <a:ext uri="{FF2B5EF4-FFF2-40B4-BE49-F238E27FC236}">
              <a16:creationId xmlns:a16="http://schemas.microsoft.com/office/drawing/2014/main" id="{38B759A0-5803-4B6F-AD55-785EF9DD91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368AD6C3-63D7-4B3A-8930-49B892F5DA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68D192D5-DC37-48DB-8AF6-3A801C61BD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858CFA55-65EA-4FD3-8CEB-31224F554B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96151BE4-4709-4291-BB63-F3051463FE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6" name="Text Box 5">
          <a:extLst>
            <a:ext uri="{FF2B5EF4-FFF2-40B4-BE49-F238E27FC236}">
              <a16:creationId xmlns:a16="http://schemas.microsoft.com/office/drawing/2014/main" id="{8F9045E3-84BF-433D-A560-1927AB3DAB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id="{D34770FB-1C91-42C0-BEE3-18B6556DF7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8" name="Text Box 7">
          <a:extLst>
            <a:ext uri="{FF2B5EF4-FFF2-40B4-BE49-F238E27FC236}">
              <a16:creationId xmlns:a16="http://schemas.microsoft.com/office/drawing/2014/main" id="{3A8E52FB-35EB-4AAC-83BE-5562ED551C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9" name="Text Box 8">
          <a:extLst>
            <a:ext uri="{FF2B5EF4-FFF2-40B4-BE49-F238E27FC236}">
              <a16:creationId xmlns:a16="http://schemas.microsoft.com/office/drawing/2014/main" id="{36CC6BA2-FF6A-4882-B04F-57548D7454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0" name="Text Box 9">
          <a:extLst>
            <a:ext uri="{FF2B5EF4-FFF2-40B4-BE49-F238E27FC236}">
              <a16:creationId xmlns:a16="http://schemas.microsoft.com/office/drawing/2014/main" id="{B98CC91C-AC6C-4020-810A-7DC7DEB457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1" name="Text Box 10">
          <a:extLst>
            <a:ext uri="{FF2B5EF4-FFF2-40B4-BE49-F238E27FC236}">
              <a16:creationId xmlns:a16="http://schemas.microsoft.com/office/drawing/2014/main" id="{9EB6A1D5-BFDD-4E99-9115-C57660A755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2" name="Text Box 11">
          <a:extLst>
            <a:ext uri="{FF2B5EF4-FFF2-40B4-BE49-F238E27FC236}">
              <a16:creationId xmlns:a16="http://schemas.microsoft.com/office/drawing/2014/main" id="{475A71DC-1FD2-4540-9840-79A1290280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3" name="Text Box 12">
          <a:extLst>
            <a:ext uri="{FF2B5EF4-FFF2-40B4-BE49-F238E27FC236}">
              <a16:creationId xmlns:a16="http://schemas.microsoft.com/office/drawing/2014/main" id="{0B422644-E476-405E-89E7-497E9AB17E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4" name="Text Box 13">
          <a:extLst>
            <a:ext uri="{FF2B5EF4-FFF2-40B4-BE49-F238E27FC236}">
              <a16:creationId xmlns:a16="http://schemas.microsoft.com/office/drawing/2014/main" id="{DD5BBA21-3C26-41B7-8CCE-A8AC072FDA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5" name="Text Box 14">
          <a:extLst>
            <a:ext uri="{FF2B5EF4-FFF2-40B4-BE49-F238E27FC236}">
              <a16:creationId xmlns:a16="http://schemas.microsoft.com/office/drawing/2014/main" id="{54A84ACD-8ED9-4400-94E7-36692498FC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51435A0F-8376-4EA9-867E-EA997858A3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B9129659-08FB-4C60-B63D-EB0765684F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8" name="Text Box 18">
          <a:extLst>
            <a:ext uri="{FF2B5EF4-FFF2-40B4-BE49-F238E27FC236}">
              <a16:creationId xmlns:a16="http://schemas.microsoft.com/office/drawing/2014/main" id="{705EBEF4-2819-4696-AC06-81E35E4757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9" name="Text Box 19">
          <a:extLst>
            <a:ext uri="{FF2B5EF4-FFF2-40B4-BE49-F238E27FC236}">
              <a16:creationId xmlns:a16="http://schemas.microsoft.com/office/drawing/2014/main" id="{B1845CFF-BE3F-4056-87A7-06DF8BBDC5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0" name="Text Box 20">
          <a:extLst>
            <a:ext uri="{FF2B5EF4-FFF2-40B4-BE49-F238E27FC236}">
              <a16:creationId xmlns:a16="http://schemas.microsoft.com/office/drawing/2014/main" id="{00F964A6-5F4B-43CE-83A5-FC768E9F76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1" name="Text Box 21">
          <a:extLst>
            <a:ext uri="{FF2B5EF4-FFF2-40B4-BE49-F238E27FC236}">
              <a16:creationId xmlns:a16="http://schemas.microsoft.com/office/drawing/2014/main" id="{0D2C0023-E031-419E-AF71-BD8FB4C7AE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2" name="Text Box 22">
          <a:extLst>
            <a:ext uri="{FF2B5EF4-FFF2-40B4-BE49-F238E27FC236}">
              <a16:creationId xmlns:a16="http://schemas.microsoft.com/office/drawing/2014/main" id="{A977277B-1BFC-4734-9F66-9B060C0057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3" name="Text Box 23">
          <a:extLst>
            <a:ext uri="{FF2B5EF4-FFF2-40B4-BE49-F238E27FC236}">
              <a16:creationId xmlns:a16="http://schemas.microsoft.com/office/drawing/2014/main" id="{E48150A7-61A5-4F60-99EF-92660E862E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4" name="Text Box 24">
          <a:extLst>
            <a:ext uri="{FF2B5EF4-FFF2-40B4-BE49-F238E27FC236}">
              <a16:creationId xmlns:a16="http://schemas.microsoft.com/office/drawing/2014/main" id="{230CC8C2-052F-45C0-8167-C7AF7632CA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5" name="Text Box 25">
          <a:extLst>
            <a:ext uri="{FF2B5EF4-FFF2-40B4-BE49-F238E27FC236}">
              <a16:creationId xmlns:a16="http://schemas.microsoft.com/office/drawing/2014/main" id="{B65A7A30-0A52-4DBC-A166-DB40534A68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6" name="Text Box 26">
          <a:extLst>
            <a:ext uri="{FF2B5EF4-FFF2-40B4-BE49-F238E27FC236}">
              <a16:creationId xmlns:a16="http://schemas.microsoft.com/office/drawing/2014/main" id="{2FA5AAF4-7047-4620-AECC-9CDB6AD367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7" name="Text Box 27">
          <a:extLst>
            <a:ext uri="{FF2B5EF4-FFF2-40B4-BE49-F238E27FC236}">
              <a16:creationId xmlns:a16="http://schemas.microsoft.com/office/drawing/2014/main" id="{A769A15C-A1B5-4196-831E-176B1CCA1A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8" name="Text Box 28">
          <a:extLst>
            <a:ext uri="{FF2B5EF4-FFF2-40B4-BE49-F238E27FC236}">
              <a16:creationId xmlns:a16="http://schemas.microsoft.com/office/drawing/2014/main" id="{C2135B7B-1E6A-46D2-9D5F-D63423A432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9" name="Text Box 29">
          <a:extLst>
            <a:ext uri="{FF2B5EF4-FFF2-40B4-BE49-F238E27FC236}">
              <a16:creationId xmlns:a16="http://schemas.microsoft.com/office/drawing/2014/main" id="{F262B2A4-90BF-4EE3-BCEE-FF6AF58623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0" name="Text Box 30">
          <a:extLst>
            <a:ext uri="{FF2B5EF4-FFF2-40B4-BE49-F238E27FC236}">
              <a16:creationId xmlns:a16="http://schemas.microsoft.com/office/drawing/2014/main" id="{EBE66AE3-E434-4BFB-826A-3CE0AE866A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1" name="Text Box 31">
          <a:extLst>
            <a:ext uri="{FF2B5EF4-FFF2-40B4-BE49-F238E27FC236}">
              <a16:creationId xmlns:a16="http://schemas.microsoft.com/office/drawing/2014/main" id="{0C48C730-8605-4213-BD0F-27EA8ABBFC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2" name="Text Box 32">
          <a:extLst>
            <a:ext uri="{FF2B5EF4-FFF2-40B4-BE49-F238E27FC236}">
              <a16:creationId xmlns:a16="http://schemas.microsoft.com/office/drawing/2014/main" id="{41F5A645-FA8B-4BF2-906F-2ACEDCE8AF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3" name="Text Box 33">
          <a:extLst>
            <a:ext uri="{FF2B5EF4-FFF2-40B4-BE49-F238E27FC236}">
              <a16:creationId xmlns:a16="http://schemas.microsoft.com/office/drawing/2014/main" id="{ED395ED4-7609-4AD1-9861-A350D623DE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4" name="Text Box 34">
          <a:extLst>
            <a:ext uri="{FF2B5EF4-FFF2-40B4-BE49-F238E27FC236}">
              <a16:creationId xmlns:a16="http://schemas.microsoft.com/office/drawing/2014/main" id="{624800D6-798B-4347-87D9-37A36A9D70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5" name="Text Box 35">
          <a:extLst>
            <a:ext uri="{FF2B5EF4-FFF2-40B4-BE49-F238E27FC236}">
              <a16:creationId xmlns:a16="http://schemas.microsoft.com/office/drawing/2014/main" id="{6F2A0FC1-CE85-4484-8375-67B21E3B0F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6" name="Text Box 36">
          <a:extLst>
            <a:ext uri="{FF2B5EF4-FFF2-40B4-BE49-F238E27FC236}">
              <a16:creationId xmlns:a16="http://schemas.microsoft.com/office/drawing/2014/main" id="{DAEFFDA1-D192-41F0-9241-C7EE4E1F28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7" name="Text Box 37">
          <a:extLst>
            <a:ext uri="{FF2B5EF4-FFF2-40B4-BE49-F238E27FC236}">
              <a16:creationId xmlns:a16="http://schemas.microsoft.com/office/drawing/2014/main" id="{53D9C108-1EB9-40A3-B9B3-ACB1F12423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8" name="Text Box 38">
          <a:extLst>
            <a:ext uri="{FF2B5EF4-FFF2-40B4-BE49-F238E27FC236}">
              <a16:creationId xmlns:a16="http://schemas.microsoft.com/office/drawing/2014/main" id="{2971D3BF-A150-4FFB-AD1A-ED80211B7D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9" name="Text Box 39">
          <a:extLst>
            <a:ext uri="{FF2B5EF4-FFF2-40B4-BE49-F238E27FC236}">
              <a16:creationId xmlns:a16="http://schemas.microsoft.com/office/drawing/2014/main" id="{B3CF06FE-0B2A-480F-9841-0BD7EB4E51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0" name="Text Box 40">
          <a:extLst>
            <a:ext uri="{FF2B5EF4-FFF2-40B4-BE49-F238E27FC236}">
              <a16:creationId xmlns:a16="http://schemas.microsoft.com/office/drawing/2014/main" id="{0679BAA3-B07A-4FB2-A9B4-B5B4C7C73D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1" name="Text Box 41">
          <a:extLst>
            <a:ext uri="{FF2B5EF4-FFF2-40B4-BE49-F238E27FC236}">
              <a16:creationId xmlns:a16="http://schemas.microsoft.com/office/drawing/2014/main" id="{6A7C5DB6-22E4-4B95-8533-7D500369FE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2" name="Text Box 42">
          <a:extLst>
            <a:ext uri="{FF2B5EF4-FFF2-40B4-BE49-F238E27FC236}">
              <a16:creationId xmlns:a16="http://schemas.microsoft.com/office/drawing/2014/main" id="{2C833549-3590-45A5-ACD3-80B59CA5A9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3" name="Text Box 43">
          <a:extLst>
            <a:ext uri="{FF2B5EF4-FFF2-40B4-BE49-F238E27FC236}">
              <a16:creationId xmlns:a16="http://schemas.microsoft.com/office/drawing/2014/main" id="{92D9F255-64E2-49EB-AC0D-310BE14368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4" name="Text Box 44">
          <a:extLst>
            <a:ext uri="{FF2B5EF4-FFF2-40B4-BE49-F238E27FC236}">
              <a16:creationId xmlns:a16="http://schemas.microsoft.com/office/drawing/2014/main" id="{6AE9B622-B9A3-4F34-99F3-8960CC5C52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5" name="Text Box 45">
          <a:extLst>
            <a:ext uri="{FF2B5EF4-FFF2-40B4-BE49-F238E27FC236}">
              <a16:creationId xmlns:a16="http://schemas.microsoft.com/office/drawing/2014/main" id="{44DA203E-F387-4C3E-B6F9-5D66A9FCD6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6" name="Text Box 46">
          <a:extLst>
            <a:ext uri="{FF2B5EF4-FFF2-40B4-BE49-F238E27FC236}">
              <a16:creationId xmlns:a16="http://schemas.microsoft.com/office/drawing/2014/main" id="{B669709E-5D62-4551-882E-9941178D3E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7" name="Text Box 47">
          <a:extLst>
            <a:ext uri="{FF2B5EF4-FFF2-40B4-BE49-F238E27FC236}">
              <a16:creationId xmlns:a16="http://schemas.microsoft.com/office/drawing/2014/main" id="{95FBDD20-12A3-4BB4-BB76-940EDE66E3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8" name="Text Box 48">
          <a:extLst>
            <a:ext uri="{FF2B5EF4-FFF2-40B4-BE49-F238E27FC236}">
              <a16:creationId xmlns:a16="http://schemas.microsoft.com/office/drawing/2014/main" id="{D70D25E5-09BC-4977-8CC4-BC44E4D02C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9" name="Text Box 49">
          <a:extLst>
            <a:ext uri="{FF2B5EF4-FFF2-40B4-BE49-F238E27FC236}">
              <a16:creationId xmlns:a16="http://schemas.microsoft.com/office/drawing/2014/main" id="{7AD95731-4448-4619-B1C6-B6895C8757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0" name="Text Box 50">
          <a:extLst>
            <a:ext uri="{FF2B5EF4-FFF2-40B4-BE49-F238E27FC236}">
              <a16:creationId xmlns:a16="http://schemas.microsoft.com/office/drawing/2014/main" id="{AE4AB368-A5C9-4250-96B4-BDC025F864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1" name="Text Box 51">
          <a:extLst>
            <a:ext uri="{FF2B5EF4-FFF2-40B4-BE49-F238E27FC236}">
              <a16:creationId xmlns:a16="http://schemas.microsoft.com/office/drawing/2014/main" id="{81BA9FFF-5EC0-4CF7-A502-FDE24BC035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2" name="Text Box 52">
          <a:extLst>
            <a:ext uri="{FF2B5EF4-FFF2-40B4-BE49-F238E27FC236}">
              <a16:creationId xmlns:a16="http://schemas.microsoft.com/office/drawing/2014/main" id="{68CDAC99-D50C-4F59-B820-EFF7194C96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3" name="Text Box 53">
          <a:extLst>
            <a:ext uri="{FF2B5EF4-FFF2-40B4-BE49-F238E27FC236}">
              <a16:creationId xmlns:a16="http://schemas.microsoft.com/office/drawing/2014/main" id="{9BA42CC5-00BB-41F1-8923-C5A6C22E84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4" name="Text Box 54">
          <a:extLst>
            <a:ext uri="{FF2B5EF4-FFF2-40B4-BE49-F238E27FC236}">
              <a16:creationId xmlns:a16="http://schemas.microsoft.com/office/drawing/2014/main" id="{326D2651-D80D-419D-870D-38FC66C3CF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5" name="Text Box 55">
          <a:extLst>
            <a:ext uri="{FF2B5EF4-FFF2-40B4-BE49-F238E27FC236}">
              <a16:creationId xmlns:a16="http://schemas.microsoft.com/office/drawing/2014/main" id="{60C80087-99D8-4601-B278-16F0AB1555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6" name="Text Box 56">
          <a:extLst>
            <a:ext uri="{FF2B5EF4-FFF2-40B4-BE49-F238E27FC236}">
              <a16:creationId xmlns:a16="http://schemas.microsoft.com/office/drawing/2014/main" id="{FC93ADC0-4D4A-42FB-9DF6-F4E7B7F76E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7" name="Text Box 57">
          <a:extLst>
            <a:ext uri="{FF2B5EF4-FFF2-40B4-BE49-F238E27FC236}">
              <a16:creationId xmlns:a16="http://schemas.microsoft.com/office/drawing/2014/main" id="{FCF42266-75BD-47E0-8AD2-02391F1B9F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8" name="Text Box 58">
          <a:extLst>
            <a:ext uri="{FF2B5EF4-FFF2-40B4-BE49-F238E27FC236}">
              <a16:creationId xmlns:a16="http://schemas.microsoft.com/office/drawing/2014/main" id="{008FEC6A-7394-4678-BF7E-69C77966FD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9" name="Text Box 59">
          <a:extLst>
            <a:ext uri="{FF2B5EF4-FFF2-40B4-BE49-F238E27FC236}">
              <a16:creationId xmlns:a16="http://schemas.microsoft.com/office/drawing/2014/main" id="{F5019E48-A943-4B7C-AF5A-6ED247B4FE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0" name="Text Box 60">
          <a:extLst>
            <a:ext uri="{FF2B5EF4-FFF2-40B4-BE49-F238E27FC236}">
              <a16:creationId xmlns:a16="http://schemas.microsoft.com/office/drawing/2014/main" id="{2568A113-C848-48AE-B811-F6BDFB994F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1" name="Text Box 61">
          <a:extLst>
            <a:ext uri="{FF2B5EF4-FFF2-40B4-BE49-F238E27FC236}">
              <a16:creationId xmlns:a16="http://schemas.microsoft.com/office/drawing/2014/main" id="{1CCBBB8C-B546-4BFF-A25A-4A732EB9F7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2" name="Text Box 62">
          <a:extLst>
            <a:ext uri="{FF2B5EF4-FFF2-40B4-BE49-F238E27FC236}">
              <a16:creationId xmlns:a16="http://schemas.microsoft.com/office/drawing/2014/main" id="{7D48E9AB-B8E9-4FD1-B248-BB45BF5234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3" name="Text Box 63">
          <a:extLst>
            <a:ext uri="{FF2B5EF4-FFF2-40B4-BE49-F238E27FC236}">
              <a16:creationId xmlns:a16="http://schemas.microsoft.com/office/drawing/2014/main" id="{61033136-E872-4114-8F5C-6A0C00B27D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4" name="Text Box 64">
          <a:extLst>
            <a:ext uri="{FF2B5EF4-FFF2-40B4-BE49-F238E27FC236}">
              <a16:creationId xmlns:a16="http://schemas.microsoft.com/office/drawing/2014/main" id="{68041871-1D48-4141-8DC1-5A60B573DB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5" name="Text Box 65">
          <a:extLst>
            <a:ext uri="{FF2B5EF4-FFF2-40B4-BE49-F238E27FC236}">
              <a16:creationId xmlns:a16="http://schemas.microsoft.com/office/drawing/2014/main" id="{7AD69E9D-B30F-4005-A817-A0101F6E82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6" name="Text Box 66">
          <a:extLst>
            <a:ext uri="{FF2B5EF4-FFF2-40B4-BE49-F238E27FC236}">
              <a16:creationId xmlns:a16="http://schemas.microsoft.com/office/drawing/2014/main" id="{BD869F52-5D6B-4197-86AD-DF27A467D3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7" name="Text Box 67">
          <a:extLst>
            <a:ext uri="{FF2B5EF4-FFF2-40B4-BE49-F238E27FC236}">
              <a16:creationId xmlns:a16="http://schemas.microsoft.com/office/drawing/2014/main" id="{8377D3AB-1498-4D0F-89CB-4411E6684D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8" name="Text Box 68">
          <a:extLst>
            <a:ext uri="{FF2B5EF4-FFF2-40B4-BE49-F238E27FC236}">
              <a16:creationId xmlns:a16="http://schemas.microsoft.com/office/drawing/2014/main" id="{D5E51F5D-7DBA-4FE9-AE39-03B19A2551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9" name="Text Box 69">
          <a:extLst>
            <a:ext uri="{FF2B5EF4-FFF2-40B4-BE49-F238E27FC236}">
              <a16:creationId xmlns:a16="http://schemas.microsoft.com/office/drawing/2014/main" id="{05852BF3-F4CA-4F42-A1C4-3B0521104B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0" name="Text Box 70">
          <a:extLst>
            <a:ext uri="{FF2B5EF4-FFF2-40B4-BE49-F238E27FC236}">
              <a16:creationId xmlns:a16="http://schemas.microsoft.com/office/drawing/2014/main" id="{D0C027DC-B0FD-4D81-A260-6C180D0CD2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1" name="Text Box 71">
          <a:extLst>
            <a:ext uri="{FF2B5EF4-FFF2-40B4-BE49-F238E27FC236}">
              <a16:creationId xmlns:a16="http://schemas.microsoft.com/office/drawing/2014/main" id="{F88B2C06-A3C3-40C0-9376-FBDFDB3575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2" name="Text Box 72">
          <a:extLst>
            <a:ext uri="{FF2B5EF4-FFF2-40B4-BE49-F238E27FC236}">
              <a16:creationId xmlns:a16="http://schemas.microsoft.com/office/drawing/2014/main" id="{6B911D5B-94A0-438D-92B9-0161B4B979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3" name="Text Box 73">
          <a:extLst>
            <a:ext uri="{FF2B5EF4-FFF2-40B4-BE49-F238E27FC236}">
              <a16:creationId xmlns:a16="http://schemas.microsoft.com/office/drawing/2014/main" id="{A6746E25-4558-4018-9E1C-B5B9508927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4" name="Text Box 74">
          <a:extLst>
            <a:ext uri="{FF2B5EF4-FFF2-40B4-BE49-F238E27FC236}">
              <a16:creationId xmlns:a16="http://schemas.microsoft.com/office/drawing/2014/main" id="{AFE1536F-E72F-4672-9D75-FB2AF02411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5" name="Text Box 75">
          <a:extLst>
            <a:ext uri="{FF2B5EF4-FFF2-40B4-BE49-F238E27FC236}">
              <a16:creationId xmlns:a16="http://schemas.microsoft.com/office/drawing/2014/main" id="{8E6EE5B2-B5EA-4F63-B8DC-050CCC09F0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6" name="Text Box 76">
          <a:extLst>
            <a:ext uri="{FF2B5EF4-FFF2-40B4-BE49-F238E27FC236}">
              <a16:creationId xmlns:a16="http://schemas.microsoft.com/office/drawing/2014/main" id="{F5DE7FE7-CA05-4EBB-A851-7EA8F55C13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7" name="Text Box 77">
          <a:extLst>
            <a:ext uri="{FF2B5EF4-FFF2-40B4-BE49-F238E27FC236}">
              <a16:creationId xmlns:a16="http://schemas.microsoft.com/office/drawing/2014/main" id="{67AFD5C7-D50E-42AA-A700-AEFFB17024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8" name="Text Box 78">
          <a:extLst>
            <a:ext uri="{FF2B5EF4-FFF2-40B4-BE49-F238E27FC236}">
              <a16:creationId xmlns:a16="http://schemas.microsoft.com/office/drawing/2014/main" id="{58D11DDE-17D4-41AC-B9C1-B8C7666E28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9" name="Text Box 79">
          <a:extLst>
            <a:ext uri="{FF2B5EF4-FFF2-40B4-BE49-F238E27FC236}">
              <a16:creationId xmlns:a16="http://schemas.microsoft.com/office/drawing/2014/main" id="{2BD01E37-B10C-48E6-BDC1-1022DFD051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0" name="Text Box 80">
          <a:extLst>
            <a:ext uri="{FF2B5EF4-FFF2-40B4-BE49-F238E27FC236}">
              <a16:creationId xmlns:a16="http://schemas.microsoft.com/office/drawing/2014/main" id="{5E110AF5-3746-48D9-9E7B-EF63802077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1" name="Text Box 81">
          <a:extLst>
            <a:ext uri="{FF2B5EF4-FFF2-40B4-BE49-F238E27FC236}">
              <a16:creationId xmlns:a16="http://schemas.microsoft.com/office/drawing/2014/main" id="{4D275D07-0801-42F5-9DD3-FF5744550C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2" name="Text Box 82">
          <a:extLst>
            <a:ext uri="{FF2B5EF4-FFF2-40B4-BE49-F238E27FC236}">
              <a16:creationId xmlns:a16="http://schemas.microsoft.com/office/drawing/2014/main" id="{D906DEFE-8426-4AC2-A5FB-AC7C1AB59A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3" name="Text Box 83">
          <a:extLst>
            <a:ext uri="{FF2B5EF4-FFF2-40B4-BE49-F238E27FC236}">
              <a16:creationId xmlns:a16="http://schemas.microsoft.com/office/drawing/2014/main" id="{605B283D-B3FB-4B4D-BAC7-1FDC143A27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4" name="Text Box 84">
          <a:extLst>
            <a:ext uri="{FF2B5EF4-FFF2-40B4-BE49-F238E27FC236}">
              <a16:creationId xmlns:a16="http://schemas.microsoft.com/office/drawing/2014/main" id="{39B19408-BFA4-41A2-B153-35F725BBFF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5" name="Text Box 85">
          <a:extLst>
            <a:ext uri="{FF2B5EF4-FFF2-40B4-BE49-F238E27FC236}">
              <a16:creationId xmlns:a16="http://schemas.microsoft.com/office/drawing/2014/main" id="{46C55747-C02E-40A6-A031-CDF134E4B9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6" name="Text Box 86">
          <a:extLst>
            <a:ext uri="{FF2B5EF4-FFF2-40B4-BE49-F238E27FC236}">
              <a16:creationId xmlns:a16="http://schemas.microsoft.com/office/drawing/2014/main" id="{DF04F7AF-9EB3-4A2A-83B9-7A4EE74629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7" name="Text Box 87">
          <a:extLst>
            <a:ext uri="{FF2B5EF4-FFF2-40B4-BE49-F238E27FC236}">
              <a16:creationId xmlns:a16="http://schemas.microsoft.com/office/drawing/2014/main" id="{065AC5BA-5347-4A1C-A12A-90FEACC379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8" name="Text Box 88">
          <a:extLst>
            <a:ext uri="{FF2B5EF4-FFF2-40B4-BE49-F238E27FC236}">
              <a16:creationId xmlns:a16="http://schemas.microsoft.com/office/drawing/2014/main" id="{913F27CA-4C66-488F-A449-2CC9695E08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9" name="Text Box 89">
          <a:extLst>
            <a:ext uri="{FF2B5EF4-FFF2-40B4-BE49-F238E27FC236}">
              <a16:creationId xmlns:a16="http://schemas.microsoft.com/office/drawing/2014/main" id="{49D62BEA-5888-4119-A86C-B531B63CE2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0" name="Text Box 90">
          <a:extLst>
            <a:ext uri="{FF2B5EF4-FFF2-40B4-BE49-F238E27FC236}">
              <a16:creationId xmlns:a16="http://schemas.microsoft.com/office/drawing/2014/main" id="{183851B7-859A-4656-9CFD-510A65CAC7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1" name="Text Box 91">
          <a:extLst>
            <a:ext uri="{FF2B5EF4-FFF2-40B4-BE49-F238E27FC236}">
              <a16:creationId xmlns:a16="http://schemas.microsoft.com/office/drawing/2014/main" id="{1E2AE8C2-36DB-4CEF-B8DD-FBE978AF79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2" name="Text Box 92">
          <a:extLst>
            <a:ext uri="{FF2B5EF4-FFF2-40B4-BE49-F238E27FC236}">
              <a16:creationId xmlns:a16="http://schemas.microsoft.com/office/drawing/2014/main" id="{BFBB724D-C80D-4206-A499-2A54C06E10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3" name="Text Box 93">
          <a:extLst>
            <a:ext uri="{FF2B5EF4-FFF2-40B4-BE49-F238E27FC236}">
              <a16:creationId xmlns:a16="http://schemas.microsoft.com/office/drawing/2014/main" id="{071DE722-EFF0-4403-8DB9-0C16A8E479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4" name="Text Box 94">
          <a:extLst>
            <a:ext uri="{FF2B5EF4-FFF2-40B4-BE49-F238E27FC236}">
              <a16:creationId xmlns:a16="http://schemas.microsoft.com/office/drawing/2014/main" id="{4DAD154F-1BC5-4789-A3AF-C9F3702172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5" name="Text Box 95">
          <a:extLst>
            <a:ext uri="{FF2B5EF4-FFF2-40B4-BE49-F238E27FC236}">
              <a16:creationId xmlns:a16="http://schemas.microsoft.com/office/drawing/2014/main" id="{02796664-9A39-4136-8D9A-D63A34B97E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6" name="Text Box 96">
          <a:extLst>
            <a:ext uri="{FF2B5EF4-FFF2-40B4-BE49-F238E27FC236}">
              <a16:creationId xmlns:a16="http://schemas.microsoft.com/office/drawing/2014/main" id="{B38F72E4-0DD0-4543-91E6-A6BAB1B1B5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7" name="Text Box 97">
          <a:extLst>
            <a:ext uri="{FF2B5EF4-FFF2-40B4-BE49-F238E27FC236}">
              <a16:creationId xmlns:a16="http://schemas.microsoft.com/office/drawing/2014/main" id="{F2A5C1CA-10F1-4E03-BFEE-7754B4BF60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8" name="Text Box 98">
          <a:extLst>
            <a:ext uri="{FF2B5EF4-FFF2-40B4-BE49-F238E27FC236}">
              <a16:creationId xmlns:a16="http://schemas.microsoft.com/office/drawing/2014/main" id="{7CFECDDA-5DB4-4AE4-AC74-CF7022DE59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9" name="Text Box 99">
          <a:extLst>
            <a:ext uri="{FF2B5EF4-FFF2-40B4-BE49-F238E27FC236}">
              <a16:creationId xmlns:a16="http://schemas.microsoft.com/office/drawing/2014/main" id="{C2746B66-24DF-4DAC-AA6F-3A8DB06EBF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0" name="Text Box 100">
          <a:extLst>
            <a:ext uri="{FF2B5EF4-FFF2-40B4-BE49-F238E27FC236}">
              <a16:creationId xmlns:a16="http://schemas.microsoft.com/office/drawing/2014/main" id="{D15FC878-5151-4348-AEAB-32EA42AFB0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1" name="Text Box 101">
          <a:extLst>
            <a:ext uri="{FF2B5EF4-FFF2-40B4-BE49-F238E27FC236}">
              <a16:creationId xmlns:a16="http://schemas.microsoft.com/office/drawing/2014/main" id="{85F0CE8D-4714-40E3-8691-EE602C66D2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2" name="Text Box 102">
          <a:extLst>
            <a:ext uri="{FF2B5EF4-FFF2-40B4-BE49-F238E27FC236}">
              <a16:creationId xmlns:a16="http://schemas.microsoft.com/office/drawing/2014/main" id="{7CD95028-69DF-4C2C-B87B-3B513D6E72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3" name="Text Box 103">
          <a:extLst>
            <a:ext uri="{FF2B5EF4-FFF2-40B4-BE49-F238E27FC236}">
              <a16:creationId xmlns:a16="http://schemas.microsoft.com/office/drawing/2014/main" id="{44834946-2865-4FED-8D2D-0860F321AF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4" name="Text Box 104">
          <a:extLst>
            <a:ext uri="{FF2B5EF4-FFF2-40B4-BE49-F238E27FC236}">
              <a16:creationId xmlns:a16="http://schemas.microsoft.com/office/drawing/2014/main" id="{6B4254C1-D1F9-43D5-A561-C1B32182B9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5" name="Text Box 105">
          <a:extLst>
            <a:ext uri="{FF2B5EF4-FFF2-40B4-BE49-F238E27FC236}">
              <a16:creationId xmlns:a16="http://schemas.microsoft.com/office/drawing/2014/main" id="{ABAFF8B0-52CC-4809-B798-4B90A84FBF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6" name="Text Box 106">
          <a:extLst>
            <a:ext uri="{FF2B5EF4-FFF2-40B4-BE49-F238E27FC236}">
              <a16:creationId xmlns:a16="http://schemas.microsoft.com/office/drawing/2014/main" id="{DF1CFE71-FBDD-420E-9F2F-F282C84E02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7" name="Text Box 107">
          <a:extLst>
            <a:ext uri="{FF2B5EF4-FFF2-40B4-BE49-F238E27FC236}">
              <a16:creationId xmlns:a16="http://schemas.microsoft.com/office/drawing/2014/main" id="{8973316C-883B-4B84-8844-F68115C775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8" name="Text Box 108">
          <a:extLst>
            <a:ext uri="{FF2B5EF4-FFF2-40B4-BE49-F238E27FC236}">
              <a16:creationId xmlns:a16="http://schemas.microsoft.com/office/drawing/2014/main" id="{36AAE3BA-BDB7-456B-A2F4-463201B24A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9" name="Text Box 109">
          <a:extLst>
            <a:ext uri="{FF2B5EF4-FFF2-40B4-BE49-F238E27FC236}">
              <a16:creationId xmlns:a16="http://schemas.microsoft.com/office/drawing/2014/main" id="{8B7BAD3B-AC11-4536-8B58-D5E5897A58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0" name="Text Box 110">
          <a:extLst>
            <a:ext uri="{FF2B5EF4-FFF2-40B4-BE49-F238E27FC236}">
              <a16:creationId xmlns:a16="http://schemas.microsoft.com/office/drawing/2014/main" id="{628C99F8-2303-43AF-A562-8DCACDAFE5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1" name="Text Box 111">
          <a:extLst>
            <a:ext uri="{FF2B5EF4-FFF2-40B4-BE49-F238E27FC236}">
              <a16:creationId xmlns:a16="http://schemas.microsoft.com/office/drawing/2014/main" id="{6B91E390-A7BB-4C8F-9117-262DA99269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2" name="Text Box 112">
          <a:extLst>
            <a:ext uri="{FF2B5EF4-FFF2-40B4-BE49-F238E27FC236}">
              <a16:creationId xmlns:a16="http://schemas.microsoft.com/office/drawing/2014/main" id="{9DE442EA-85F2-49EE-A6A6-710CA81F7A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3" name="Text Box 113">
          <a:extLst>
            <a:ext uri="{FF2B5EF4-FFF2-40B4-BE49-F238E27FC236}">
              <a16:creationId xmlns:a16="http://schemas.microsoft.com/office/drawing/2014/main" id="{64AA2661-FCA2-4571-A8C0-F88F4FEC8C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4" name="Text Box 114">
          <a:extLst>
            <a:ext uri="{FF2B5EF4-FFF2-40B4-BE49-F238E27FC236}">
              <a16:creationId xmlns:a16="http://schemas.microsoft.com/office/drawing/2014/main" id="{F866425C-DE2A-43E5-A924-E05F51672A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5" name="Text Box 115">
          <a:extLst>
            <a:ext uri="{FF2B5EF4-FFF2-40B4-BE49-F238E27FC236}">
              <a16:creationId xmlns:a16="http://schemas.microsoft.com/office/drawing/2014/main" id="{585AFF3A-B1F9-4A6B-A15B-6AEE998D55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6" name="Text Box 116">
          <a:extLst>
            <a:ext uri="{FF2B5EF4-FFF2-40B4-BE49-F238E27FC236}">
              <a16:creationId xmlns:a16="http://schemas.microsoft.com/office/drawing/2014/main" id="{CB3EB88F-0BFE-42C8-8E16-11616E402F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7" name="Text Box 117">
          <a:extLst>
            <a:ext uri="{FF2B5EF4-FFF2-40B4-BE49-F238E27FC236}">
              <a16:creationId xmlns:a16="http://schemas.microsoft.com/office/drawing/2014/main" id="{00AB7F02-5C48-4E9C-BDBA-7CD30C9917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8" name="Text Box 118">
          <a:extLst>
            <a:ext uri="{FF2B5EF4-FFF2-40B4-BE49-F238E27FC236}">
              <a16:creationId xmlns:a16="http://schemas.microsoft.com/office/drawing/2014/main" id="{91C1FC7E-7DA8-4ABF-BD63-DAA6AA243A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9" name="Text Box 119">
          <a:extLst>
            <a:ext uri="{FF2B5EF4-FFF2-40B4-BE49-F238E27FC236}">
              <a16:creationId xmlns:a16="http://schemas.microsoft.com/office/drawing/2014/main" id="{F5D135B7-080A-476F-B32C-4BA4DD80B3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0" name="Text Box 120">
          <a:extLst>
            <a:ext uri="{FF2B5EF4-FFF2-40B4-BE49-F238E27FC236}">
              <a16:creationId xmlns:a16="http://schemas.microsoft.com/office/drawing/2014/main" id="{81993A70-D739-4876-9CCC-21690686E4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1" name="Text Box 121">
          <a:extLst>
            <a:ext uri="{FF2B5EF4-FFF2-40B4-BE49-F238E27FC236}">
              <a16:creationId xmlns:a16="http://schemas.microsoft.com/office/drawing/2014/main" id="{286A2A6D-0258-48FF-9E74-012A600CD2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2" name="Text Box 122">
          <a:extLst>
            <a:ext uri="{FF2B5EF4-FFF2-40B4-BE49-F238E27FC236}">
              <a16:creationId xmlns:a16="http://schemas.microsoft.com/office/drawing/2014/main" id="{8B7DB2F5-E858-4F02-809D-A3AE4AE8AA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3" name="Text Box 123">
          <a:extLst>
            <a:ext uri="{FF2B5EF4-FFF2-40B4-BE49-F238E27FC236}">
              <a16:creationId xmlns:a16="http://schemas.microsoft.com/office/drawing/2014/main" id="{66B4B56A-AB89-4824-8F38-114AE118B2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4" name="Text Box 124">
          <a:extLst>
            <a:ext uri="{FF2B5EF4-FFF2-40B4-BE49-F238E27FC236}">
              <a16:creationId xmlns:a16="http://schemas.microsoft.com/office/drawing/2014/main" id="{0F319C9A-A805-4B39-A13C-43C3BC198E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5" name="Text Box 125">
          <a:extLst>
            <a:ext uri="{FF2B5EF4-FFF2-40B4-BE49-F238E27FC236}">
              <a16:creationId xmlns:a16="http://schemas.microsoft.com/office/drawing/2014/main" id="{472CC6D7-EF77-410B-9223-0D100D30C7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6" name="Text Box 126">
          <a:extLst>
            <a:ext uri="{FF2B5EF4-FFF2-40B4-BE49-F238E27FC236}">
              <a16:creationId xmlns:a16="http://schemas.microsoft.com/office/drawing/2014/main" id="{5FAA9513-47C2-4532-88BE-3E8B3E2231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7" name="Text Box 127">
          <a:extLst>
            <a:ext uri="{FF2B5EF4-FFF2-40B4-BE49-F238E27FC236}">
              <a16:creationId xmlns:a16="http://schemas.microsoft.com/office/drawing/2014/main" id="{9E716704-4C2D-4B33-9D65-B88E04426D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8" name="Text Box 128">
          <a:extLst>
            <a:ext uri="{FF2B5EF4-FFF2-40B4-BE49-F238E27FC236}">
              <a16:creationId xmlns:a16="http://schemas.microsoft.com/office/drawing/2014/main" id="{BE437760-775F-4262-B578-53441224C9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9" name="Text Box 129">
          <a:extLst>
            <a:ext uri="{FF2B5EF4-FFF2-40B4-BE49-F238E27FC236}">
              <a16:creationId xmlns:a16="http://schemas.microsoft.com/office/drawing/2014/main" id="{E73D03B9-0EBC-485E-AACA-BF97951383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0" name="Text Box 130">
          <a:extLst>
            <a:ext uri="{FF2B5EF4-FFF2-40B4-BE49-F238E27FC236}">
              <a16:creationId xmlns:a16="http://schemas.microsoft.com/office/drawing/2014/main" id="{56B927BC-447F-4942-ADBD-C774A52715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1" name="Text Box 131">
          <a:extLst>
            <a:ext uri="{FF2B5EF4-FFF2-40B4-BE49-F238E27FC236}">
              <a16:creationId xmlns:a16="http://schemas.microsoft.com/office/drawing/2014/main" id="{67898AC4-E10D-4771-A132-DAAD160BE6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2" name="Text Box 132">
          <a:extLst>
            <a:ext uri="{FF2B5EF4-FFF2-40B4-BE49-F238E27FC236}">
              <a16:creationId xmlns:a16="http://schemas.microsoft.com/office/drawing/2014/main" id="{DB84AE8F-F2F9-457B-9F9B-108A3E551C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3" name="Text Box 133">
          <a:extLst>
            <a:ext uri="{FF2B5EF4-FFF2-40B4-BE49-F238E27FC236}">
              <a16:creationId xmlns:a16="http://schemas.microsoft.com/office/drawing/2014/main" id="{788AFE02-6B0E-4732-83D4-01FE6C1F0D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4" name="Text Box 134">
          <a:extLst>
            <a:ext uri="{FF2B5EF4-FFF2-40B4-BE49-F238E27FC236}">
              <a16:creationId xmlns:a16="http://schemas.microsoft.com/office/drawing/2014/main" id="{ED459B24-2712-4B59-8685-328D634264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5" name="Text Box 135">
          <a:extLst>
            <a:ext uri="{FF2B5EF4-FFF2-40B4-BE49-F238E27FC236}">
              <a16:creationId xmlns:a16="http://schemas.microsoft.com/office/drawing/2014/main" id="{7D7CA510-AAA6-45D2-A2EC-AF59808E9C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6" name="Text Box 136">
          <a:extLst>
            <a:ext uri="{FF2B5EF4-FFF2-40B4-BE49-F238E27FC236}">
              <a16:creationId xmlns:a16="http://schemas.microsoft.com/office/drawing/2014/main" id="{4FAD6A6E-6CE2-4312-A489-75D0331678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7" name="Text Box 137">
          <a:extLst>
            <a:ext uri="{FF2B5EF4-FFF2-40B4-BE49-F238E27FC236}">
              <a16:creationId xmlns:a16="http://schemas.microsoft.com/office/drawing/2014/main" id="{A18CAD11-A11D-4181-93B2-CEB30D8375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8" name="Text Box 138">
          <a:extLst>
            <a:ext uri="{FF2B5EF4-FFF2-40B4-BE49-F238E27FC236}">
              <a16:creationId xmlns:a16="http://schemas.microsoft.com/office/drawing/2014/main" id="{09B38C2C-4005-4BE5-A366-CC31C53CBE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9" name="Text Box 139">
          <a:extLst>
            <a:ext uri="{FF2B5EF4-FFF2-40B4-BE49-F238E27FC236}">
              <a16:creationId xmlns:a16="http://schemas.microsoft.com/office/drawing/2014/main" id="{C3A41C97-9FFD-4C88-A285-821679673A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0" name="Text Box 140">
          <a:extLst>
            <a:ext uri="{FF2B5EF4-FFF2-40B4-BE49-F238E27FC236}">
              <a16:creationId xmlns:a16="http://schemas.microsoft.com/office/drawing/2014/main" id="{FE5610DF-EFF0-44C5-862C-0E46F12E9E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1" name="Text Box 141">
          <a:extLst>
            <a:ext uri="{FF2B5EF4-FFF2-40B4-BE49-F238E27FC236}">
              <a16:creationId xmlns:a16="http://schemas.microsoft.com/office/drawing/2014/main" id="{B14EBB83-4F79-4D19-B857-F574C6C4E9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2" name="Text Box 142">
          <a:extLst>
            <a:ext uri="{FF2B5EF4-FFF2-40B4-BE49-F238E27FC236}">
              <a16:creationId xmlns:a16="http://schemas.microsoft.com/office/drawing/2014/main" id="{6C0D462F-BA09-49A7-8288-8CE7FF28EC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3" name="Text Box 143">
          <a:extLst>
            <a:ext uri="{FF2B5EF4-FFF2-40B4-BE49-F238E27FC236}">
              <a16:creationId xmlns:a16="http://schemas.microsoft.com/office/drawing/2014/main" id="{2E8CFB9E-1382-4D55-A099-ECA37C37DD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4" name="Text Box 144">
          <a:extLst>
            <a:ext uri="{FF2B5EF4-FFF2-40B4-BE49-F238E27FC236}">
              <a16:creationId xmlns:a16="http://schemas.microsoft.com/office/drawing/2014/main" id="{C908703B-423D-451F-8358-BAC3F1BD81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5" name="Text Box 145">
          <a:extLst>
            <a:ext uri="{FF2B5EF4-FFF2-40B4-BE49-F238E27FC236}">
              <a16:creationId xmlns:a16="http://schemas.microsoft.com/office/drawing/2014/main" id="{8697570A-9DB2-424A-8C41-494A0A9CA6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6" name="Text Box 146">
          <a:extLst>
            <a:ext uri="{FF2B5EF4-FFF2-40B4-BE49-F238E27FC236}">
              <a16:creationId xmlns:a16="http://schemas.microsoft.com/office/drawing/2014/main" id="{AAAE2B37-26D2-42F1-B644-07B9B336BC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7" name="Text Box 147">
          <a:extLst>
            <a:ext uri="{FF2B5EF4-FFF2-40B4-BE49-F238E27FC236}">
              <a16:creationId xmlns:a16="http://schemas.microsoft.com/office/drawing/2014/main" id="{048D1AF2-4739-421C-A061-CAB7D0FC53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8" name="Text Box 148">
          <a:extLst>
            <a:ext uri="{FF2B5EF4-FFF2-40B4-BE49-F238E27FC236}">
              <a16:creationId xmlns:a16="http://schemas.microsoft.com/office/drawing/2014/main" id="{03ABA35C-B0AC-4006-8B14-8D875C3CD0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9" name="Text Box 149">
          <a:extLst>
            <a:ext uri="{FF2B5EF4-FFF2-40B4-BE49-F238E27FC236}">
              <a16:creationId xmlns:a16="http://schemas.microsoft.com/office/drawing/2014/main" id="{B80C6517-E417-4418-B9C8-D23B47C267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0" name="Text Box 150">
          <a:extLst>
            <a:ext uri="{FF2B5EF4-FFF2-40B4-BE49-F238E27FC236}">
              <a16:creationId xmlns:a16="http://schemas.microsoft.com/office/drawing/2014/main" id="{A6607F54-2B73-4C51-8E3C-7C51E0E9E1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1" name="Text Box 151">
          <a:extLst>
            <a:ext uri="{FF2B5EF4-FFF2-40B4-BE49-F238E27FC236}">
              <a16:creationId xmlns:a16="http://schemas.microsoft.com/office/drawing/2014/main" id="{A851A73B-8616-428A-8708-A793368E5C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2" name="Text Box 152">
          <a:extLst>
            <a:ext uri="{FF2B5EF4-FFF2-40B4-BE49-F238E27FC236}">
              <a16:creationId xmlns:a16="http://schemas.microsoft.com/office/drawing/2014/main" id="{1EF7FC4F-45C8-46FB-8D61-A0E6BC577E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3" name="Text Box 153">
          <a:extLst>
            <a:ext uri="{FF2B5EF4-FFF2-40B4-BE49-F238E27FC236}">
              <a16:creationId xmlns:a16="http://schemas.microsoft.com/office/drawing/2014/main" id="{162BBC6E-A142-41C7-A3EE-E5C8C24D5C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4" name="Text Box 154">
          <a:extLst>
            <a:ext uri="{FF2B5EF4-FFF2-40B4-BE49-F238E27FC236}">
              <a16:creationId xmlns:a16="http://schemas.microsoft.com/office/drawing/2014/main" id="{3ADB900C-7884-4A57-A013-824F76E937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5" name="Text Box 155">
          <a:extLst>
            <a:ext uri="{FF2B5EF4-FFF2-40B4-BE49-F238E27FC236}">
              <a16:creationId xmlns:a16="http://schemas.microsoft.com/office/drawing/2014/main" id="{3CE77370-65BD-4FD4-BFC9-A7D40B86CD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6" name="Text Box 156">
          <a:extLst>
            <a:ext uri="{FF2B5EF4-FFF2-40B4-BE49-F238E27FC236}">
              <a16:creationId xmlns:a16="http://schemas.microsoft.com/office/drawing/2014/main" id="{FF3E564D-FFC8-4D49-B422-40AD1C62A3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4BBC59F2-5B2B-49BD-B71A-564930B02A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11DD165C-9A4A-4BB3-837C-21CFBA8445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9" name="Text Box 3">
          <a:extLst>
            <a:ext uri="{FF2B5EF4-FFF2-40B4-BE49-F238E27FC236}">
              <a16:creationId xmlns:a16="http://schemas.microsoft.com/office/drawing/2014/main" id="{D3DFEF75-2A1E-4C87-89CF-4EAA995E33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0" name="Text Box 4">
          <a:extLst>
            <a:ext uri="{FF2B5EF4-FFF2-40B4-BE49-F238E27FC236}">
              <a16:creationId xmlns:a16="http://schemas.microsoft.com/office/drawing/2014/main" id="{2C64372B-2868-4B45-9EFA-2190B5C3A8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1" name="Text Box 5">
          <a:extLst>
            <a:ext uri="{FF2B5EF4-FFF2-40B4-BE49-F238E27FC236}">
              <a16:creationId xmlns:a16="http://schemas.microsoft.com/office/drawing/2014/main" id="{30BB3100-1F13-4487-AD40-EA7539B3D5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2" name="Text Box 6">
          <a:extLst>
            <a:ext uri="{FF2B5EF4-FFF2-40B4-BE49-F238E27FC236}">
              <a16:creationId xmlns:a16="http://schemas.microsoft.com/office/drawing/2014/main" id="{AA925532-A4B7-4BA2-AC81-59533423AF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3" name="Text Box 7">
          <a:extLst>
            <a:ext uri="{FF2B5EF4-FFF2-40B4-BE49-F238E27FC236}">
              <a16:creationId xmlns:a16="http://schemas.microsoft.com/office/drawing/2014/main" id="{F304C5A4-32CA-48F1-B562-DDC7334144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4" name="Text Box 8">
          <a:extLst>
            <a:ext uri="{FF2B5EF4-FFF2-40B4-BE49-F238E27FC236}">
              <a16:creationId xmlns:a16="http://schemas.microsoft.com/office/drawing/2014/main" id="{4038B262-4166-4C8A-AEDE-A4DC218462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5" name="Text Box 9">
          <a:extLst>
            <a:ext uri="{FF2B5EF4-FFF2-40B4-BE49-F238E27FC236}">
              <a16:creationId xmlns:a16="http://schemas.microsoft.com/office/drawing/2014/main" id="{2D1A71B8-1EB2-4CF5-9E0D-4DE00ED964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6" name="Text Box 10">
          <a:extLst>
            <a:ext uri="{FF2B5EF4-FFF2-40B4-BE49-F238E27FC236}">
              <a16:creationId xmlns:a16="http://schemas.microsoft.com/office/drawing/2014/main" id="{EB7709E4-C531-4C97-862F-938D4CA18D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7" name="Text Box 11">
          <a:extLst>
            <a:ext uri="{FF2B5EF4-FFF2-40B4-BE49-F238E27FC236}">
              <a16:creationId xmlns:a16="http://schemas.microsoft.com/office/drawing/2014/main" id="{84333BBF-8D97-4B0F-83BF-D699F6BAEE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8" name="Text Box 12">
          <a:extLst>
            <a:ext uri="{FF2B5EF4-FFF2-40B4-BE49-F238E27FC236}">
              <a16:creationId xmlns:a16="http://schemas.microsoft.com/office/drawing/2014/main" id="{9A368409-AA85-431D-B9CA-C2BB6BBB15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9" name="Text Box 13">
          <a:extLst>
            <a:ext uri="{FF2B5EF4-FFF2-40B4-BE49-F238E27FC236}">
              <a16:creationId xmlns:a16="http://schemas.microsoft.com/office/drawing/2014/main" id="{FEAF6B4B-CFE4-4547-876A-B4434871D2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0" name="Text Box 14">
          <a:extLst>
            <a:ext uri="{FF2B5EF4-FFF2-40B4-BE49-F238E27FC236}">
              <a16:creationId xmlns:a16="http://schemas.microsoft.com/office/drawing/2014/main" id="{E3AF7D8C-9667-4CBF-916F-383D2E8122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26BCB3FD-4FCB-4416-88A6-3C2A365054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2" name="Text Box 16">
          <a:extLst>
            <a:ext uri="{FF2B5EF4-FFF2-40B4-BE49-F238E27FC236}">
              <a16:creationId xmlns:a16="http://schemas.microsoft.com/office/drawing/2014/main" id="{E4B4A77D-978E-48E7-9792-52F221630C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3" name="Text Box 18">
          <a:extLst>
            <a:ext uri="{FF2B5EF4-FFF2-40B4-BE49-F238E27FC236}">
              <a16:creationId xmlns:a16="http://schemas.microsoft.com/office/drawing/2014/main" id="{3ECF19DE-B00A-48B2-AE9E-7919C5BA5B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4" name="Text Box 19">
          <a:extLst>
            <a:ext uri="{FF2B5EF4-FFF2-40B4-BE49-F238E27FC236}">
              <a16:creationId xmlns:a16="http://schemas.microsoft.com/office/drawing/2014/main" id="{24C4E6C4-DC1F-465A-8918-CAFD720FB7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5" name="Text Box 20">
          <a:extLst>
            <a:ext uri="{FF2B5EF4-FFF2-40B4-BE49-F238E27FC236}">
              <a16:creationId xmlns:a16="http://schemas.microsoft.com/office/drawing/2014/main" id="{494FEFC0-B830-4D80-9E57-835D59BB6B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6" name="Text Box 21">
          <a:extLst>
            <a:ext uri="{FF2B5EF4-FFF2-40B4-BE49-F238E27FC236}">
              <a16:creationId xmlns:a16="http://schemas.microsoft.com/office/drawing/2014/main" id="{680CFD21-4981-4495-BCE6-ADB4C38E97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7" name="Text Box 22">
          <a:extLst>
            <a:ext uri="{FF2B5EF4-FFF2-40B4-BE49-F238E27FC236}">
              <a16:creationId xmlns:a16="http://schemas.microsoft.com/office/drawing/2014/main" id="{0825850B-6C96-4DD8-8884-869ACEEB72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8" name="Text Box 23">
          <a:extLst>
            <a:ext uri="{FF2B5EF4-FFF2-40B4-BE49-F238E27FC236}">
              <a16:creationId xmlns:a16="http://schemas.microsoft.com/office/drawing/2014/main" id="{13CC46D0-1E45-45C8-A67F-4DB5743806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9" name="Text Box 24">
          <a:extLst>
            <a:ext uri="{FF2B5EF4-FFF2-40B4-BE49-F238E27FC236}">
              <a16:creationId xmlns:a16="http://schemas.microsoft.com/office/drawing/2014/main" id="{626E58D0-580C-45B1-9ACD-839D8BB216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0" name="Text Box 25">
          <a:extLst>
            <a:ext uri="{FF2B5EF4-FFF2-40B4-BE49-F238E27FC236}">
              <a16:creationId xmlns:a16="http://schemas.microsoft.com/office/drawing/2014/main" id="{5B7F2B8B-C5B4-4BE6-A197-9C83C7B14F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1" name="Text Box 26">
          <a:extLst>
            <a:ext uri="{FF2B5EF4-FFF2-40B4-BE49-F238E27FC236}">
              <a16:creationId xmlns:a16="http://schemas.microsoft.com/office/drawing/2014/main" id="{176C2B03-1B19-4547-B4AE-A0C22A4B99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2" name="Text Box 27">
          <a:extLst>
            <a:ext uri="{FF2B5EF4-FFF2-40B4-BE49-F238E27FC236}">
              <a16:creationId xmlns:a16="http://schemas.microsoft.com/office/drawing/2014/main" id="{DE15E5A6-649C-4F1F-88DD-B5A3AF4B81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3" name="Text Box 28">
          <a:extLst>
            <a:ext uri="{FF2B5EF4-FFF2-40B4-BE49-F238E27FC236}">
              <a16:creationId xmlns:a16="http://schemas.microsoft.com/office/drawing/2014/main" id="{815EBEE3-2789-4BBB-ADD4-7C844FED5C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4" name="Text Box 29">
          <a:extLst>
            <a:ext uri="{FF2B5EF4-FFF2-40B4-BE49-F238E27FC236}">
              <a16:creationId xmlns:a16="http://schemas.microsoft.com/office/drawing/2014/main" id="{779A644C-23E4-4921-BCB0-72307B06B4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5" name="Text Box 30">
          <a:extLst>
            <a:ext uri="{FF2B5EF4-FFF2-40B4-BE49-F238E27FC236}">
              <a16:creationId xmlns:a16="http://schemas.microsoft.com/office/drawing/2014/main" id="{454016D0-5926-4456-9B53-72453F26BD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6" name="Text Box 31">
          <a:extLst>
            <a:ext uri="{FF2B5EF4-FFF2-40B4-BE49-F238E27FC236}">
              <a16:creationId xmlns:a16="http://schemas.microsoft.com/office/drawing/2014/main" id="{05925853-FDD9-487C-82F4-0CA6EEC3A0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7" name="Text Box 32">
          <a:extLst>
            <a:ext uri="{FF2B5EF4-FFF2-40B4-BE49-F238E27FC236}">
              <a16:creationId xmlns:a16="http://schemas.microsoft.com/office/drawing/2014/main" id="{01630693-78CC-457B-9BD4-A464C32D6D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8" name="Text Box 33">
          <a:extLst>
            <a:ext uri="{FF2B5EF4-FFF2-40B4-BE49-F238E27FC236}">
              <a16:creationId xmlns:a16="http://schemas.microsoft.com/office/drawing/2014/main" id="{E894F95F-650E-4586-BB3D-654815BFEE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9" name="Text Box 34">
          <a:extLst>
            <a:ext uri="{FF2B5EF4-FFF2-40B4-BE49-F238E27FC236}">
              <a16:creationId xmlns:a16="http://schemas.microsoft.com/office/drawing/2014/main" id="{2C4503BF-6C64-4566-895D-DC5E4F17DB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0" name="Text Box 35">
          <a:extLst>
            <a:ext uri="{FF2B5EF4-FFF2-40B4-BE49-F238E27FC236}">
              <a16:creationId xmlns:a16="http://schemas.microsoft.com/office/drawing/2014/main" id="{D2C554F0-454B-4D19-B8D9-2BEAFDE300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1" name="Text Box 36">
          <a:extLst>
            <a:ext uri="{FF2B5EF4-FFF2-40B4-BE49-F238E27FC236}">
              <a16:creationId xmlns:a16="http://schemas.microsoft.com/office/drawing/2014/main" id="{B5F58AA5-25A9-42BD-B7DB-4514798ECD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2" name="Text Box 37">
          <a:extLst>
            <a:ext uri="{FF2B5EF4-FFF2-40B4-BE49-F238E27FC236}">
              <a16:creationId xmlns:a16="http://schemas.microsoft.com/office/drawing/2014/main" id="{0821BD82-348D-4701-B143-F4FB9C41C1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3" name="Text Box 38">
          <a:extLst>
            <a:ext uri="{FF2B5EF4-FFF2-40B4-BE49-F238E27FC236}">
              <a16:creationId xmlns:a16="http://schemas.microsoft.com/office/drawing/2014/main" id="{536611C4-DC84-419B-8676-2861F6B14F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4" name="Text Box 39">
          <a:extLst>
            <a:ext uri="{FF2B5EF4-FFF2-40B4-BE49-F238E27FC236}">
              <a16:creationId xmlns:a16="http://schemas.microsoft.com/office/drawing/2014/main" id="{EE2A099A-B614-4DC6-B982-BC681AEA0A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5" name="Text Box 40">
          <a:extLst>
            <a:ext uri="{FF2B5EF4-FFF2-40B4-BE49-F238E27FC236}">
              <a16:creationId xmlns:a16="http://schemas.microsoft.com/office/drawing/2014/main" id="{CD1D6A8E-7BA4-4FF9-A124-EDB5215C90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6" name="Text Box 41">
          <a:extLst>
            <a:ext uri="{FF2B5EF4-FFF2-40B4-BE49-F238E27FC236}">
              <a16:creationId xmlns:a16="http://schemas.microsoft.com/office/drawing/2014/main" id="{A7F5DB59-B00F-4B17-BD6D-AED45D094F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7" name="Text Box 42">
          <a:extLst>
            <a:ext uri="{FF2B5EF4-FFF2-40B4-BE49-F238E27FC236}">
              <a16:creationId xmlns:a16="http://schemas.microsoft.com/office/drawing/2014/main" id="{11BEDD2F-1DB2-4AF2-99B3-1AB33A3CD2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8" name="Text Box 43">
          <a:extLst>
            <a:ext uri="{FF2B5EF4-FFF2-40B4-BE49-F238E27FC236}">
              <a16:creationId xmlns:a16="http://schemas.microsoft.com/office/drawing/2014/main" id="{6BBDD8EC-CB92-491E-8F34-8A891D6584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9" name="Text Box 44">
          <a:extLst>
            <a:ext uri="{FF2B5EF4-FFF2-40B4-BE49-F238E27FC236}">
              <a16:creationId xmlns:a16="http://schemas.microsoft.com/office/drawing/2014/main" id="{7A91731F-320C-45E5-AECA-292182E410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0" name="Text Box 45">
          <a:extLst>
            <a:ext uri="{FF2B5EF4-FFF2-40B4-BE49-F238E27FC236}">
              <a16:creationId xmlns:a16="http://schemas.microsoft.com/office/drawing/2014/main" id="{DD775E29-0777-4B8B-9E53-1809B05998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1" name="Text Box 46">
          <a:extLst>
            <a:ext uri="{FF2B5EF4-FFF2-40B4-BE49-F238E27FC236}">
              <a16:creationId xmlns:a16="http://schemas.microsoft.com/office/drawing/2014/main" id="{7E5A5F2C-CDE2-45C9-9E66-A98D6E4993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2" name="Text Box 47">
          <a:extLst>
            <a:ext uri="{FF2B5EF4-FFF2-40B4-BE49-F238E27FC236}">
              <a16:creationId xmlns:a16="http://schemas.microsoft.com/office/drawing/2014/main" id="{1248C6F2-3202-4231-8EB4-0BA2578167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3" name="Text Box 48">
          <a:extLst>
            <a:ext uri="{FF2B5EF4-FFF2-40B4-BE49-F238E27FC236}">
              <a16:creationId xmlns:a16="http://schemas.microsoft.com/office/drawing/2014/main" id="{2644D9B3-C5BF-46B7-847B-5A8B97AA7A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4" name="Text Box 49">
          <a:extLst>
            <a:ext uri="{FF2B5EF4-FFF2-40B4-BE49-F238E27FC236}">
              <a16:creationId xmlns:a16="http://schemas.microsoft.com/office/drawing/2014/main" id="{C4A6EEA2-6CA7-42F0-9DCA-C93E1F5F78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5" name="Text Box 50">
          <a:extLst>
            <a:ext uri="{FF2B5EF4-FFF2-40B4-BE49-F238E27FC236}">
              <a16:creationId xmlns:a16="http://schemas.microsoft.com/office/drawing/2014/main" id="{46AA18B9-2AC8-444D-8AE0-1DEBE3F766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6" name="Text Box 51">
          <a:extLst>
            <a:ext uri="{FF2B5EF4-FFF2-40B4-BE49-F238E27FC236}">
              <a16:creationId xmlns:a16="http://schemas.microsoft.com/office/drawing/2014/main" id="{75315C67-9E9B-4CDA-8FE3-98B0A6D0F7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7" name="Text Box 52">
          <a:extLst>
            <a:ext uri="{FF2B5EF4-FFF2-40B4-BE49-F238E27FC236}">
              <a16:creationId xmlns:a16="http://schemas.microsoft.com/office/drawing/2014/main" id="{3ECA893E-5C40-4E4A-A48E-613C940565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8" name="Text Box 53">
          <a:extLst>
            <a:ext uri="{FF2B5EF4-FFF2-40B4-BE49-F238E27FC236}">
              <a16:creationId xmlns:a16="http://schemas.microsoft.com/office/drawing/2014/main" id="{93F697C8-7F79-4734-94E4-80D42DC120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9" name="Text Box 54">
          <a:extLst>
            <a:ext uri="{FF2B5EF4-FFF2-40B4-BE49-F238E27FC236}">
              <a16:creationId xmlns:a16="http://schemas.microsoft.com/office/drawing/2014/main" id="{A9D5E784-A32C-4180-9A7B-1320788000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0" name="Text Box 55">
          <a:extLst>
            <a:ext uri="{FF2B5EF4-FFF2-40B4-BE49-F238E27FC236}">
              <a16:creationId xmlns:a16="http://schemas.microsoft.com/office/drawing/2014/main" id="{F0E1A02C-7CFF-4FE9-9760-B12A1DB393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1" name="Text Box 56">
          <a:extLst>
            <a:ext uri="{FF2B5EF4-FFF2-40B4-BE49-F238E27FC236}">
              <a16:creationId xmlns:a16="http://schemas.microsoft.com/office/drawing/2014/main" id="{F517D3CB-7E7A-4B51-BA45-9C25DE562C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2" name="Text Box 57">
          <a:extLst>
            <a:ext uri="{FF2B5EF4-FFF2-40B4-BE49-F238E27FC236}">
              <a16:creationId xmlns:a16="http://schemas.microsoft.com/office/drawing/2014/main" id="{E6183E44-92CA-45FD-86B6-63E92F3A58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3" name="Text Box 58">
          <a:extLst>
            <a:ext uri="{FF2B5EF4-FFF2-40B4-BE49-F238E27FC236}">
              <a16:creationId xmlns:a16="http://schemas.microsoft.com/office/drawing/2014/main" id="{C46FE287-E7EB-442D-8AB0-2C87662214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4" name="Text Box 59">
          <a:extLst>
            <a:ext uri="{FF2B5EF4-FFF2-40B4-BE49-F238E27FC236}">
              <a16:creationId xmlns:a16="http://schemas.microsoft.com/office/drawing/2014/main" id="{FC755F2B-D708-4CD4-A1FE-A263168E5E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5" name="Text Box 60">
          <a:extLst>
            <a:ext uri="{FF2B5EF4-FFF2-40B4-BE49-F238E27FC236}">
              <a16:creationId xmlns:a16="http://schemas.microsoft.com/office/drawing/2014/main" id="{5C03B205-AC71-4EB1-8239-9C3A4E00E3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6" name="Text Box 61">
          <a:extLst>
            <a:ext uri="{FF2B5EF4-FFF2-40B4-BE49-F238E27FC236}">
              <a16:creationId xmlns:a16="http://schemas.microsoft.com/office/drawing/2014/main" id="{45D397D9-B9EE-434D-976C-F28871E4AB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7" name="Text Box 62">
          <a:extLst>
            <a:ext uri="{FF2B5EF4-FFF2-40B4-BE49-F238E27FC236}">
              <a16:creationId xmlns:a16="http://schemas.microsoft.com/office/drawing/2014/main" id="{14E0FB47-D68D-4CFC-BDF6-244D1B41D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8" name="Text Box 63">
          <a:extLst>
            <a:ext uri="{FF2B5EF4-FFF2-40B4-BE49-F238E27FC236}">
              <a16:creationId xmlns:a16="http://schemas.microsoft.com/office/drawing/2014/main" id="{629EFB43-635B-4047-B9FE-97F677917E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9" name="Text Box 64">
          <a:extLst>
            <a:ext uri="{FF2B5EF4-FFF2-40B4-BE49-F238E27FC236}">
              <a16:creationId xmlns:a16="http://schemas.microsoft.com/office/drawing/2014/main" id="{9DD71EC9-441D-43B3-BDF7-C0EC743978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0" name="Text Box 65">
          <a:extLst>
            <a:ext uri="{FF2B5EF4-FFF2-40B4-BE49-F238E27FC236}">
              <a16:creationId xmlns:a16="http://schemas.microsoft.com/office/drawing/2014/main" id="{EA89B665-DD02-4167-9248-0B320A7353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1" name="Text Box 66">
          <a:extLst>
            <a:ext uri="{FF2B5EF4-FFF2-40B4-BE49-F238E27FC236}">
              <a16:creationId xmlns:a16="http://schemas.microsoft.com/office/drawing/2014/main" id="{0E4047FA-0DB5-4708-84BD-E8A3F8167B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2" name="Text Box 67">
          <a:extLst>
            <a:ext uri="{FF2B5EF4-FFF2-40B4-BE49-F238E27FC236}">
              <a16:creationId xmlns:a16="http://schemas.microsoft.com/office/drawing/2014/main" id="{072EEEDC-DAEF-4EBC-AD1D-EB6DB74D32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3" name="Text Box 68">
          <a:extLst>
            <a:ext uri="{FF2B5EF4-FFF2-40B4-BE49-F238E27FC236}">
              <a16:creationId xmlns:a16="http://schemas.microsoft.com/office/drawing/2014/main" id="{B4D973D0-8A38-4343-ACD3-BCBF3D0716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4" name="Text Box 69">
          <a:extLst>
            <a:ext uri="{FF2B5EF4-FFF2-40B4-BE49-F238E27FC236}">
              <a16:creationId xmlns:a16="http://schemas.microsoft.com/office/drawing/2014/main" id="{836C52D5-5CD8-4F43-80CB-166038A9C5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5" name="Text Box 70">
          <a:extLst>
            <a:ext uri="{FF2B5EF4-FFF2-40B4-BE49-F238E27FC236}">
              <a16:creationId xmlns:a16="http://schemas.microsoft.com/office/drawing/2014/main" id="{E6288B9C-0D72-4F7F-85A6-8198AF1844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6" name="Text Box 71">
          <a:extLst>
            <a:ext uri="{FF2B5EF4-FFF2-40B4-BE49-F238E27FC236}">
              <a16:creationId xmlns:a16="http://schemas.microsoft.com/office/drawing/2014/main" id="{F5FA3634-A581-4FBF-985A-5D086A5262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7" name="Text Box 72">
          <a:extLst>
            <a:ext uri="{FF2B5EF4-FFF2-40B4-BE49-F238E27FC236}">
              <a16:creationId xmlns:a16="http://schemas.microsoft.com/office/drawing/2014/main" id="{A95059C3-F5DE-4A71-80ED-FA381C5E7D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8" name="Text Box 73">
          <a:extLst>
            <a:ext uri="{FF2B5EF4-FFF2-40B4-BE49-F238E27FC236}">
              <a16:creationId xmlns:a16="http://schemas.microsoft.com/office/drawing/2014/main" id="{2C15334B-C2B1-45C8-80E4-D9805C92E6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9" name="Text Box 74">
          <a:extLst>
            <a:ext uri="{FF2B5EF4-FFF2-40B4-BE49-F238E27FC236}">
              <a16:creationId xmlns:a16="http://schemas.microsoft.com/office/drawing/2014/main" id="{2C0FB7F1-A443-4B53-812E-451C7E516C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0" name="Text Box 75">
          <a:extLst>
            <a:ext uri="{FF2B5EF4-FFF2-40B4-BE49-F238E27FC236}">
              <a16:creationId xmlns:a16="http://schemas.microsoft.com/office/drawing/2014/main" id="{EFFC2230-13BC-409B-B77B-5C7F82DB64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1" name="Text Box 76">
          <a:extLst>
            <a:ext uri="{FF2B5EF4-FFF2-40B4-BE49-F238E27FC236}">
              <a16:creationId xmlns:a16="http://schemas.microsoft.com/office/drawing/2014/main" id="{93FF4656-7A55-459F-BDB4-8ACE972524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2" name="Text Box 77">
          <a:extLst>
            <a:ext uri="{FF2B5EF4-FFF2-40B4-BE49-F238E27FC236}">
              <a16:creationId xmlns:a16="http://schemas.microsoft.com/office/drawing/2014/main" id="{A1F9B326-1FD2-4732-8A35-DA4CEE06B1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3" name="Text Box 78">
          <a:extLst>
            <a:ext uri="{FF2B5EF4-FFF2-40B4-BE49-F238E27FC236}">
              <a16:creationId xmlns:a16="http://schemas.microsoft.com/office/drawing/2014/main" id="{1C143A34-BD68-44D8-9853-A42329CB55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4" name="Text Box 79">
          <a:extLst>
            <a:ext uri="{FF2B5EF4-FFF2-40B4-BE49-F238E27FC236}">
              <a16:creationId xmlns:a16="http://schemas.microsoft.com/office/drawing/2014/main" id="{2C8A25A6-D3B0-4B40-88E1-3981ADE484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5" name="Text Box 80">
          <a:extLst>
            <a:ext uri="{FF2B5EF4-FFF2-40B4-BE49-F238E27FC236}">
              <a16:creationId xmlns:a16="http://schemas.microsoft.com/office/drawing/2014/main" id="{827F03C3-45E3-4D76-988C-A907C87644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6" name="Text Box 81">
          <a:extLst>
            <a:ext uri="{FF2B5EF4-FFF2-40B4-BE49-F238E27FC236}">
              <a16:creationId xmlns:a16="http://schemas.microsoft.com/office/drawing/2014/main" id="{B1D7A07B-DE85-48C3-B027-FF3801DAE9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7" name="Text Box 82">
          <a:extLst>
            <a:ext uri="{FF2B5EF4-FFF2-40B4-BE49-F238E27FC236}">
              <a16:creationId xmlns:a16="http://schemas.microsoft.com/office/drawing/2014/main" id="{EA8D7320-56C1-4030-A23C-C3C6FAFCCD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8" name="Text Box 83">
          <a:extLst>
            <a:ext uri="{FF2B5EF4-FFF2-40B4-BE49-F238E27FC236}">
              <a16:creationId xmlns:a16="http://schemas.microsoft.com/office/drawing/2014/main" id="{4E566197-0B4C-4DBB-B532-A15C6EE5A4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9" name="Text Box 84">
          <a:extLst>
            <a:ext uri="{FF2B5EF4-FFF2-40B4-BE49-F238E27FC236}">
              <a16:creationId xmlns:a16="http://schemas.microsoft.com/office/drawing/2014/main" id="{7A70C227-2AE6-4CBD-931B-2E255F7E76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0" name="Text Box 85">
          <a:extLst>
            <a:ext uri="{FF2B5EF4-FFF2-40B4-BE49-F238E27FC236}">
              <a16:creationId xmlns:a16="http://schemas.microsoft.com/office/drawing/2014/main" id="{BD7BE83C-B622-470B-BEA5-3C924F4A98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1" name="Text Box 86">
          <a:extLst>
            <a:ext uri="{FF2B5EF4-FFF2-40B4-BE49-F238E27FC236}">
              <a16:creationId xmlns:a16="http://schemas.microsoft.com/office/drawing/2014/main" id="{1531CB79-4852-45DC-9F84-69330E57C9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2" name="Text Box 87">
          <a:extLst>
            <a:ext uri="{FF2B5EF4-FFF2-40B4-BE49-F238E27FC236}">
              <a16:creationId xmlns:a16="http://schemas.microsoft.com/office/drawing/2014/main" id="{9619239D-6328-4207-A110-83BD5EE7F6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3" name="Text Box 88">
          <a:extLst>
            <a:ext uri="{FF2B5EF4-FFF2-40B4-BE49-F238E27FC236}">
              <a16:creationId xmlns:a16="http://schemas.microsoft.com/office/drawing/2014/main" id="{FECC11E2-CD73-49E8-9B9C-AE374EC3B9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4" name="Text Box 89">
          <a:extLst>
            <a:ext uri="{FF2B5EF4-FFF2-40B4-BE49-F238E27FC236}">
              <a16:creationId xmlns:a16="http://schemas.microsoft.com/office/drawing/2014/main" id="{2F7E1832-2EFF-4206-B923-83EBF1DD04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5" name="Text Box 90">
          <a:extLst>
            <a:ext uri="{FF2B5EF4-FFF2-40B4-BE49-F238E27FC236}">
              <a16:creationId xmlns:a16="http://schemas.microsoft.com/office/drawing/2014/main" id="{90BCBE77-5E59-409F-84D8-0CD44DACEF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6" name="Text Box 91">
          <a:extLst>
            <a:ext uri="{FF2B5EF4-FFF2-40B4-BE49-F238E27FC236}">
              <a16:creationId xmlns:a16="http://schemas.microsoft.com/office/drawing/2014/main" id="{423A2003-13EE-4332-902B-F2E9FFB135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7" name="Text Box 92">
          <a:extLst>
            <a:ext uri="{FF2B5EF4-FFF2-40B4-BE49-F238E27FC236}">
              <a16:creationId xmlns:a16="http://schemas.microsoft.com/office/drawing/2014/main" id="{601E0117-8D4B-44CB-9E35-6C8559C0DB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8" name="Text Box 93">
          <a:extLst>
            <a:ext uri="{FF2B5EF4-FFF2-40B4-BE49-F238E27FC236}">
              <a16:creationId xmlns:a16="http://schemas.microsoft.com/office/drawing/2014/main" id="{AA32B90D-A513-4671-95AF-77BCE93112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9" name="Text Box 94">
          <a:extLst>
            <a:ext uri="{FF2B5EF4-FFF2-40B4-BE49-F238E27FC236}">
              <a16:creationId xmlns:a16="http://schemas.microsoft.com/office/drawing/2014/main" id="{68FFF5B6-568B-4496-B185-AA5A28A3CE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0" name="Text Box 95">
          <a:extLst>
            <a:ext uri="{FF2B5EF4-FFF2-40B4-BE49-F238E27FC236}">
              <a16:creationId xmlns:a16="http://schemas.microsoft.com/office/drawing/2014/main" id="{CFFCB927-095C-496C-922E-A518F08FBC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1" name="Text Box 96">
          <a:extLst>
            <a:ext uri="{FF2B5EF4-FFF2-40B4-BE49-F238E27FC236}">
              <a16:creationId xmlns:a16="http://schemas.microsoft.com/office/drawing/2014/main" id="{7F6AD964-350B-4D1D-9A04-8FC708874B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2" name="Text Box 97">
          <a:extLst>
            <a:ext uri="{FF2B5EF4-FFF2-40B4-BE49-F238E27FC236}">
              <a16:creationId xmlns:a16="http://schemas.microsoft.com/office/drawing/2014/main" id="{787CBAC9-0555-49FA-8990-6DDEF593AB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3" name="Text Box 98">
          <a:extLst>
            <a:ext uri="{FF2B5EF4-FFF2-40B4-BE49-F238E27FC236}">
              <a16:creationId xmlns:a16="http://schemas.microsoft.com/office/drawing/2014/main" id="{34FF2888-3D69-483F-BA01-9F60341E17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4" name="Text Box 99">
          <a:extLst>
            <a:ext uri="{FF2B5EF4-FFF2-40B4-BE49-F238E27FC236}">
              <a16:creationId xmlns:a16="http://schemas.microsoft.com/office/drawing/2014/main" id="{1D5EEE29-6076-4088-8A3F-8F0269491A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5" name="Text Box 100">
          <a:extLst>
            <a:ext uri="{FF2B5EF4-FFF2-40B4-BE49-F238E27FC236}">
              <a16:creationId xmlns:a16="http://schemas.microsoft.com/office/drawing/2014/main" id="{1A858D37-DD5F-430B-BBF4-BF0A2CD302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6" name="Text Box 101">
          <a:extLst>
            <a:ext uri="{FF2B5EF4-FFF2-40B4-BE49-F238E27FC236}">
              <a16:creationId xmlns:a16="http://schemas.microsoft.com/office/drawing/2014/main" id="{F0A9AF26-D0BE-4DE8-B2A5-A79F693B29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7" name="Text Box 102">
          <a:extLst>
            <a:ext uri="{FF2B5EF4-FFF2-40B4-BE49-F238E27FC236}">
              <a16:creationId xmlns:a16="http://schemas.microsoft.com/office/drawing/2014/main" id="{15446CAB-8311-4647-B299-828A2E8B62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8" name="Text Box 103">
          <a:extLst>
            <a:ext uri="{FF2B5EF4-FFF2-40B4-BE49-F238E27FC236}">
              <a16:creationId xmlns:a16="http://schemas.microsoft.com/office/drawing/2014/main" id="{F09CBACC-67DD-417F-B126-A885EA6BAC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9" name="Text Box 104">
          <a:extLst>
            <a:ext uri="{FF2B5EF4-FFF2-40B4-BE49-F238E27FC236}">
              <a16:creationId xmlns:a16="http://schemas.microsoft.com/office/drawing/2014/main" id="{5F0716DA-22B6-4B17-813A-5A92B6CC0B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0" name="Text Box 105">
          <a:extLst>
            <a:ext uri="{FF2B5EF4-FFF2-40B4-BE49-F238E27FC236}">
              <a16:creationId xmlns:a16="http://schemas.microsoft.com/office/drawing/2014/main" id="{EC165425-8174-450E-85A3-673DCC3F6E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1" name="Text Box 106">
          <a:extLst>
            <a:ext uri="{FF2B5EF4-FFF2-40B4-BE49-F238E27FC236}">
              <a16:creationId xmlns:a16="http://schemas.microsoft.com/office/drawing/2014/main" id="{A8E16A71-54D8-496E-9EB6-529DBEB9E8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2" name="Text Box 107">
          <a:extLst>
            <a:ext uri="{FF2B5EF4-FFF2-40B4-BE49-F238E27FC236}">
              <a16:creationId xmlns:a16="http://schemas.microsoft.com/office/drawing/2014/main" id="{EA832286-3BDF-4C9C-AA4F-A8194BE1E1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3" name="Text Box 108">
          <a:extLst>
            <a:ext uri="{FF2B5EF4-FFF2-40B4-BE49-F238E27FC236}">
              <a16:creationId xmlns:a16="http://schemas.microsoft.com/office/drawing/2014/main" id="{A621AED6-CE48-4606-B47A-C7BD88F4C6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4" name="Text Box 109">
          <a:extLst>
            <a:ext uri="{FF2B5EF4-FFF2-40B4-BE49-F238E27FC236}">
              <a16:creationId xmlns:a16="http://schemas.microsoft.com/office/drawing/2014/main" id="{60C7A394-5FEB-4E91-AB14-3891B333F5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5" name="Text Box 110">
          <a:extLst>
            <a:ext uri="{FF2B5EF4-FFF2-40B4-BE49-F238E27FC236}">
              <a16:creationId xmlns:a16="http://schemas.microsoft.com/office/drawing/2014/main" id="{DEA59512-9967-4CE4-A9D7-8B63DE5525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6" name="Text Box 111">
          <a:extLst>
            <a:ext uri="{FF2B5EF4-FFF2-40B4-BE49-F238E27FC236}">
              <a16:creationId xmlns:a16="http://schemas.microsoft.com/office/drawing/2014/main" id="{B4176D62-7CB6-4957-B70B-08E827B517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7" name="Text Box 112">
          <a:extLst>
            <a:ext uri="{FF2B5EF4-FFF2-40B4-BE49-F238E27FC236}">
              <a16:creationId xmlns:a16="http://schemas.microsoft.com/office/drawing/2014/main" id="{5002FA56-56B9-40A4-8B86-1CE327149D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8" name="Text Box 113">
          <a:extLst>
            <a:ext uri="{FF2B5EF4-FFF2-40B4-BE49-F238E27FC236}">
              <a16:creationId xmlns:a16="http://schemas.microsoft.com/office/drawing/2014/main" id="{81B3BF62-FFF6-430D-9F61-1BD0CC669F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9" name="Text Box 114">
          <a:extLst>
            <a:ext uri="{FF2B5EF4-FFF2-40B4-BE49-F238E27FC236}">
              <a16:creationId xmlns:a16="http://schemas.microsoft.com/office/drawing/2014/main" id="{57D4E94E-2ECE-4670-8413-DE27B6A056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0" name="Text Box 115">
          <a:extLst>
            <a:ext uri="{FF2B5EF4-FFF2-40B4-BE49-F238E27FC236}">
              <a16:creationId xmlns:a16="http://schemas.microsoft.com/office/drawing/2014/main" id="{4AAF2813-5A6D-4596-8135-6A47120254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1" name="Text Box 116">
          <a:extLst>
            <a:ext uri="{FF2B5EF4-FFF2-40B4-BE49-F238E27FC236}">
              <a16:creationId xmlns:a16="http://schemas.microsoft.com/office/drawing/2014/main" id="{393F1056-E89A-4474-8F7D-28DC567A07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2" name="Text Box 117">
          <a:extLst>
            <a:ext uri="{FF2B5EF4-FFF2-40B4-BE49-F238E27FC236}">
              <a16:creationId xmlns:a16="http://schemas.microsoft.com/office/drawing/2014/main" id="{6C0CC648-EAD3-41CB-AE4A-1EFDF53F65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3" name="Text Box 118">
          <a:extLst>
            <a:ext uri="{FF2B5EF4-FFF2-40B4-BE49-F238E27FC236}">
              <a16:creationId xmlns:a16="http://schemas.microsoft.com/office/drawing/2014/main" id="{0513B112-2B45-410C-862C-8659B4BDFF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4" name="Text Box 119">
          <a:extLst>
            <a:ext uri="{FF2B5EF4-FFF2-40B4-BE49-F238E27FC236}">
              <a16:creationId xmlns:a16="http://schemas.microsoft.com/office/drawing/2014/main" id="{6FF3FD56-6036-4175-AB30-1DE1FB096C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5" name="Text Box 120">
          <a:extLst>
            <a:ext uri="{FF2B5EF4-FFF2-40B4-BE49-F238E27FC236}">
              <a16:creationId xmlns:a16="http://schemas.microsoft.com/office/drawing/2014/main" id="{C86C8D3E-6C5C-4029-AA0D-F66689B980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6" name="Text Box 121">
          <a:extLst>
            <a:ext uri="{FF2B5EF4-FFF2-40B4-BE49-F238E27FC236}">
              <a16:creationId xmlns:a16="http://schemas.microsoft.com/office/drawing/2014/main" id="{0A0E1BBD-C031-4292-91A4-2A12C70728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7" name="Text Box 122">
          <a:extLst>
            <a:ext uri="{FF2B5EF4-FFF2-40B4-BE49-F238E27FC236}">
              <a16:creationId xmlns:a16="http://schemas.microsoft.com/office/drawing/2014/main" id="{2C6EEB45-63EA-483A-BF14-A31124F10E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8" name="Text Box 123">
          <a:extLst>
            <a:ext uri="{FF2B5EF4-FFF2-40B4-BE49-F238E27FC236}">
              <a16:creationId xmlns:a16="http://schemas.microsoft.com/office/drawing/2014/main" id="{10767964-1FD9-45A6-9038-144E20C0C4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9" name="Text Box 124">
          <a:extLst>
            <a:ext uri="{FF2B5EF4-FFF2-40B4-BE49-F238E27FC236}">
              <a16:creationId xmlns:a16="http://schemas.microsoft.com/office/drawing/2014/main" id="{B6139117-186A-4CBA-8267-6814B97D44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0" name="Text Box 125">
          <a:extLst>
            <a:ext uri="{FF2B5EF4-FFF2-40B4-BE49-F238E27FC236}">
              <a16:creationId xmlns:a16="http://schemas.microsoft.com/office/drawing/2014/main" id="{8ADD3B72-D10A-4011-94B3-1E21F65446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1" name="Text Box 126">
          <a:extLst>
            <a:ext uri="{FF2B5EF4-FFF2-40B4-BE49-F238E27FC236}">
              <a16:creationId xmlns:a16="http://schemas.microsoft.com/office/drawing/2014/main" id="{26C98CB0-1E69-4F81-B50E-37B885C1FF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2" name="Text Box 127">
          <a:extLst>
            <a:ext uri="{FF2B5EF4-FFF2-40B4-BE49-F238E27FC236}">
              <a16:creationId xmlns:a16="http://schemas.microsoft.com/office/drawing/2014/main" id="{EDBEFF31-212D-4A5A-8ADB-120BD819BE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3" name="Text Box 128">
          <a:extLst>
            <a:ext uri="{FF2B5EF4-FFF2-40B4-BE49-F238E27FC236}">
              <a16:creationId xmlns:a16="http://schemas.microsoft.com/office/drawing/2014/main" id="{9FE88FA5-DFC0-4369-BB5D-AAC8A401E9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4" name="Text Box 129">
          <a:extLst>
            <a:ext uri="{FF2B5EF4-FFF2-40B4-BE49-F238E27FC236}">
              <a16:creationId xmlns:a16="http://schemas.microsoft.com/office/drawing/2014/main" id="{392AF6E6-C585-4D24-9505-85EBB12802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5" name="Text Box 130">
          <a:extLst>
            <a:ext uri="{FF2B5EF4-FFF2-40B4-BE49-F238E27FC236}">
              <a16:creationId xmlns:a16="http://schemas.microsoft.com/office/drawing/2014/main" id="{26C3B884-7D0B-4408-A2EB-A4F31FA3BB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6" name="Text Box 131">
          <a:extLst>
            <a:ext uri="{FF2B5EF4-FFF2-40B4-BE49-F238E27FC236}">
              <a16:creationId xmlns:a16="http://schemas.microsoft.com/office/drawing/2014/main" id="{57CB9831-B80A-4F22-A701-977F680B74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7" name="Text Box 132">
          <a:extLst>
            <a:ext uri="{FF2B5EF4-FFF2-40B4-BE49-F238E27FC236}">
              <a16:creationId xmlns:a16="http://schemas.microsoft.com/office/drawing/2014/main" id="{ACBDEE06-9949-48B5-8E91-DEEC03F238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8" name="Text Box 133">
          <a:extLst>
            <a:ext uri="{FF2B5EF4-FFF2-40B4-BE49-F238E27FC236}">
              <a16:creationId xmlns:a16="http://schemas.microsoft.com/office/drawing/2014/main" id="{4F3CBB43-0CD2-4F4A-B543-DBF322F5D3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9" name="Text Box 134">
          <a:extLst>
            <a:ext uri="{FF2B5EF4-FFF2-40B4-BE49-F238E27FC236}">
              <a16:creationId xmlns:a16="http://schemas.microsoft.com/office/drawing/2014/main" id="{E3881B9A-0944-428E-9CE4-8EDD503CFC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0" name="Text Box 135">
          <a:extLst>
            <a:ext uri="{FF2B5EF4-FFF2-40B4-BE49-F238E27FC236}">
              <a16:creationId xmlns:a16="http://schemas.microsoft.com/office/drawing/2014/main" id="{3699392A-B7F3-4E72-BAC1-4ACF9A760E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1" name="Text Box 136">
          <a:extLst>
            <a:ext uri="{FF2B5EF4-FFF2-40B4-BE49-F238E27FC236}">
              <a16:creationId xmlns:a16="http://schemas.microsoft.com/office/drawing/2014/main" id="{A501A506-5DBC-451A-92FE-DBF2E8F878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2" name="Text Box 137">
          <a:extLst>
            <a:ext uri="{FF2B5EF4-FFF2-40B4-BE49-F238E27FC236}">
              <a16:creationId xmlns:a16="http://schemas.microsoft.com/office/drawing/2014/main" id="{B38DBE40-F9E1-4414-9B30-B194B020A2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3" name="Text Box 138">
          <a:extLst>
            <a:ext uri="{FF2B5EF4-FFF2-40B4-BE49-F238E27FC236}">
              <a16:creationId xmlns:a16="http://schemas.microsoft.com/office/drawing/2014/main" id="{9BE8D7D0-B4AD-4946-ABF6-878DC552AE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4" name="Text Box 139">
          <a:extLst>
            <a:ext uri="{FF2B5EF4-FFF2-40B4-BE49-F238E27FC236}">
              <a16:creationId xmlns:a16="http://schemas.microsoft.com/office/drawing/2014/main" id="{DB96982C-1155-473D-914B-195C6B07EC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5" name="Text Box 140">
          <a:extLst>
            <a:ext uri="{FF2B5EF4-FFF2-40B4-BE49-F238E27FC236}">
              <a16:creationId xmlns:a16="http://schemas.microsoft.com/office/drawing/2014/main" id="{1A6C92E6-AD9A-4E7E-9C0A-242DB293EC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6" name="Text Box 141">
          <a:extLst>
            <a:ext uri="{FF2B5EF4-FFF2-40B4-BE49-F238E27FC236}">
              <a16:creationId xmlns:a16="http://schemas.microsoft.com/office/drawing/2014/main" id="{51FDD050-306E-4BC7-87FA-EAD4DAAFC0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7" name="Text Box 142">
          <a:extLst>
            <a:ext uri="{FF2B5EF4-FFF2-40B4-BE49-F238E27FC236}">
              <a16:creationId xmlns:a16="http://schemas.microsoft.com/office/drawing/2014/main" id="{DCA04992-6D61-4703-BCDE-BCC227F7D1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8" name="Text Box 143">
          <a:extLst>
            <a:ext uri="{FF2B5EF4-FFF2-40B4-BE49-F238E27FC236}">
              <a16:creationId xmlns:a16="http://schemas.microsoft.com/office/drawing/2014/main" id="{BD8E42FE-2F00-4FA8-A650-DCD6FFBF11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9" name="Text Box 144">
          <a:extLst>
            <a:ext uri="{FF2B5EF4-FFF2-40B4-BE49-F238E27FC236}">
              <a16:creationId xmlns:a16="http://schemas.microsoft.com/office/drawing/2014/main" id="{A62F2984-62CF-4804-89AE-E598A376E2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0" name="Text Box 145">
          <a:extLst>
            <a:ext uri="{FF2B5EF4-FFF2-40B4-BE49-F238E27FC236}">
              <a16:creationId xmlns:a16="http://schemas.microsoft.com/office/drawing/2014/main" id="{9F4A3CB9-AA41-4DE6-B7AB-73B9B6E320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1" name="Text Box 146">
          <a:extLst>
            <a:ext uri="{FF2B5EF4-FFF2-40B4-BE49-F238E27FC236}">
              <a16:creationId xmlns:a16="http://schemas.microsoft.com/office/drawing/2014/main" id="{0E5EB679-05CB-4625-9194-24DBD32C29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2" name="Text Box 147">
          <a:extLst>
            <a:ext uri="{FF2B5EF4-FFF2-40B4-BE49-F238E27FC236}">
              <a16:creationId xmlns:a16="http://schemas.microsoft.com/office/drawing/2014/main" id="{91AE5809-1402-424A-AF0E-9E1094D9D0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3" name="Text Box 148">
          <a:extLst>
            <a:ext uri="{FF2B5EF4-FFF2-40B4-BE49-F238E27FC236}">
              <a16:creationId xmlns:a16="http://schemas.microsoft.com/office/drawing/2014/main" id="{86D31D63-CE43-48EE-8749-63FDF4420C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4" name="Text Box 149">
          <a:extLst>
            <a:ext uri="{FF2B5EF4-FFF2-40B4-BE49-F238E27FC236}">
              <a16:creationId xmlns:a16="http://schemas.microsoft.com/office/drawing/2014/main" id="{0597E628-DE0B-483D-899B-2E24C9595A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5" name="Text Box 150">
          <a:extLst>
            <a:ext uri="{FF2B5EF4-FFF2-40B4-BE49-F238E27FC236}">
              <a16:creationId xmlns:a16="http://schemas.microsoft.com/office/drawing/2014/main" id="{54A4569B-F022-49CB-B1D3-F1E7A3F85A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6" name="Text Box 151">
          <a:extLst>
            <a:ext uri="{FF2B5EF4-FFF2-40B4-BE49-F238E27FC236}">
              <a16:creationId xmlns:a16="http://schemas.microsoft.com/office/drawing/2014/main" id="{6D518C96-8283-4E80-ADEB-934C642B3E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7" name="Text Box 152">
          <a:extLst>
            <a:ext uri="{FF2B5EF4-FFF2-40B4-BE49-F238E27FC236}">
              <a16:creationId xmlns:a16="http://schemas.microsoft.com/office/drawing/2014/main" id="{438D3486-6EE7-42AF-A8FC-4BE738F643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8" name="Text Box 153">
          <a:extLst>
            <a:ext uri="{FF2B5EF4-FFF2-40B4-BE49-F238E27FC236}">
              <a16:creationId xmlns:a16="http://schemas.microsoft.com/office/drawing/2014/main" id="{06AF1829-A89B-49C4-AC55-0EF310A676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9" name="Text Box 154">
          <a:extLst>
            <a:ext uri="{FF2B5EF4-FFF2-40B4-BE49-F238E27FC236}">
              <a16:creationId xmlns:a16="http://schemas.microsoft.com/office/drawing/2014/main" id="{2989E2BF-6AED-47C0-B73F-03568CB6D6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0" name="Text Box 155">
          <a:extLst>
            <a:ext uri="{FF2B5EF4-FFF2-40B4-BE49-F238E27FC236}">
              <a16:creationId xmlns:a16="http://schemas.microsoft.com/office/drawing/2014/main" id="{B84435C5-A997-4C07-80A2-018685D890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1" name="Text Box 156">
          <a:extLst>
            <a:ext uri="{FF2B5EF4-FFF2-40B4-BE49-F238E27FC236}">
              <a16:creationId xmlns:a16="http://schemas.microsoft.com/office/drawing/2014/main" id="{329C702F-F5FE-45D8-9BAA-901CDCA384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AC9CCCC0-35FB-4284-A852-29A1751F5E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5787BB11-6671-4804-8C44-C1C4FA0F2C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4" name="Text Box 3">
          <a:extLst>
            <a:ext uri="{FF2B5EF4-FFF2-40B4-BE49-F238E27FC236}">
              <a16:creationId xmlns:a16="http://schemas.microsoft.com/office/drawing/2014/main" id="{DEEFDC5C-AD34-49A4-BCBC-24151AAD1B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5" name="Text Box 4">
          <a:extLst>
            <a:ext uri="{FF2B5EF4-FFF2-40B4-BE49-F238E27FC236}">
              <a16:creationId xmlns:a16="http://schemas.microsoft.com/office/drawing/2014/main" id="{6DEA331C-9610-4D5F-93CA-FCD626D438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6" name="Text Box 5">
          <a:extLst>
            <a:ext uri="{FF2B5EF4-FFF2-40B4-BE49-F238E27FC236}">
              <a16:creationId xmlns:a16="http://schemas.microsoft.com/office/drawing/2014/main" id="{FECC141E-AC31-4928-B6A6-36D97FF771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7" name="Text Box 6">
          <a:extLst>
            <a:ext uri="{FF2B5EF4-FFF2-40B4-BE49-F238E27FC236}">
              <a16:creationId xmlns:a16="http://schemas.microsoft.com/office/drawing/2014/main" id="{D9EBE218-E3BE-4A4B-903D-E2A0E5649B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8" name="Text Box 7">
          <a:extLst>
            <a:ext uri="{FF2B5EF4-FFF2-40B4-BE49-F238E27FC236}">
              <a16:creationId xmlns:a16="http://schemas.microsoft.com/office/drawing/2014/main" id="{7AA7469A-9FC5-4A3A-B231-F356883CDD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9" name="Text Box 8">
          <a:extLst>
            <a:ext uri="{FF2B5EF4-FFF2-40B4-BE49-F238E27FC236}">
              <a16:creationId xmlns:a16="http://schemas.microsoft.com/office/drawing/2014/main" id="{8B6CC58F-54A2-45C3-AFEE-BAC39F8539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0" name="Text Box 9">
          <a:extLst>
            <a:ext uri="{FF2B5EF4-FFF2-40B4-BE49-F238E27FC236}">
              <a16:creationId xmlns:a16="http://schemas.microsoft.com/office/drawing/2014/main" id="{AE9F5F2B-5BB1-43F3-92C8-2678A94509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1" name="Text Box 10">
          <a:extLst>
            <a:ext uri="{FF2B5EF4-FFF2-40B4-BE49-F238E27FC236}">
              <a16:creationId xmlns:a16="http://schemas.microsoft.com/office/drawing/2014/main" id="{0D5FEA1D-5D64-44E1-8606-4117568AB8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2" name="Text Box 11">
          <a:extLst>
            <a:ext uri="{FF2B5EF4-FFF2-40B4-BE49-F238E27FC236}">
              <a16:creationId xmlns:a16="http://schemas.microsoft.com/office/drawing/2014/main" id="{B190A91E-F5F5-4384-BEED-F779B24C8B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3" name="Text Box 12">
          <a:extLst>
            <a:ext uri="{FF2B5EF4-FFF2-40B4-BE49-F238E27FC236}">
              <a16:creationId xmlns:a16="http://schemas.microsoft.com/office/drawing/2014/main" id="{A8C0B107-8BE1-414E-96C8-AE0CB140CA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4" name="Text Box 13">
          <a:extLst>
            <a:ext uri="{FF2B5EF4-FFF2-40B4-BE49-F238E27FC236}">
              <a16:creationId xmlns:a16="http://schemas.microsoft.com/office/drawing/2014/main" id="{B6DF7108-1A10-4CBF-8F86-0E76D7A104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5" name="Text Box 14">
          <a:extLst>
            <a:ext uri="{FF2B5EF4-FFF2-40B4-BE49-F238E27FC236}">
              <a16:creationId xmlns:a16="http://schemas.microsoft.com/office/drawing/2014/main" id="{09F7CFCA-ABB4-4EDD-A218-E649F5D10C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902E3462-7634-4BB4-8ECA-4FD620786D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7" name="Text Box 16">
          <a:extLst>
            <a:ext uri="{FF2B5EF4-FFF2-40B4-BE49-F238E27FC236}">
              <a16:creationId xmlns:a16="http://schemas.microsoft.com/office/drawing/2014/main" id="{6A7B8344-3983-45D7-A94C-642EF64385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8" name="Text Box 18">
          <a:extLst>
            <a:ext uri="{FF2B5EF4-FFF2-40B4-BE49-F238E27FC236}">
              <a16:creationId xmlns:a16="http://schemas.microsoft.com/office/drawing/2014/main" id="{51987EBE-0E20-457A-950A-592AA36FFE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9" name="Text Box 19">
          <a:extLst>
            <a:ext uri="{FF2B5EF4-FFF2-40B4-BE49-F238E27FC236}">
              <a16:creationId xmlns:a16="http://schemas.microsoft.com/office/drawing/2014/main" id="{735867F6-38C6-401E-8ED0-FA786D9FB4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0" name="Text Box 20">
          <a:extLst>
            <a:ext uri="{FF2B5EF4-FFF2-40B4-BE49-F238E27FC236}">
              <a16:creationId xmlns:a16="http://schemas.microsoft.com/office/drawing/2014/main" id="{E846D68F-3BEC-4C5F-AABD-DAF2964E60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1" name="Text Box 21">
          <a:extLst>
            <a:ext uri="{FF2B5EF4-FFF2-40B4-BE49-F238E27FC236}">
              <a16:creationId xmlns:a16="http://schemas.microsoft.com/office/drawing/2014/main" id="{52011006-7554-46D9-82F7-5C05C9AB3E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2" name="Text Box 22">
          <a:extLst>
            <a:ext uri="{FF2B5EF4-FFF2-40B4-BE49-F238E27FC236}">
              <a16:creationId xmlns:a16="http://schemas.microsoft.com/office/drawing/2014/main" id="{A959CE37-F568-45F0-8083-D646F82DD1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3" name="Text Box 23">
          <a:extLst>
            <a:ext uri="{FF2B5EF4-FFF2-40B4-BE49-F238E27FC236}">
              <a16:creationId xmlns:a16="http://schemas.microsoft.com/office/drawing/2014/main" id="{B20B4DD6-8220-4F15-A539-DD5D7ED94C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4" name="Text Box 24">
          <a:extLst>
            <a:ext uri="{FF2B5EF4-FFF2-40B4-BE49-F238E27FC236}">
              <a16:creationId xmlns:a16="http://schemas.microsoft.com/office/drawing/2014/main" id="{B5687C78-631C-47B1-9F46-F83A1D4224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5" name="Text Box 25">
          <a:extLst>
            <a:ext uri="{FF2B5EF4-FFF2-40B4-BE49-F238E27FC236}">
              <a16:creationId xmlns:a16="http://schemas.microsoft.com/office/drawing/2014/main" id="{49BFD3A8-7F29-4005-B2C0-20EABC640A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6" name="Text Box 26">
          <a:extLst>
            <a:ext uri="{FF2B5EF4-FFF2-40B4-BE49-F238E27FC236}">
              <a16:creationId xmlns:a16="http://schemas.microsoft.com/office/drawing/2014/main" id="{4D612BAD-F0BE-4FB4-AA04-1D58FBABF4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7" name="Text Box 27">
          <a:extLst>
            <a:ext uri="{FF2B5EF4-FFF2-40B4-BE49-F238E27FC236}">
              <a16:creationId xmlns:a16="http://schemas.microsoft.com/office/drawing/2014/main" id="{A9BE1D77-5C8B-4DFF-A060-B0810CDA4C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8" name="Text Box 28">
          <a:extLst>
            <a:ext uri="{FF2B5EF4-FFF2-40B4-BE49-F238E27FC236}">
              <a16:creationId xmlns:a16="http://schemas.microsoft.com/office/drawing/2014/main" id="{2A1091DC-E981-4A48-A87A-0921DC7BA2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9" name="Text Box 29">
          <a:extLst>
            <a:ext uri="{FF2B5EF4-FFF2-40B4-BE49-F238E27FC236}">
              <a16:creationId xmlns:a16="http://schemas.microsoft.com/office/drawing/2014/main" id="{9818ADCD-809C-40C5-804A-C02CCD6A11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0" name="Text Box 30">
          <a:extLst>
            <a:ext uri="{FF2B5EF4-FFF2-40B4-BE49-F238E27FC236}">
              <a16:creationId xmlns:a16="http://schemas.microsoft.com/office/drawing/2014/main" id="{111D5EF5-AAA4-470B-9558-86A0EC0F13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1" name="Text Box 31">
          <a:extLst>
            <a:ext uri="{FF2B5EF4-FFF2-40B4-BE49-F238E27FC236}">
              <a16:creationId xmlns:a16="http://schemas.microsoft.com/office/drawing/2014/main" id="{CDFC6F4C-C7BE-47D8-A001-23CEEF65C9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2" name="Text Box 32">
          <a:extLst>
            <a:ext uri="{FF2B5EF4-FFF2-40B4-BE49-F238E27FC236}">
              <a16:creationId xmlns:a16="http://schemas.microsoft.com/office/drawing/2014/main" id="{592439A9-9019-4D1A-BAC6-649F4AE9E7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3" name="Text Box 33">
          <a:extLst>
            <a:ext uri="{FF2B5EF4-FFF2-40B4-BE49-F238E27FC236}">
              <a16:creationId xmlns:a16="http://schemas.microsoft.com/office/drawing/2014/main" id="{570AA8BB-F3F6-4E87-8797-9AE6EE1567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4" name="Text Box 34">
          <a:extLst>
            <a:ext uri="{FF2B5EF4-FFF2-40B4-BE49-F238E27FC236}">
              <a16:creationId xmlns:a16="http://schemas.microsoft.com/office/drawing/2014/main" id="{CC894CD5-8C7C-468E-B0A6-ED64BEBA94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5" name="Text Box 35">
          <a:extLst>
            <a:ext uri="{FF2B5EF4-FFF2-40B4-BE49-F238E27FC236}">
              <a16:creationId xmlns:a16="http://schemas.microsoft.com/office/drawing/2014/main" id="{9D1E61E3-4BAC-4E98-B6BA-ACB5993FFF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6" name="Text Box 36">
          <a:extLst>
            <a:ext uri="{FF2B5EF4-FFF2-40B4-BE49-F238E27FC236}">
              <a16:creationId xmlns:a16="http://schemas.microsoft.com/office/drawing/2014/main" id="{AE4891EF-C1D2-42D0-B0B7-71E3AE264F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7" name="Text Box 37">
          <a:extLst>
            <a:ext uri="{FF2B5EF4-FFF2-40B4-BE49-F238E27FC236}">
              <a16:creationId xmlns:a16="http://schemas.microsoft.com/office/drawing/2014/main" id="{4350C556-AD3E-448C-ABA8-455C718325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8" name="Text Box 38">
          <a:extLst>
            <a:ext uri="{FF2B5EF4-FFF2-40B4-BE49-F238E27FC236}">
              <a16:creationId xmlns:a16="http://schemas.microsoft.com/office/drawing/2014/main" id="{28FBAE46-AD71-438A-A928-C2798CC3B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9" name="Text Box 39">
          <a:extLst>
            <a:ext uri="{FF2B5EF4-FFF2-40B4-BE49-F238E27FC236}">
              <a16:creationId xmlns:a16="http://schemas.microsoft.com/office/drawing/2014/main" id="{E878C9DE-157D-40CD-BBCB-CC0A0089E5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0" name="Text Box 40">
          <a:extLst>
            <a:ext uri="{FF2B5EF4-FFF2-40B4-BE49-F238E27FC236}">
              <a16:creationId xmlns:a16="http://schemas.microsoft.com/office/drawing/2014/main" id="{CBEB2CD6-8452-46F8-8DDB-B916CF908F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1" name="Text Box 41">
          <a:extLst>
            <a:ext uri="{FF2B5EF4-FFF2-40B4-BE49-F238E27FC236}">
              <a16:creationId xmlns:a16="http://schemas.microsoft.com/office/drawing/2014/main" id="{46B67BD7-BDB0-4D9F-93DB-BC365AF5A8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2" name="Text Box 42">
          <a:extLst>
            <a:ext uri="{FF2B5EF4-FFF2-40B4-BE49-F238E27FC236}">
              <a16:creationId xmlns:a16="http://schemas.microsoft.com/office/drawing/2014/main" id="{BE9E3A3F-08B0-4C7F-AD00-2358E34C45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3" name="Text Box 43">
          <a:extLst>
            <a:ext uri="{FF2B5EF4-FFF2-40B4-BE49-F238E27FC236}">
              <a16:creationId xmlns:a16="http://schemas.microsoft.com/office/drawing/2014/main" id="{7F23B9DE-7E3E-4EC8-AA48-556F45EDF4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4" name="Text Box 44">
          <a:extLst>
            <a:ext uri="{FF2B5EF4-FFF2-40B4-BE49-F238E27FC236}">
              <a16:creationId xmlns:a16="http://schemas.microsoft.com/office/drawing/2014/main" id="{6FCA7768-A6A9-40B9-82D9-D4EB022E30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5" name="Text Box 45">
          <a:extLst>
            <a:ext uri="{FF2B5EF4-FFF2-40B4-BE49-F238E27FC236}">
              <a16:creationId xmlns:a16="http://schemas.microsoft.com/office/drawing/2014/main" id="{759477E4-F228-422A-B21D-0877B0AFF7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6" name="Text Box 46">
          <a:extLst>
            <a:ext uri="{FF2B5EF4-FFF2-40B4-BE49-F238E27FC236}">
              <a16:creationId xmlns:a16="http://schemas.microsoft.com/office/drawing/2014/main" id="{596D3A7D-E569-4488-A272-7548830642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7" name="Text Box 47">
          <a:extLst>
            <a:ext uri="{FF2B5EF4-FFF2-40B4-BE49-F238E27FC236}">
              <a16:creationId xmlns:a16="http://schemas.microsoft.com/office/drawing/2014/main" id="{F5650848-E74D-4450-B111-C798E4F1D2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8" name="Text Box 48">
          <a:extLst>
            <a:ext uri="{FF2B5EF4-FFF2-40B4-BE49-F238E27FC236}">
              <a16:creationId xmlns:a16="http://schemas.microsoft.com/office/drawing/2014/main" id="{794165B1-4C5F-4CC1-86B9-5885B48434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9" name="Text Box 49">
          <a:extLst>
            <a:ext uri="{FF2B5EF4-FFF2-40B4-BE49-F238E27FC236}">
              <a16:creationId xmlns:a16="http://schemas.microsoft.com/office/drawing/2014/main" id="{C6B332F9-5F48-4E62-A0D0-C973A87604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0" name="Text Box 50">
          <a:extLst>
            <a:ext uri="{FF2B5EF4-FFF2-40B4-BE49-F238E27FC236}">
              <a16:creationId xmlns:a16="http://schemas.microsoft.com/office/drawing/2014/main" id="{09CCB781-A39F-4B64-8569-58F13D9F6B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1" name="Text Box 51">
          <a:extLst>
            <a:ext uri="{FF2B5EF4-FFF2-40B4-BE49-F238E27FC236}">
              <a16:creationId xmlns:a16="http://schemas.microsoft.com/office/drawing/2014/main" id="{C70A50B5-99A1-4A7F-92E7-222D8F44C2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2" name="Text Box 52">
          <a:extLst>
            <a:ext uri="{FF2B5EF4-FFF2-40B4-BE49-F238E27FC236}">
              <a16:creationId xmlns:a16="http://schemas.microsoft.com/office/drawing/2014/main" id="{BA4D23FA-FCEA-4A1F-9A96-AC1D204A4F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3" name="Text Box 53">
          <a:extLst>
            <a:ext uri="{FF2B5EF4-FFF2-40B4-BE49-F238E27FC236}">
              <a16:creationId xmlns:a16="http://schemas.microsoft.com/office/drawing/2014/main" id="{A9643C4E-959C-4E13-AA50-F77A5FC84F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4" name="Text Box 54">
          <a:extLst>
            <a:ext uri="{FF2B5EF4-FFF2-40B4-BE49-F238E27FC236}">
              <a16:creationId xmlns:a16="http://schemas.microsoft.com/office/drawing/2014/main" id="{6DACAC98-4A29-4F11-9519-B8A71F646A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5" name="Text Box 55">
          <a:extLst>
            <a:ext uri="{FF2B5EF4-FFF2-40B4-BE49-F238E27FC236}">
              <a16:creationId xmlns:a16="http://schemas.microsoft.com/office/drawing/2014/main" id="{2C887382-3C3F-4E7C-9D2B-08A9942795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6" name="Text Box 56">
          <a:extLst>
            <a:ext uri="{FF2B5EF4-FFF2-40B4-BE49-F238E27FC236}">
              <a16:creationId xmlns:a16="http://schemas.microsoft.com/office/drawing/2014/main" id="{E18BEB25-79C1-45B9-B614-B01467E331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7" name="Text Box 57">
          <a:extLst>
            <a:ext uri="{FF2B5EF4-FFF2-40B4-BE49-F238E27FC236}">
              <a16:creationId xmlns:a16="http://schemas.microsoft.com/office/drawing/2014/main" id="{592ECBB1-9BE7-474B-BEBA-120B357141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8" name="Text Box 58">
          <a:extLst>
            <a:ext uri="{FF2B5EF4-FFF2-40B4-BE49-F238E27FC236}">
              <a16:creationId xmlns:a16="http://schemas.microsoft.com/office/drawing/2014/main" id="{F55F1EED-6C1B-40F3-9ABF-074D7D65EE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9" name="Text Box 59">
          <a:extLst>
            <a:ext uri="{FF2B5EF4-FFF2-40B4-BE49-F238E27FC236}">
              <a16:creationId xmlns:a16="http://schemas.microsoft.com/office/drawing/2014/main" id="{C1A9820A-4B1D-4C88-A0B7-8A61D628F6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0" name="Text Box 60">
          <a:extLst>
            <a:ext uri="{FF2B5EF4-FFF2-40B4-BE49-F238E27FC236}">
              <a16:creationId xmlns:a16="http://schemas.microsoft.com/office/drawing/2014/main" id="{0986303A-7121-46DA-8D00-BC584EDA38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1" name="Text Box 61">
          <a:extLst>
            <a:ext uri="{FF2B5EF4-FFF2-40B4-BE49-F238E27FC236}">
              <a16:creationId xmlns:a16="http://schemas.microsoft.com/office/drawing/2014/main" id="{B2AC8596-64BF-4CA2-B599-80E59DE9FD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2" name="Text Box 62">
          <a:extLst>
            <a:ext uri="{FF2B5EF4-FFF2-40B4-BE49-F238E27FC236}">
              <a16:creationId xmlns:a16="http://schemas.microsoft.com/office/drawing/2014/main" id="{558CCB1C-EEB3-4FF7-ABC2-5605F3A0C6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3" name="Text Box 63">
          <a:extLst>
            <a:ext uri="{FF2B5EF4-FFF2-40B4-BE49-F238E27FC236}">
              <a16:creationId xmlns:a16="http://schemas.microsoft.com/office/drawing/2014/main" id="{AD46D17A-B02D-469F-B53C-65317ADBD5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4" name="Text Box 64">
          <a:extLst>
            <a:ext uri="{FF2B5EF4-FFF2-40B4-BE49-F238E27FC236}">
              <a16:creationId xmlns:a16="http://schemas.microsoft.com/office/drawing/2014/main" id="{458FD045-EF5E-45A1-84CF-C6AB4B0E7D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5" name="Text Box 65">
          <a:extLst>
            <a:ext uri="{FF2B5EF4-FFF2-40B4-BE49-F238E27FC236}">
              <a16:creationId xmlns:a16="http://schemas.microsoft.com/office/drawing/2014/main" id="{EDD805C9-C752-4D18-BB9F-F34D412AD9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6" name="Text Box 66">
          <a:extLst>
            <a:ext uri="{FF2B5EF4-FFF2-40B4-BE49-F238E27FC236}">
              <a16:creationId xmlns:a16="http://schemas.microsoft.com/office/drawing/2014/main" id="{A1FAB913-BF67-44E4-815E-41F5F4B292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7" name="Text Box 67">
          <a:extLst>
            <a:ext uri="{FF2B5EF4-FFF2-40B4-BE49-F238E27FC236}">
              <a16:creationId xmlns:a16="http://schemas.microsoft.com/office/drawing/2014/main" id="{C758DE4B-E01F-4DB8-AB08-4DD4EC7930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8" name="Text Box 68">
          <a:extLst>
            <a:ext uri="{FF2B5EF4-FFF2-40B4-BE49-F238E27FC236}">
              <a16:creationId xmlns:a16="http://schemas.microsoft.com/office/drawing/2014/main" id="{08CD0A22-AD52-40B6-B32A-8392DC94C0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9" name="Text Box 69">
          <a:extLst>
            <a:ext uri="{FF2B5EF4-FFF2-40B4-BE49-F238E27FC236}">
              <a16:creationId xmlns:a16="http://schemas.microsoft.com/office/drawing/2014/main" id="{A02BAC14-BB8B-451C-89C4-78A2275DA8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0" name="Text Box 70">
          <a:extLst>
            <a:ext uri="{FF2B5EF4-FFF2-40B4-BE49-F238E27FC236}">
              <a16:creationId xmlns:a16="http://schemas.microsoft.com/office/drawing/2014/main" id="{3469EB38-05CD-47EF-B7D4-EC35B6FC56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1" name="Text Box 71">
          <a:extLst>
            <a:ext uri="{FF2B5EF4-FFF2-40B4-BE49-F238E27FC236}">
              <a16:creationId xmlns:a16="http://schemas.microsoft.com/office/drawing/2014/main" id="{E57BF147-78AE-40EE-8C39-4D997B5377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2" name="Text Box 72">
          <a:extLst>
            <a:ext uri="{FF2B5EF4-FFF2-40B4-BE49-F238E27FC236}">
              <a16:creationId xmlns:a16="http://schemas.microsoft.com/office/drawing/2014/main" id="{8ABB4178-F462-4395-8D14-73E760AF50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3" name="Text Box 73">
          <a:extLst>
            <a:ext uri="{FF2B5EF4-FFF2-40B4-BE49-F238E27FC236}">
              <a16:creationId xmlns:a16="http://schemas.microsoft.com/office/drawing/2014/main" id="{6B86C3A5-513F-4DE7-BB50-9AE148B4C5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4" name="Text Box 74">
          <a:extLst>
            <a:ext uri="{FF2B5EF4-FFF2-40B4-BE49-F238E27FC236}">
              <a16:creationId xmlns:a16="http://schemas.microsoft.com/office/drawing/2014/main" id="{C3FCCAFE-CE43-4963-8B95-4C8A87FF42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5" name="Text Box 75">
          <a:extLst>
            <a:ext uri="{FF2B5EF4-FFF2-40B4-BE49-F238E27FC236}">
              <a16:creationId xmlns:a16="http://schemas.microsoft.com/office/drawing/2014/main" id="{AF610BAF-BF18-4A12-9BCF-8B0220C546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6" name="Text Box 76">
          <a:extLst>
            <a:ext uri="{FF2B5EF4-FFF2-40B4-BE49-F238E27FC236}">
              <a16:creationId xmlns:a16="http://schemas.microsoft.com/office/drawing/2014/main" id="{C0020EFF-69B1-4117-AB5D-3539A70470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7" name="Text Box 77">
          <a:extLst>
            <a:ext uri="{FF2B5EF4-FFF2-40B4-BE49-F238E27FC236}">
              <a16:creationId xmlns:a16="http://schemas.microsoft.com/office/drawing/2014/main" id="{BA0CCC60-3E4D-44AD-8118-AF255BAA65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8" name="Text Box 78">
          <a:extLst>
            <a:ext uri="{FF2B5EF4-FFF2-40B4-BE49-F238E27FC236}">
              <a16:creationId xmlns:a16="http://schemas.microsoft.com/office/drawing/2014/main" id="{D77D013E-6B96-4099-84F9-0853FB6E25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9" name="Text Box 79">
          <a:extLst>
            <a:ext uri="{FF2B5EF4-FFF2-40B4-BE49-F238E27FC236}">
              <a16:creationId xmlns:a16="http://schemas.microsoft.com/office/drawing/2014/main" id="{BD9FDED3-28A7-4D18-A882-EC375DFB8F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0" name="Text Box 80">
          <a:extLst>
            <a:ext uri="{FF2B5EF4-FFF2-40B4-BE49-F238E27FC236}">
              <a16:creationId xmlns:a16="http://schemas.microsoft.com/office/drawing/2014/main" id="{CD292055-0B5F-4085-B645-C02BBEA764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1" name="Text Box 81">
          <a:extLst>
            <a:ext uri="{FF2B5EF4-FFF2-40B4-BE49-F238E27FC236}">
              <a16:creationId xmlns:a16="http://schemas.microsoft.com/office/drawing/2014/main" id="{E439DDBF-D749-40B6-BE52-45526F0282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2" name="Text Box 82">
          <a:extLst>
            <a:ext uri="{FF2B5EF4-FFF2-40B4-BE49-F238E27FC236}">
              <a16:creationId xmlns:a16="http://schemas.microsoft.com/office/drawing/2014/main" id="{1323F838-E76E-48C5-AB0A-60FDBB615E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3" name="Text Box 83">
          <a:extLst>
            <a:ext uri="{FF2B5EF4-FFF2-40B4-BE49-F238E27FC236}">
              <a16:creationId xmlns:a16="http://schemas.microsoft.com/office/drawing/2014/main" id="{91BC4CD1-D33D-49D1-B06A-70D7C0AF6E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4" name="Text Box 84">
          <a:extLst>
            <a:ext uri="{FF2B5EF4-FFF2-40B4-BE49-F238E27FC236}">
              <a16:creationId xmlns:a16="http://schemas.microsoft.com/office/drawing/2014/main" id="{9E633BC5-DB55-4678-8C48-18A6C0FFED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5" name="Text Box 85">
          <a:extLst>
            <a:ext uri="{FF2B5EF4-FFF2-40B4-BE49-F238E27FC236}">
              <a16:creationId xmlns:a16="http://schemas.microsoft.com/office/drawing/2014/main" id="{4180AFCF-3E2F-4525-8BE6-9930FD5D5A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6" name="Text Box 86">
          <a:extLst>
            <a:ext uri="{FF2B5EF4-FFF2-40B4-BE49-F238E27FC236}">
              <a16:creationId xmlns:a16="http://schemas.microsoft.com/office/drawing/2014/main" id="{C0771C86-0087-436D-BC5A-F25511E827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7" name="Text Box 87">
          <a:extLst>
            <a:ext uri="{FF2B5EF4-FFF2-40B4-BE49-F238E27FC236}">
              <a16:creationId xmlns:a16="http://schemas.microsoft.com/office/drawing/2014/main" id="{ECC05011-28B1-4AAD-848A-8B435B4E74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8" name="Text Box 88">
          <a:extLst>
            <a:ext uri="{FF2B5EF4-FFF2-40B4-BE49-F238E27FC236}">
              <a16:creationId xmlns:a16="http://schemas.microsoft.com/office/drawing/2014/main" id="{A0905C1B-6C19-48A6-B931-D4D9A2A6F9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9" name="Text Box 89">
          <a:extLst>
            <a:ext uri="{FF2B5EF4-FFF2-40B4-BE49-F238E27FC236}">
              <a16:creationId xmlns:a16="http://schemas.microsoft.com/office/drawing/2014/main" id="{45AF4EC2-5BCD-4E0E-B6CE-9FBBC43F62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0" name="Text Box 90">
          <a:extLst>
            <a:ext uri="{FF2B5EF4-FFF2-40B4-BE49-F238E27FC236}">
              <a16:creationId xmlns:a16="http://schemas.microsoft.com/office/drawing/2014/main" id="{427BCC4E-5B82-4D0F-85FC-80B88F5FB6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1" name="Text Box 91">
          <a:extLst>
            <a:ext uri="{FF2B5EF4-FFF2-40B4-BE49-F238E27FC236}">
              <a16:creationId xmlns:a16="http://schemas.microsoft.com/office/drawing/2014/main" id="{24058515-FE40-4BE8-96A5-57FA180088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2" name="Text Box 92">
          <a:extLst>
            <a:ext uri="{FF2B5EF4-FFF2-40B4-BE49-F238E27FC236}">
              <a16:creationId xmlns:a16="http://schemas.microsoft.com/office/drawing/2014/main" id="{3E5F8123-6246-4F38-BEE0-CB98B6660E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3" name="Text Box 93">
          <a:extLst>
            <a:ext uri="{FF2B5EF4-FFF2-40B4-BE49-F238E27FC236}">
              <a16:creationId xmlns:a16="http://schemas.microsoft.com/office/drawing/2014/main" id="{B6C9AF14-E6AB-4CC0-B19A-3F8C0E84C0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4" name="Text Box 94">
          <a:extLst>
            <a:ext uri="{FF2B5EF4-FFF2-40B4-BE49-F238E27FC236}">
              <a16:creationId xmlns:a16="http://schemas.microsoft.com/office/drawing/2014/main" id="{ACC09653-5F03-4F8E-9850-2F949E5804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5" name="Text Box 95">
          <a:extLst>
            <a:ext uri="{FF2B5EF4-FFF2-40B4-BE49-F238E27FC236}">
              <a16:creationId xmlns:a16="http://schemas.microsoft.com/office/drawing/2014/main" id="{A254E560-31C2-4E3D-85FB-906754BD01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6" name="Text Box 96">
          <a:extLst>
            <a:ext uri="{FF2B5EF4-FFF2-40B4-BE49-F238E27FC236}">
              <a16:creationId xmlns:a16="http://schemas.microsoft.com/office/drawing/2014/main" id="{A2E114B3-9AC9-4B8E-87ED-0889BEE7F3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7" name="Text Box 97">
          <a:extLst>
            <a:ext uri="{FF2B5EF4-FFF2-40B4-BE49-F238E27FC236}">
              <a16:creationId xmlns:a16="http://schemas.microsoft.com/office/drawing/2014/main" id="{F91ED51C-EA15-4CA1-A825-7CF113255F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8" name="Text Box 98">
          <a:extLst>
            <a:ext uri="{FF2B5EF4-FFF2-40B4-BE49-F238E27FC236}">
              <a16:creationId xmlns:a16="http://schemas.microsoft.com/office/drawing/2014/main" id="{BE002A2F-BE53-49E4-BDE1-5793E4D51F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9" name="Text Box 99">
          <a:extLst>
            <a:ext uri="{FF2B5EF4-FFF2-40B4-BE49-F238E27FC236}">
              <a16:creationId xmlns:a16="http://schemas.microsoft.com/office/drawing/2014/main" id="{83E011E5-81CA-4F4C-9BF0-F9B9DB3343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0" name="Text Box 100">
          <a:extLst>
            <a:ext uri="{FF2B5EF4-FFF2-40B4-BE49-F238E27FC236}">
              <a16:creationId xmlns:a16="http://schemas.microsoft.com/office/drawing/2014/main" id="{35329C43-9966-4A50-9768-4A34985B2B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1" name="Text Box 101">
          <a:extLst>
            <a:ext uri="{FF2B5EF4-FFF2-40B4-BE49-F238E27FC236}">
              <a16:creationId xmlns:a16="http://schemas.microsoft.com/office/drawing/2014/main" id="{8702CC8D-5FCB-4770-89DE-1A69B22826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2" name="Text Box 102">
          <a:extLst>
            <a:ext uri="{FF2B5EF4-FFF2-40B4-BE49-F238E27FC236}">
              <a16:creationId xmlns:a16="http://schemas.microsoft.com/office/drawing/2014/main" id="{C5931C6E-BF2D-442C-A184-3A00A8228A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3" name="Text Box 103">
          <a:extLst>
            <a:ext uri="{FF2B5EF4-FFF2-40B4-BE49-F238E27FC236}">
              <a16:creationId xmlns:a16="http://schemas.microsoft.com/office/drawing/2014/main" id="{BFB01281-DF45-4782-AE1D-47BC1B065A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4" name="Text Box 104">
          <a:extLst>
            <a:ext uri="{FF2B5EF4-FFF2-40B4-BE49-F238E27FC236}">
              <a16:creationId xmlns:a16="http://schemas.microsoft.com/office/drawing/2014/main" id="{5B1B28F9-DC96-4799-B6B0-5D20349229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5" name="Text Box 105">
          <a:extLst>
            <a:ext uri="{FF2B5EF4-FFF2-40B4-BE49-F238E27FC236}">
              <a16:creationId xmlns:a16="http://schemas.microsoft.com/office/drawing/2014/main" id="{5DCEB147-10E1-4622-A745-54FDBC0C26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6" name="Text Box 106">
          <a:extLst>
            <a:ext uri="{FF2B5EF4-FFF2-40B4-BE49-F238E27FC236}">
              <a16:creationId xmlns:a16="http://schemas.microsoft.com/office/drawing/2014/main" id="{3CDEBD21-98A2-4A09-82B2-A9CCD8E284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7" name="Text Box 107">
          <a:extLst>
            <a:ext uri="{FF2B5EF4-FFF2-40B4-BE49-F238E27FC236}">
              <a16:creationId xmlns:a16="http://schemas.microsoft.com/office/drawing/2014/main" id="{C1767CCC-32D8-4018-A828-96F4ACF637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8" name="Text Box 108">
          <a:extLst>
            <a:ext uri="{FF2B5EF4-FFF2-40B4-BE49-F238E27FC236}">
              <a16:creationId xmlns:a16="http://schemas.microsoft.com/office/drawing/2014/main" id="{C399B049-46B6-4ABD-BA7C-13CE1216CB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9" name="Text Box 109">
          <a:extLst>
            <a:ext uri="{FF2B5EF4-FFF2-40B4-BE49-F238E27FC236}">
              <a16:creationId xmlns:a16="http://schemas.microsoft.com/office/drawing/2014/main" id="{29D15E13-98B1-41E8-B8E0-08ED750F90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0" name="Text Box 110">
          <a:extLst>
            <a:ext uri="{FF2B5EF4-FFF2-40B4-BE49-F238E27FC236}">
              <a16:creationId xmlns:a16="http://schemas.microsoft.com/office/drawing/2014/main" id="{ADA1B4CF-1E4A-4624-8722-E96573DA76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1" name="Text Box 111">
          <a:extLst>
            <a:ext uri="{FF2B5EF4-FFF2-40B4-BE49-F238E27FC236}">
              <a16:creationId xmlns:a16="http://schemas.microsoft.com/office/drawing/2014/main" id="{544D0CED-F327-45CB-A545-50854509A9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2" name="Text Box 112">
          <a:extLst>
            <a:ext uri="{FF2B5EF4-FFF2-40B4-BE49-F238E27FC236}">
              <a16:creationId xmlns:a16="http://schemas.microsoft.com/office/drawing/2014/main" id="{4C0BDF13-0E7B-45AF-AB3A-7B35D5F2CC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3" name="Text Box 113">
          <a:extLst>
            <a:ext uri="{FF2B5EF4-FFF2-40B4-BE49-F238E27FC236}">
              <a16:creationId xmlns:a16="http://schemas.microsoft.com/office/drawing/2014/main" id="{34570437-203C-4FB5-B90E-0B719606B7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4" name="Text Box 114">
          <a:extLst>
            <a:ext uri="{FF2B5EF4-FFF2-40B4-BE49-F238E27FC236}">
              <a16:creationId xmlns:a16="http://schemas.microsoft.com/office/drawing/2014/main" id="{074BEB26-CC39-4ACE-90A6-04981F987E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5" name="Text Box 115">
          <a:extLst>
            <a:ext uri="{FF2B5EF4-FFF2-40B4-BE49-F238E27FC236}">
              <a16:creationId xmlns:a16="http://schemas.microsoft.com/office/drawing/2014/main" id="{A89FF24B-C5D6-4DDF-A937-420303243E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6" name="Text Box 116">
          <a:extLst>
            <a:ext uri="{FF2B5EF4-FFF2-40B4-BE49-F238E27FC236}">
              <a16:creationId xmlns:a16="http://schemas.microsoft.com/office/drawing/2014/main" id="{66CC579B-D52F-4D9A-8BA0-DDBE863F93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7" name="Text Box 117">
          <a:extLst>
            <a:ext uri="{FF2B5EF4-FFF2-40B4-BE49-F238E27FC236}">
              <a16:creationId xmlns:a16="http://schemas.microsoft.com/office/drawing/2014/main" id="{DB8C346D-C53A-405A-B84F-48C7F901DB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8" name="Text Box 118">
          <a:extLst>
            <a:ext uri="{FF2B5EF4-FFF2-40B4-BE49-F238E27FC236}">
              <a16:creationId xmlns:a16="http://schemas.microsoft.com/office/drawing/2014/main" id="{D8CDCE84-A8F7-4216-80C3-2B8F83433F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9" name="Text Box 119">
          <a:extLst>
            <a:ext uri="{FF2B5EF4-FFF2-40B4-BE49-F238E27FC236}">
              <a16:creationId xmlns:a16="http://schemas.microsoft.com/office/drawing/2014/main" id="{21F496AE-1D21-44C8-84B0-E43C7664D2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0" name="Text Box 120">
          <a:extLst>
            <a:ext uri="{FF2B5EF4-FFF2-40B4-BE49-F238E27FC236}">
              <a16:creationId xmlns:a16="http://schemas.microsoft.com/office/drawing/2014/main" id="{58B90896-520A-4927-9E44-C08A96109A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1" name="Text Box 121">
          <a:extLst>
            <a:ext uri="{FF2B5EF4-FFF2-40B4-BE49-F238E27FC236}">
              <a16:creationId xmlns:a16="http://schemas.microsoft.com/office/drawing/2014/main" id="{8B4F37D0-C95C-45C5-B764-6F7DD8FE22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2" name="Text Box 122">
          <a:extLst>
            <a:ext uri="{FF2B5EF4-FFF2-40B4-BE49-F238E27FC236}">
              <a16:creationId xmlns:a16="http://schemas.microsoft.com/office/drawing/2014/main" id="{AC7DE638-E3FA-45C3-BF46-6793B42CCE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3" name="Text Box 123">
          <a:extLst>
            <a:ext uri="{FF2B5EF4-FFF2-40B4-BE49-F238E27FC236}">
              <a16:creationId xmlns:a16="http://schemas.microsoft.com/office/drawing/2014/main" id="{3D491214-EBC7-43DF-B161-5821BF2E88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4" name="Text Box 124">
          <a:extLst>
            <a:ext uri="{FF2B5EF4-FFF2-40B4-BE49-F238E27FC236}">
              <a16:creationId xmlns:a16="http://schemas.microsoft.com/office/drawing/2014/main" id="{967FA6D7-0AFD-405C-BEAC-E74A31A7AD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5" name="Text Box 125">
          <a:extLst>
            <a:ext uri="{FF2B5EF4-FFF2-40B4-BE49-F238E27FC236}">
              <a16:creationId xmlns:a16="http://schemas.microsoft.com/office/drawing/2014/main" id="{C42D4CF4-C4B0-4586-BDFD-ACEB0CF842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6" name="Text Box 126">
          <a:extLst>
            <a:ext uri="{FF2B5EF4-FFF2-40B4-BE49-F238E27FC236}">
              <a16:creationId xmlns:a16="http://schemas.microsoft.com/office/drawing/2014/main" id="{FD65768E-D454-41E5-889D-37E058DC79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7" name="Text Box 127">
          <a:extLst>
            <a:ext uri="{FF2B5EF4-FFF2-40B4-BE49-F238E27FC236}">
              <a16:creationId xmlns:a16="http://schemas.microsoft.com/office/drawing/2014/main" id="{61A56248-FE5A-45BB-B278-D7C2ACF77E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8" name="Text Box 128">
          <a:extLst>
            <a:ext uri="{FF2B5EF4-FFF2-40B4-BE49-F238E27FC236}">
              <a16:creationId xmlns:a16="http://schemas.microsoft.com/office/drawing/2014/main" id="{D827EBF0-3603-4073-82FC-0DB802CF48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9" name="Text Box 129">
          <a:extLst>
            <a:ext uri="{FF2B5EF4-FFF2-40B4-BE49-F238E27FC236}">
              <a16:creationId xmlns:a16="http://schemas.microsoft.com/office/drawing/2014/main" id="{FCF0B2C8-34C4-4CA4-876D-51AD9BAC45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0" name="Text Box 130">
          <a:extLst>
            <a:ext uri="{FF2B5EF4-FFF2-40B4-BE49-F238E27FC236}">
              <a16:creationId xmlns:a16="http://schemas.microsoft.com/office/drawing/2014/main" id="{22C400A6-5D7B-4E26-A55F-0871C4C3CA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1" name="Text Box 131">
          <a:extLst>
            <a:ext uri="{FF2B5EF4-FFF2-40B4-BE49-F238E27FC236}">
              <a16:creationId xmlns:a16="http://schemas.microsoft.com/office/drawing/2014/main" id="{8C065EF8-0532-423F-96F2-394F47AA8B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2" name="Text Box 132">
          <a:extLst>
            <a:ext uri="{FF2B5EF4-FFF2-40B4-BE49-F238E27FC236}">
              <a16:creationId xmlns:a16="http://schemas.microsoft.com/office/drawing/2014/main" id="{069813F1-3698-47E9-9F23-51B2338F36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3" name="Text Box 133">
          <a:extLst>
            <a:ext uri="{FF2B5EF4-FFF2-40B4-BE49-F238E27FC236}">
              <a16:creationId xmlns:a16="http://schemas.microsoft.com/office/drawing/2014/main" id="{2B29F8B8-8952-4CD5-BD80-945382F855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4" name="Text Box 134">
          <a:extLst>
            <a:ext uri="{FF2B5EF4-FFF2-40B4-BE49-F238E27FC236}">
              <a16:creationId xmlns:a16="http://schemas.microsoft.com/office/drawing/2014/main" id="{A3027301-1218-46E0-AED1-5289E45C03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5" name="Text Box 135">
          <a:extLst>
            <a:ext uri="{FF2B5EF4-FFF2-40B4-BE49-F238E27FC236}">
              <a16:creationId xmlns:a16="http://schemas.microsoft.com/office/drawing/2014/main" id="{3ECD09B0-6EA8-4652-BD04-29FCDB7BFE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6" name="Text Box 136">
          <a:extLst>
            <a:ext uri="{FF2B5EF4-FFF2-40B4-BE49-F238E27FC236}">
              <a16:creationId xmlns:a16="http://schemas.microsoft.com/office/drawing/2014/main" id="{F03731B0-CB4A-4779-B07C-F4078C61F9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7" name="Text Box 137">
          <a:extLst>
            <a:ext uri="{FF2B5EF4-FFF2-40B4-BE49-F238E27FC236}">
              <a16:creationId xmlns:a16="http://schemas.microsoft.com/office/drawing/2014/main" id="{C7D54067-1B17-43FD-BA71-E8E80B6FB8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8" name="Text Box 138">
          <a:extLst>
            <a:ext uri="{FF2B5EF4-FFF2-40B4-BE49-F238E27FC236}">
              <a16:creationId xmlns:a16="http://schemas.microsoft.com/office/drawing/2014/main" id="{78C40C7B-7629-405D-8029-6F18014A5A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9" name="Text Box 139">
          <a:extLst>
            <a:ext uri="{FF2B5EF4-FFF2-40B4-BE49-F238E27FC236}">
              <a16:creationId xmlns:a16="http://schemas.microsoft.com/office/drawing/2014/main" id="{39C489CD-76C8-4158-BAF0-C16C452971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0" name="Text Box 140">
          <a:extLst>
            <a:ext uri="{FF2B5EF4-FFF2-40B4-BE49-F238E27FC236}">
              <a16:creationId xmlns:a16="http://schemas.microsoft.com/office/drawing/2014/main" id="{8402414F-A3D3-4248-95A3-F12B79F5D8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1" name="Text Box 141">
          <a:extLst>
            <a:ext uri="{FF2B5EF4-FFF2-40B4-BE49-F238E27FC236}">
              <a16:creationId xmlns:a16="http://schemas.microsoft.com/office/drawing/2014/main" id="{836FC2C4-CF2C-49C4-BBDE-1C3FBBD8C2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2" name="Text Box 142">
          <a:extLst>
            <a:ext uri="{FF2B5EF4-FFF2-40B4-BE49-F238E27FC236}">
              <a16:creationId xmlns:a16="http://schemas.microsoft.com/office/drawing/2014/main" id="{B1104452-15DD-4DAD-BC88-246C509035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3" name="Text Box 143">
          <a:extLst>
            <a:ext uri="{FF2B5EF4-FFF2-40B4-BE49-F238E27FC236}">
              <a16:creationId xmlns:a16="http://schemas.microsoft.com/office/drawing/2014/main" id="{87682552-B950-4E03-B967-8633FF51E5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4" name="Text Box 144">
          <a:extLst>
            <a:ext uri="{FF2B5EF4-FFF2-40B4-BE49-F238E27FC236}">
              <a16:creationId xmlns:a16="http://schemas.microsoft.com/office/drawing/2014/main" id="{6C446DCA-EBE0-47AA-8564-646CC6D8EE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5" name="Text Box 145">
          <a:extLst>
            <a:ext uri="{FF2B5EF4-FFF2-40B4-BE49-F238E27FC236}">
              <a16:creationId xmlns:a16="http://schemas.microsoft.com/office/drawing/2014/main" id="{89BBACC4-1856-4E35-B973-C13D72E92A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6" name="Text Box 146">
          <a:extLst>
            <a:ext uri="{FF2B5EF4-FFF2-40B4-BE49-F238E27FC236}">
              <a16:creationId xmlns:a16="http://schemas.microsoft.com/office/drawing/2014/main" id="{E1DC20F1-E38A-4644-8EBC-EB04EA7A30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7" name="Text Box 147">
          <a:extLst>
            <a:ext uri="{FF2B5EF4-FFF2-40B4-BE49-F238E27FC236}">
              <a16:creationId xmlns:a16="http://schemas.microsoft.com/office/drawing/2014/main" id="{82974640-9361-4089-A7CE-E4C13AA451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8" name="Text Box 148">
          <a:extLst>
            <a:ext uri="{FF2B5EF4-FFF2-40B4-BE49-F238E27FC236}">
              <a16:creationId xmlns:a16="http://schemas.microsoft.com/office/drawing/2014/main" id="{DB8A0174-5719-4623-8AF1-814E0877F5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9" name="Text Box 149">
          <a:extLst>
            <a:ext uri="{FF2B5EF4-FFF2-40B4-BE49-F238E27FC236}">
              <a16:creationId xmlns:a16="http://schemas.microsoft.com/office/drawing/2014/main" id="{27EC0687-9C83-440C-8F83-60003B07C6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0" name="Text Box 150">
          <a:extLst>
            <a:ext uri="{FF2B5EF4-FFF2-40B4-BE49-F238E27FC236}">
              <a16:creationId xmlns:a16="http://schemas.microsoft.com/office/drawing/2014/main" id="{3E85F3A4-21E6-4D52-8764-5C618CFD15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1" name="Text Box 151">
          <a:extLst>
            <a:ext uri="{FF2B5EF4-FFF2-40B4-BE49-F238E27FC236}">
              <a16:creationId xmlns:a16="http://schemas.microsoft.com/office/drawing/2014/main" id="{3EC6B5DA-1176-4F6D-908E-1E8CE16045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2" name="Text Box 152">
          <a:extLst>
            <a:ext uri="{FF2B5EF4-FFF2-40B4-BE49-F238E27FC236}">
              <a16:creationId xmlns:a16="http://schemas.microsoft.com/office/drawing/2014/main" id="{B88B816D-A1C0-4477-AB18-385AEAB942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3" name="Text Box 153">
          <a:extLst>
            <a:ext uri="{FF2B5EF4-FFF2-40B4-BE49-F238E27FC236}">
              <a16:creationId xmlns:a16="http://schemas.microsoft.com/office/drawing/2014/main" id="{C41DE414-548E-4918-BA8A-8E4DA05481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4" name="Text Box 154">
          <a:extLst>
            <a:ext uri="{FF2B5EF4-FFF2-40B4-BE49-F238E27FC236}">
              <a16:creationId xmlns:a16="http://schemas.microsoft.com/office/drawing/2014/main" id="{7E46EF71-DDFC-4503-86A6-4C52B5ECD1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5" name="Text Box 155">
          <a:extLst>
            <a:ext uri="{FF2B5EF4-FFF2-40B4-BE49-F238E27FC236}">
              <a16:creationId xmlns:a16="http://schemas.microsoft.com/office/drawing/2014/main" id="{235ACB0A-750D-4006-BED9-BDED4CA867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6" name="Text Box 156">
          <a:extLst>
            <a:ext uri="{FF2B5EF4-FFF2-40B4-BE49-F238E27FC236}">
              <a16:creationId xmlns:a16="http://schemas.microsoft.com/office/drawing/2014/main" id="{6C18F444-9F66-4644-9150-B6BCA9562A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7D7D3EFC-B524-44C4-A12A-6753B36255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D000A47C-99F1-4E00-93A6-9AE4EAD4AA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9" name="Text Box 3">
          <a:extLst>
            <a:ext uri="{FF2B5EF4-FFF2-40B4-BE49-F238E27FC236}">
              <a16:creationId xmlns:a16="http://schemas.microsoft.com/office/drawing/2014/main" id="{C8356AA2-E401-465F-8FBC-1C5C3B0472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0" name="Text Box 4">
          <a:extLst>
            <a:ext uri="{FF2B5EF4-FFF2-40B4-BE49-F238E27FC236}">
              <a16:creationId xmlns:a16="http://schemas.microsoft.com/office/drawing/2014/main" id="{375CBD61-77E0-4428-ACFC-6F9ED27E03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1" name="Text Box 5">
          <a:extLst>
            <a:ext uri="{FF2B5EF4-FFF2-40B4-BE49-F238E27FC236}">
              <a16:creationId xmlns:a16="http://schemas.microsoft.com/office/drawing/2014/main" id="{3999410A-45AB-4533-A578-44FF04E6FD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2" name="Text Box 6">
          <a:extLst>
            <a:ext uri="{FF2B5EF4-FFF2-40B4-BE49-F238E27FC236}">
              <a16:creationId xmlns:a16="http://schemas.microsoft.com/office/drawing/2014/main" id="{9106F271-8904-4B91-B863-3CF560E074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3" name="Text Box 7">
          <a:extLst>
            <a:ext uri="{FF2B5EF4-FFF2-40B4-BE49-F238E27FC236}">
              <a16:creationId xmlns:a16="http://schemas.microsoft.com/office/drawing/2014/main" id="{3BB2DD5B-F84E-465B-9E7B-9A646C11B8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4" name="Text Box 8">
          <a:extLst>
            <a:ext uri="{FF2B5EF4-FFF2-40B4-BE49-F238E27FC236}">
              <a16:creationId xmlns:a16="http://schemas.microsoft.com/office/drawing/2014/main" id="{14ABA812-C5F5-47C9-AA89-74FA1BF404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5" name="Text Box 9">
          <a:extLst>
            <a:ext uri="{FF2B5EF4-FFF2-40B4-BE49-F238E27FC236}">
              <a16:creationId xmlns:a16="http://schemas.microsoft.com/office/drawing/2014/main" id="{35BA8669-547C-47D5-92A6-9E8DB86945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6" name="Text Box 10">
          <a:extLst>
            <a:ext uri="{FF2B5EF4-FFF2-40B4-BE49-F238E27FC236}">
              <a16:creationId xmlns:a16="http://schemas.microsoft.com/office/drawing/2014/main" id="{CC233975-6C43-4BA0-9F58-C678D5CDF0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7" name="Text Box 11">
          <a:extLst>
            <a:ext uri="{FF2B5EF4-FFF2-40B4-BE49-F238E27FC236}">
              <a16:creationId xmlns:a16="http://schemas.microsoft.com/office/drawing/2014/main" id="{2CEF4CE9-341B-44AE-8A4F-29823FF7BC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8" name="Text Box 12">
          <a:extLst>
            <a:ext uri="{FF2B5EF4-FFF2-40B4-BE49-F238E27FC236}">
              <a16:creationId xmlns:a16="http://schemas.microsoft.com/office/drawing/2014/main" id="{B8F0ACC8-1E84-44DE-937E-5EB6A019F7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9" name="Text Box 13">
          <a:extLst>
            <a:ext uri="{FF2B5EF4-FFF2-40B4-BE49-F238E27FC236}">
              <a16:creationId xmlns:a16="http://schemas.microsoft.com/office/drawing/2014/main" id="{FBA0A300-7110-4DED-B40A-BD35BF4C4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0" name="Text Box 14">
          <a:extLst>
            <a:ext uri="{FF2B5EF4-FFF2-40B4-BE49-F238E27FC236}">
              <a16:creationId xmlns:a16="http://schemas.microsoft.com/office/drawing/2014/main" id="{509389D2-287B-4FCA-A742-D99F962DD2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E49D1D29-420C-4B1C-8BCD-2CC79F83C1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2" name="Text Box 16">
          <a:extLst>
            <a:ext uri="{FF2B5EF4-FFF2-40B4-BE49-F238E27FC236}">
              <a16:creationId xmlns:a16="http://schemas.microsoft.com/office/drawing/2014/main" id="{77973858-BC31-4822-9405-29C492AF91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3" name="Text Box 18">
          <a:extLst>
            <a:ext uri="{FF2B5EF4-FFF2-40B4-BE49-F238E27FC236}">
              <a16:creationId xmlns:a16="http://schemas.microsoft.com/office/drawing/2014/main" id="{7DF69479-7C77-4B3C-8D0A-10F2A8B923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4" name="Text Box 19">
          <a:extLst>
            <a:ext uri="{FF2B5EF4-FFF2-40B4-BE49-F238E27FC236}">
              <a16:creationId xmlns:a16="http://schemas.microsoft.com/office/drawing/2014/main" id="{E60B4695-2D19-4F78-9D93-7C2F304ACA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5" name="Text Box 20">
          <a:extLst>
            <a:ext uri="{FF2B5EF4-FFF2-40B4-BE49-F238E27FC236}">
              <a16:creationId xmlns:a16="http://schemas.microsoft.com/office/drawing/2014/main" id="{74FE3385-F4A0-46A5-9AC4-F71CD96964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6" name="Text Box 21">
          <a:extLst>
            <a:ext uri="{FF2B5EF4-FFF2-40B4-BE49-F238E27FC236}">
              <a16:creationId xmlns:a16="http://schemas.microsoft.com/office/drawing/2014/main" id="{9A3C93A8-90E1-45C5-AA6E-F78F3E2370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7" name="Text Box 22">
          <a:extLst>
            <a:ext uri="{FF2B5EF4-FFF2-40B4-BE49-F238E27FC236}">
              <a16:creationId xmlns:a16="http://schemas.microsoft.com/office/drawing/2014/main" id="{9CCDE710-F9E0-4A05-AC4B-18009871D7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8" name="Text Box 23">
          <a:extLst>
            <a:ext uri="{FF2B5EF4-FFF2-40B4-BE49-F238E27FC236}">
              <a16:creationId xmlns:a16="http://schemas.microsoft.com/office/drawing/2014/main" id="{83C6C056-26C1-4AF2-9934-5006E7D8E0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9" name="Text Box 24">
          <a:extLst>
            <a:ext uri="{FF2B5EF4-FFF2-40B4-BE49-F238E27FC236}">
              <a16:creationId xmlns:a16="http://schemas.microsoft.com/office/drawing/2014/main" id="{65C6990E-3205-44CB-B4CF-D24EB0E64F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0" name="Text Box 25">
          <a:extLst>
            <a:ext uri="{FF2B5EF4-FFF2-40B4-BE49-F238E27FC236}">
              <a16:creationId xmlns:a16="http://schemas.microsoft.com/office/drawing/2014/main" id="{819C5D52-FDBD-4298-AAF0-B0ED74146D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1" name="Text Box 26">
          <a:extLst>
            <a:ext uri="{FF2B5EF4-FFF2-40B4-BE49-F238E27FC236}">
              <a16:creationId xmlns:a16="http://schemas.microsoft.com/office/drawing/2014/main" id="{A36CAF84-402B-47C1-8335-6D26A91DEC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2" name="Text Box 27">
          <a:extLst>
            <a:ext uri="{FF2B5EF4-FFF2-40B4-BE49-F238E27FC236}">
              <a16:creationId xmlns:a16="http://schemas.microsoft.com/office/drawing/2014/main" id="{51E14B2A-DB96-4045-AF85-77933843BF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3" name="Text Box 28">
          <a:extLst>
            <a:ext uri="{FF2B5EF4-FFF2-40B4-BE49-F238E27FC236}">
              <a16:creationId xmlns:a16="http://schemas.microsoft.com/office/drawing/2014/main" id="{0E9EF953-4BBE-46FD-8359-8BFC204127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4" name="Text Box 29">
          <a:extLst>
            <a:ext uri="{FF2B5EF4-FFF2-40B4-BE49-F238E27FC236}">
              <a16:creationId xmlns:a16="http://schemas.microsoft.com/office/drawing/2014/main" id="{C1B327F9-529C-42A8-88A0-DCE1C4BB3D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5" name="Text Box 30">
          <a:extLst>
            <a:ext uri="{FF2B5EF4-FFF2-40B4-BE49-F238E27FC236}">
              <a16:creationId xmlns:a16="http://schemas.microsoft.com/office/drawing/2014/main" id="{58E63F6C-C01D-4584-A68B-D42C753FC4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6" name="Text Box 31">
          <a:extLst>
            <a:ext uri="{FF2B5EF4-FFF2-40B4-BE49-F238E27FC236}">
              <a16:creationId xmlns:a16="http://schemas.microsoft.com/office/drawing/2014/main" id="{55940D43-BAF3-40A4-A577-5F10F03545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7" name="Text Box 32">
          <a:extLst>
            <a:ext uri="{FF2B5EF4-FFF2-40B4-BE49-F238E27FC236}">
              <a16:creationId xmlns:a16="http://schemas.microsoft.com/office/drawing/2014/main" id="{125A7FDC-ED3A-4D80-A852-BAAB50C6C9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8" name="Text Box 33">
          <a:extLst>
            <a:ext uri="{FF2B5EF4-FFF2-40B4-BE49-F238E27FC236}">
              <a16:creationId xmlns:a16="http://schemas.microsoft.com/office/drawing/2014/main" id="{EC64FE99-83F3-415B-B9B9-98E9E30A06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9" name="Text Box 34">
          <a:extLst>
            <a:ext uri="{FF2B5EF4-FFF2-40B4-BE49-F238E27FC236}">
              <a16:creationId xmlns:a16="http://schemas.microsoft.com/office/drawing/2014/main" id="{FC444C7D-1CD6-4849-91AF-85DB78A457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0" name="Text Box 35">
          <a:extLst>
            <a:ext uri="{FF2B5EF4-FFF2-40B4-BE49-F238E27FC236}">
              <a16:creationId xmlns:a16="http://schemas.microsoft.com/office/drawing/2014/main" id="{EA4BA84F-B72F-4434-B1E9-1F57D6C61A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1" name="Text Box 36">
          <a:extLst>
            <a:ext uri="{FF2B5EF4-FFF2-40B4-BE49-F238E27FC236}">
              <a16:creationId xmlns:a16="http://schemas.microsoft.com/office/drawing/2014/main" id="{80336B4A-49FD-4309-89C6-BD7D280D19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2" name="Text Box 37">
          <a:extLst>
            <a:ext uri="{FF2B5EF4-FFF2-40B4-BE49-F238E27FC236}">
              <a16:creationId xmlns:a16="http://schemas.microsoft.com/office/drawing/2014/main" id="{481105C8-2FD9-4A23-8ABE-61D2935D0D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3" name="Text Box 38">
          <a:extLst>
            <a:ext uri="{FF2B5EF4-FFF2-40B4-BE49-F238E27FC236}">
              <a16:creationId xmlns:a16="http://schemas.microsoft.com/office/drawing/2014/main" id="{993D5939-BC96-4274-AD5E-07B9AD70B4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4" name="Text Box 39">
          <a:extLst>
            <a:ext uri="{FF2B5EF4-FFF2-40B4-BE49-F238E27FC236}">
              <a16:creationId xmlns:a16="http://schemas.microsoft.com/office/drawing/2014/main" id="{E67B34A2-7256-46DC-BB0F-9468ED739A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5" name="Text Box 40">
          <a:extLst>
            <a:ext uri="{FF2B5EF4-FFF2-40B4-BE49-F238E27FC236}">
              <a16:creationId xmlns:a16="http://schemas.microsoft.com/office/drawing/2014/main" id="{2BD83D93-6D70-4239-A132-B7F1F86ADD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6" name="Text Box 41">
          <a:extLst>
            <a:ext uri="{FF2B5EF4-FFF2-40B4-BE49-F238E27FC236}">
              <a16:creationId xmlns:a16="http://schemas.microsoft.com/office/drawing/2014/main" id="{7B83ED2B-D375-401A-8E84-3BAB9DD1E3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7" name="Text Box 42">
          <a:extLst>
            <a:ext uri="{FF2B5EF4-FFF2-40B4-BE49-F238E27FC236}">
              <a16:creationId xmlns:a16="http://schemas.microsoft.com/office/drawing/2014/main" id="{DEFF9D2C-DD81-4D02-9365-426180F4AB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8" name="Text Box 43">
          <a:extLst>
            <a:ext uri="{FF2B5EF4-FFF2-40B4-BE49-F238E27FC236}">
              <a16:creationId xmlns:a16="http://schemas.microsoft.com/office/drawing/2014/main" id="{2D5533DC-9899-47F2-9F6A-C027D4D8DB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9" name="Text Box 44">
          <a:extLst>
            <a:ext uri="{FF2B5EF4-FFF2-40B4-BE49-F238E27FC236}">
              <a16:creationId xmlns:a16="http://schemas.microsoft.com/office/drawing/2014/main" id="{BD8748DC-EBC5-463E-B8E8-36C65D081E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0" name="Text Box 45">
          <a:extLst>
            <a:ext uri="{FF2B5EF4-FFF2-40B4-BE49-F238E27FC236}">
              <a16:creationId xmlns:a16="http://schemas.microsoft.com/office/drawing/2014/main" id="{44EF5FAF-26A3-45AC-95E9-AE741787D5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1" name="Text Box 46">
          <a:extLst>
            <a:ext uri="{FF2B5EF4-FFF2-40B4-BE49-F238E27FC236}">
              <a16:creationId xmlns:a16="http://schemas.microsoft.com/office/drawing/2014/main" id="{BC616B41-BCCA-4A35-98F1-0A7D76F220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2" name="Text Box 47">
          <a:extLst>
            <a:ext uri="{FF2B5EF4-FFF2-40B4-BE49-F238E27FC236}">
              <a16:creationId xmlns:a16="http://schemas.microsoft.com/office/drawing/2014/main" id="{E30B4E07-7B26-45B4-8E57-924135F95D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3" name="Text Box 48">
          <a:extLst>
            <a:ext uri="{FF2B5EF4-FFF2-40B4-BE49-F238E27FC236}">
              <a16:creationId xmlns:a16="http://schemas.microsoft.com/office/drawing/2014/main" id="{DC3B96C6-8808-4B07-A246-4E1FDCC524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4" name="Text Box 49">
          <a:extLst>
            <a:ext uri="{FF2B5EF4-FFF2-40B4-BE49-F238E27FC236}">
              <a16:creationId xmlns:a16="http://schemas.microsoft.com/office/drawing/2014/main" id="{3A314E71-9F9E-4E0D-9234-909856391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5" name="Text Box 50">
          <a:extLst>
            <a:ext uri="{FF2B5EF4-FFF2-40B4-BE49-F238E27FC236}">
              <a16:creationId xmlns:a16="http://schemas.microsoft.com/office/drawing/2014/main" id="{7E207346-F4AE-4C01-BF0F-EC9F0BBD7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6" name="Text Box 51">
          <a:extLst>
            <a:ext uri="{FF2B5EF4-FFF2-40B4-BE49-F238E27FC236}">
              <a16:creationId xmlns:a16="http://schemas.microsoft.com/office/drawing/2014/main" id="{31141057-1414-4560-A40E-C8E59D4C6C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7" name="Text Box 52">
          <a:extLst>
            <a:ext uri="{FF2B5EF4-FFF2-40B4-BE49-F238E27FC236}">
              <a16:creationId xmlns:a16="http://schemas.microsoft.com/office/drawing/2014/main" id="{6640CB40-5CE6-42E0-AE24-11D8AC51A6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8" name="Text Box 53">
          <a:extLst>
            <a:ext uri="{FF2B5EF4-FFF2-40B4-BE49-F238E27FC236}">
              <a16:creationId xmlns:a16="http://schemas.microsoft.com/office/drawing/2014/main" id="{C6F2239F-85F5-47D7-9718-6BCAAE1E60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9" name="Text Box 54">
          <a:extLst>
            <a:ext uri="{FF2B5EF4-FFF2-40B4-BE49-F238E27FC236}">
              <a16:creationId xmlns:a16="http://schemas.microsoft.com/office/drawing/2014/main" id="{9522B0A2-39B1-42E1-B505-AC1DED6886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0" name="Text Box 55">
          <a:extLst>
            <a:ext uri="{FF2B5EF4-FFF2-40B4-BE49-F238E27FC236}">
              <a16:creationId xmlns:a16="http://schemas.microsoft.com/office/drawing/2014/main" id="{A8546102-9CF9-4AFF-B2FA-635DAB11F0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1" name="Text Box 56">
          <a:extLst>
            <a:ext uri="{FF2B5EF4-FFF2-40B4-BE49-F238E27FC236}">
              <a16:creationId xmlns:a16="http://schemas.microsoft.com/office/drawing/2014/main" id="{A965C9C0-1A44-4C41-B256-D7F938AB5F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2" name="Text Box 57">
          <a:extLst>
            <a:ext uri="{FF2B5EF4-FFF2-40B4-BE49-F238E27FC236}">
              <a16:creationId xmlns:a16="http://schemas.microsoft.com/office/drawing/2014/main" id="{74BE3DD1-11C3-49C8-923B-447D676105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3" name="Text Box 58">
          <a:extLst>
            <a:ext uri="{FF2B5EF4-FFF2-40B4-BE49-F238E27FC236}">
              <a16:creationId xmlns:a16="http://schemas.microsoft.com/office/drawing/2014/main" id="{9BA954AF-EE43-48FA-97F8-DE8228F9E9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4" name="Text Box 59">
          <a:extLst>
            <a:ext uri="{FF2B5EF4-FFF2-40B4-BE49-F238E27FC236}">
              <a16:creationId xmlns:a16="http://schemas.microsoft.com/office/drawing/2014/main" id="{CEF8B5A7-24DF-487E-B351-5D2E6D3BF5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5" name="Text Box 60">
          <a:extLst>
            <a:ext uri="{FF2B5EF4-FFF2-40B4-BE49-F238E27FC236}">
              <a16:creationId xmlns:a16="http://schemas.microsoft.com/office/drawing/2014/main" id="{CD18205A-F0A6-416F-AC15-1298B7703E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6" name="Text Box 61">
          <a:extLst>
            <a:ext uri="{FF2B5EF4-FFF2-40B4-BE49-F238E27FC236}">
              <a16:creationId xmlns:a16="http://schemas.microsoft.com/office/drawing/2014/main" id="{3A157D9D-AF4E-4764-A5AC-2704CEEAAE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7" name="Text Box 62">
          <a:extLst>
            <a:ext uri="{FF2B5EF4-FFF2-40B4-BE49-F238E27FC236}">
              <a16:creationId xmlns:a16="http://schemas.microsoft.com/office/drawing/2014/main" id="{B31F07C2-6D74-4997-89A0-7761B5FFE4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8" name="Text Box 63">
          <a:extLst>
            <a:ext uri="{FF2B5EF4-FFF2-40B4-BE49-F238E27FC236}">
              <a16:creationId xmlns:a16="http://schemas.microsoft.com/office/drawing/2014/main" id="{05910596-F440-4981-B7A5-983C177A70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9" name="Text Box 64">
          <a:extLst>
            <a:ext uri="{FF2B5EF4-FFF2-40B4-BE49-F238E27FC236}">
              <a16:creationId xmlns:a16="http://schemas.microsoft.com/office/drawing/2014/main" id="{4996BA3A-F567-42C6-97CA-8C7A7F48A5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0" name="Text Box 65">
          <a:extLst>
            <a:ext uri="{FF2B5EF4-FFF2-40B4-BE49-F238E27FC236}">
              <a16:creationId xmlns:a16="http://schemas.microsoft.com/office/drawing/2014/main" id="{A61F060D-9721-48A1-8C50-906845585A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1" name="Text Box 66">
          <a:extLst>
            <a:ext uri="{FF2B5EF4-FFF2-40B4-BE49-F238E27FC236}">
              <a16:creationId xmlns:a16="http://schemas.microsoft.com/office/drawing/2014/main" id="{EFB1845C-0012-4A3E-ABA1-05370DCF0E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2" name="Text Box 67">
          <a:extLst>
            <a:ext uri="{FF2B5EF4-FFF2-40B4-BE49-F238E27FC236}">
              <a16:creationId xmlns:a16="http://schemas.microsoft.com/office/drawing/2014/main" id="{897BCD87-E7D1-4224-942D-5DCA2A5E6A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3" name="Text Box 68">
          <a:extLst>
            <a:ext uri="{FF2B5EF4-FFF2-40B4-BE49-F238E27FC236}">
              <a16:creationId xmlns:a16="http://schemas.microsoft.com/office/drawing/2014/main" id="{6D8D98DF-4B6D-49A1-BCE0-9C3B5B679F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4" name="Text Box 69">
          <a:extLst>
            <a:ext uri="{FF2B5EF4-FFF2-40B4-BE49-F238E27FC236}">
              <a16:creationId xmlns:a16="http://schemas.microsoft.com/office/drawing/2014/main" id="{DA76F7E2-EFDE-4ED0-8FC9-A2A9210084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5" name="Text Box 70">
          <a:extLst>
            <a:ext uri="{FF2B5EF4-FFF2-40B4-BE49-F238E27FC236}">
              <a16:creationId xmlns:a16="http://schemas.microsoft.com/office/drawing/2014/main" id="{0AB61018-B658-4BDE-BC9A-D180E8EE33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6" name="Text Box 71">
          <a:extLst>
            <a:ext uri="{FF2B5EF4-FFF2-40B4-BE49-F238E27FC236}">
              <a16:creationId xmlns:a16="http://schemas.microsoft.com/office/drawing/2014/main" id="{F3DC5902-913A-4931-961B-1412486074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7" name="Text Box 72">
          <a:extLst>
            <a:ext uri="{FF2B5EF4-FFF2-40B4-BE49-F238E27FC236}">
              <a16:creationId xmlns:a16="http://schemas.microsoft.com/office/drawing/2014/main" id="{37F5B453-2C26-49CC-AB31-3ED6108C03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8" name="Text Box 73">
          <a:extLst>
            <a:ext uri="{FF2B5EF4-FFF2-40B4-BE49-F238E27FC236}">
              <a16:creationId xmlns:a16="http://schemas.microsoft.com/office/drawing/2014/main" id="{D3A85461-BFE4-4654-8727-0952D4C796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9" name="Text Box 74">
          <a:extLst>
            <a:ext uri="{FF2B5EF4-FFF2-40B4-BE49-F238E27FC236}">
              <a16:creationId xmlns:a16="http://schemas.microsoft.com/office/drawing/2014/main" id="{493E8E68-F187-4BE3-9C91-205EFCDC53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0" name="Text Box 75">
          <a:extLst>
            <a:ext uri="{FF2B5EF4-FFF2-40B4-BE49-F238E27FC236}">
              <a16:creationId xmlns:a16="http://schemas.microsoft.com/office/drawing/2014/main" id="{9E74D375-6022-4446-A65D-FB4C488AF0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1" name="Text Box 76">
          <a:extLst>
            <a:ext uri="{FF2B5EF4-FFF2-40B4-BE49-F238E27FC236}">
              <a16:creationId xmlns:a16="http://schemas.microsoft.com/office/drawing/2014/main" id="{DF0F1ABF-F9B1-4476-99C9-7C4C91610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2" name="Text Box 77">
          <a:extLst>
            <a:ext uri="{FF2B5EF4-FFF2-40B4-BE49-F238E27FC236}">
              <a16:creationId xmlns:a16="http://schemas.microsoft.com/office/drawing/2014/main" id="{1774827E-065A-40B6-9A90-9BCA7CA3D0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3" name="Text Box 78">
          <a:extLst>
            <a:ext uri="{FF2B5EF4-FFF2-40B4-BE49-F238E27FC236}">
              <a16:creationId xmlns:a16="http://schemas.microsoft.com/office/drawing/2014/main" id="{1EEE74C0-2337-4DE4-8003-8F1254F32A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4" name="Text Box 79">
          <a:extLst>
            <a:ext uri="{FF2B5EF4-FFF2-40B4-BE49-F238E27FC236}">
              <a16:creationId xmlns:a16="http://schemas.microsoft.com/office/drawing/2014/main" id="{D9D129A6-9060-4752-B712-D7F2D4939D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5" name="Text Box 80">
          <a:extLst>
            <a:ext uri="{FF2B5EF4-FFF2-40B4-BE49-F238E27FC236}">
              <a16:creationId xmlns:a16="http://schemas.microsoft.com/office/drawing/2014/main" id="{3E093ECE-8901-4BA8-B6CD-676275A0A6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6" name="Text Box 81">
          <a:extLst>
            <a:ext uri="{FF2B5EF4-FFF2-40B4-BE49-F238E27FC236}">
              <a16:creationId xmlns:a16="http://schemas.microsoft.com/office/drawing/2014/main" id="{A722A8B8-9715-419B-9982-E38B4D632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7" name="Text Box 82">
          <a:extLst>
            <a:ext uri="{FF2B5EF4-FFF2-40B4-BE49-F238E27FC236}">
              <a16:creationId xmlns:a16="http://schemas.microsoft.com/office/drawing/2014/main" id="{1DF3C6BB-4F4D-4E7F-9295-BDAB03CD01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8" name="Text Box 83">
          <a:extLst>
            <a:ext uri="{FF2B5EF4-FFF2-40B4-BE49-F238E27FC236}">
              <a16:creationId xmlns:a16="http://schemas.microsoft.com/office/drawing/2014/main" id="{FFE12397-2C1A-406A-A09B-F16448A599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9" name="Text Box 84">
          <a:extLst>
            <a:ext uri="{FF2B5EF4-FFF2-40B4-BE49-F238E27FC236}">
              <a16:creationId xmlns:a16="http://schemas.microsoft.com/office/drawing/2014/main" id="{764B8169-17EF-40D7-921C-657FF3A046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0" name="Text Box 85">
          <a:extLst>
            <a:ext uri="{FF2B5EF4-FFF2-40B4-BE49-F238E27FC236}">
              <a16:creationId xmlns:a16="http://schemas.microsoft.com/office/drawing/2014/main" id="{89867E7D-B11A-4CDF-85CB-7E801903F1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1" name="Text Box 86">
          <a:extLst>
            <a:ext uri="{FF2B5EF4-FFF2-40B4-BE49-F238E27FC236}">
              <a16:creationId xmlns:a16="http://schemas.microsoft.com/office/drawing/2014/main" id="{D9C6F8EC-62B1-44C3-A996-AD7683BE34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2" name="Text Box 87">
          <a:extLst>
            <a:ext uri="{FF2B5EF4-FFF2-40B4-BE49-F238E27FC236}">
              <a16:creationId xmlns:a16="http://schemas.microsoft.com/office/drawing/2014/main" id="{0F1EBE89-6638-4275-8F2E-F3C59D22F6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3" name="Text Box 88">
          <a:extLst>
            <a:ext uri="{FF2B5EF4-FFF2-40B4-BE49-F238E27FC236}">
              <a16:creationId xmlns:a16="http://schemas.microsoft.com/office/drawing/2014/main" id="{A6D6D824-64B2-4C60-9884-C5FBB9D996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4" name="Text Box 89">
          <a:extLst>
            <a:ext uri="{FF2B5EF4-FFF2-40B4-BE49-F238E27FC236}">
              <a16:creationId xmlns:a16="http://schemas.microsoft.com/office/drawing/2014/main" id="{949BE188-A569-4301-BAF3-546CD205AB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5" name="Text Box 90">
          <a:extLst>
            <a:ext uri="{FF2B5EF4-FFF2-40B4-BE49-F238E27FC236}">
              <a16:creationId xmlns:a16="http://schemas.microsoft.com/office/drawing/2014/main" id="{CABCFA06-8C89-4FF7-96D7-308443DB98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6" name="Text Box 91">
          <a:extLst>
            <a:ext uri="{FF2B5EF4-FFF2-40B4-BE49-F238E27FC236}">
              <a16:creationId xmlns:a16="http://schemas.microsoft.com/office/drawing/2014/main" id="{C99F3060-0D7B-4206-8213-D103AD4436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7" name="Text Box 92">
          <a:extLst>
            <a:ext uri="{FF2B5EF4-FFF2-40B4-BE49-F238E27FC236}">
              <a16:creationId xmlns:a16="http://schemas.microsoft.com/office/drawing/2014/main" id="{BF671A28-33E2-48F1-9518-5956E7E1D5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8" name="Text Box 93">
          <a:extLst>
            <a:ext uri="{FF2B5EF4-FFF2-40B4-BE49-F238E27FC236}">
              <a16:creationId xmlns:a16="http://schemas.microsoft.com/office/drawing/2014/main" id="{5A20B268-9B2B-48B4-AF32-0167453E0C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9" name="Text Box 94">
          <a:extLst>
            <a:ext uri="{FF2B5EF4-FFF2-40B4-BE49-F238E27FC236}">
              <a16:creationId xmlns:a16="http://schemas.microsoft.com/office/drawing/2014/main" id="{28ED2938-C976-4373-8599-8BE4AD4C85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0" name="Text Box 95">
          <a:extLst>
            <a:ext uri="{FF2B5EF4-FFF2-40B4-BE49-F238E27FC236}">
              <a16:creationId xmlns:a16="http://schemas.microsoft.com/office/drawing/2014/main" id="{7C9DE4E3-3C43-4E73-8978-F55619A430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1" name="Text Box 96">
          <a:extLst>
            <a:ext uri="{FF2B5EF4-FFF2-40B4-BE49-F238E27FC236}">
              <a16:creationId xmlns:a16="http://schemas.microsoft.com/office/drawing/2014/main" id="{E3399876-6EEA-4571-99CC-F08102047F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2" name="Text Box 97">
          <a:extLst>
            <a:ext uri="{FF2B5EF4-FFF2-40B4-BE49-F238E27FC236}">
              <a16:creationId xmlns:a16="http://schemas.microsoft.com/office/drawing/2014/main" id="{44825563-B181-4B31-850A-D50A5ACFB1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3" name="Text Box 98">
          <a:extLst>
            <a:ext uri="{FF2B5EF4-FFF2-40B4-BE49-F238E27FC236}">
              <a16:creationId xmlns:a16="http://schemas.microsoft.com/office/drawing/2014/main" id="{89EA1D62-253F-453A-AFA6-4DAF8714CA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4" name="Text Box 99">
          <a:extLst>
            <a:ext uri="{FF2B5EF4-FFF2-40B4-BE49-F238E27FC236}">
              <a16:creationId xmlns:a16="http://schemas.microsoft.com/office/drawing/2014/main" id="{93B38E2F-8084-43F7-B742-E829BBDC7C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5" name="Text Box 100">
          <a:extLst>
            <a:ext uri="{FF2B5EF4-FFF2-40B4-BE49-F238E27FC236}">
              <a16:creationId xmlns:a16="http://schemas.microsoft.com/office/drawing/2014/main" id="{299D9F25-BEB8-456C-A973-47536332B6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6" name="Text Box 101">
          <a:extLst>
            <a:ext uri="{FF2B5EF4-FFF2-40B4-BE49-F238E27FC236}">
              <a16:creationId xmlns:a16="http://schemas.microsoft.com/office/drawing/2014/main" id="{16DB698B-1DA1-44B6-83A7-2996DB3F4F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7" name="Text Box 102">
          <a:extLst>
            <a:ext uri="{FF2B5EF4-FFF2-40B4-BE49-F238E27FC236}">
              <a16:creationId xmlns:a16="http://schemas.microsoft.com/office/drawing/2014/main" id="{A9E11FC0-B5D3-4281-9B95-62A98C1736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8" name="Text Box 103">
          <a:extLst>
            <a:ext uri="{FF2B5EF4-FFF2-40B4-BE49-F238E27FC236}">
              <a16:creationId xmlns:a16="http://schemas.microsoft.com/office/drawing/2014/main" id="{2187D600-EA09-4631-B2FF-F031C9FDE7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9" name="Text Box 104">
          <a:extLst>
            <a:ext uri="{FF2B5EF4-FFF2-40B4-BE49-F238E27FC236}">
              <a16:creationId xmlns:a16="http://schemas.microsoft.com/office/drawing/2014/main" id="{16CDD69E-2C4E-4411-B968-163C1E7DC3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0" name="Text Box 105">
          <a:extLst>
            <a:ext uri="{FF2B5EF4-FFF2-40B4-BE49-F238E27FC236}">
              <a16:creationId xmlns:a16="http://schemas.microsoft.com/office/drawing/2014/main" id="{1ED4AB4E-FAFA-4E4C-886C-2E55DF6B3B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1" name="Text Box 106">
          <a:extLst>
            <a:ext uri="{FF2B5EF4-FFF2-40B4-BE49-F238E27FC236}">
              <a16:creationId xmlns:a16="http://schemas.microsoft.com/office/drawing/2014/main" id="{DD0F20C1-E4E8-4F94-A5CC-91979DD5D7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2" name="Text Box 107">
          <a:extLst>
            <a:ext uri="{FF2B5EF4-FFF2-40B4-BE49-F238E27FC236}">
              <a16:creationId xmlns:a16="http://schemas.microsoft.com/office/drawing/2014/main" id="{14F6B368-2532-4A80-BDEC-06B7BFA44A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3" name="Text Box 108">
          <a:extLst>
            <a:ext uri="{FF2B5EF4-FFF2-40B4-BE49-F238E27FC236}">
              <a16:creationId xmlns:a16="http://schemas.microsoft.com/office/drawing/2014/main" id="{0665CA9E-8DA9-411C-9B6A-0C92EB9943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4" name="Text Box 109">
          <a:extLst>
            <a:ext uri="{FF2B5EF4-FFF2-40B4-BE49-F238E27FC236}">
              <a16:creationId xmlns:a16="http://schemas.microsoft.com/office/drawing/2014/main" id="{503722F7-92A9-44F6-8185-699AED5B71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5" name="Text Box 110">
          <a:extLst>
            <a:ext uri="{FF2B5EF4-FFF2-40B4-BE49-F238E27FC236}">
              <a16:creationId xmlns:a16="http://schemas.microsoft.com/office/drawing/2014/main" id="{B51DF9CB-423B-4974-9B7F-B9AD62F6E6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6" name="Text Box 111">
          <a:extLst>
            <a:ext uri="{FF2B5EF4-FFF2-40B4-BE49-F238E27FC236}">
              <a16:creationId xmlns:a16="http://schemas.microsoft.com/office/drawing/2014/main" id="{AECCBEE7-D6D0-4DEE-9F73-85B4687329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7" name="Text Box 112">
          <a:extLst>
            <a:ext uri="{FF2B5EF4-FFF2-40B4-BE49-F238E27FC236}">
              <a16:creationId xmlns:a16="http://schemas.microsoft.com/office/drawing/2014/main" id="{68E90D85-1830-475A-83C8-CC149D14BC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8" name="Text Box 113">
          <a:extLst>
            <a:ext uri="{FF2B5EF4-FFF2-40B4-BE49-F238E27FC236}">
              <a16:creationId xmlns:a16="http://schemas.microsoft.com/office/drawing/2014/main" id="{610EC424-C2E8-4338-949E-91CE421F45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9" name="Text Box 114">
          <a:extLst>
            <a:ext uri="{FF2B5EF4-FFF2-40B4-BE49-F238E27FC236}">
              <a16:creationId xmlns:a16="http://schemas.microsoft.com/office/drawing/2014/main" id="{7739D87D-20B8-49E6-A809-7D7B52A10C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0" name="Text Box 115">
          <a:extLst>
            <a:ext uri="{FF2B5EF4-FFF2-40B4-BE49-F238E27FC236}">
              <a16:creationId xmlns:a16="http://schemas.microsoft.com/office/drawing/2014/main" id="{F98A618D-AA33-41DB-A220-25626F56E3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1" name="Text Box 116">
          <a:extLst>
            <a:ext uri="{FF2B5EF4-FFF2-40B4-BE49-F238E27FC236}">
              <a16:creationId xmlns:a16="http://schemas.microsoft.com/office/drawing/2014/main" id="{A2D82827-7316-4398-A575-032BBF7D32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2" name="Text Box 117">
          <a:extLst>
            <a:ext uri="{FF2B5EF4-FFF2-40B4-BE49-F238E27FC236}">
              <a16:creationId xmlns:a16="http://schemas.microsoft.com/office/drawing/2014/main" id="{6EEC039C-E746-48C1-B13B-5EFBE078F3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3" name="Text Box 118">
          <a:extLst>
            <a:ext uri="{FF2B5EF4-FFF2-40B4-BE49-F238E27FC236}">
              <a16:creationId xmlns:a16="http://schemas.microsoft.com/office/drawing/2014/main" id="{DC82F1AF-6A7E-4CF4-B761-62EE4BE041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4" name="Text Box 119">
          <a:extLst>
            <a:ext uri="{FF2B5EF4-FFF2-40B4-BE49-F238E27FC236}">
              <a16:creationId xmlns:a16="http://schemas.microsoft.com/office/drawing/2014/main" id="{9BFC2207-7287-4625-9EB4-DCADBDD67B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5" name="Text Box 120">
          <a:extLst>
            <a:ext uri="{FF2B5EF4-FFF2-40B4-BE49-F238E27FC236}">
              <a16:creationId xmlns:a16="http://schemas.microsoft.com/office/drawing/2014/main" id="{24DF303A-24C9-4C99-BA66-0182D616AC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6" name="Text Box 121">
          <a:extLst>
            <a:ext uri="{FF2B5EF4-FFF2-40B4-BE49-F238E27FC236}">
              <a16:creationId xmlns:a16="http://schemas.microsoft.com/office/drawing/2014/main" id="{70CCF9DA-C5DD-41B7-8BA0-D6F2336E5C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7" name="Text Box 122">
          <a:extLst>
            <a:ext uri="{FF2B5EF4-FFF2-40B4-BE49-F238E27FC236}">
              <a16:creationId xmlns:a16="http://schemas.microsoft.com/office/drawing/2014/main" id="{6591A17C-7A2B-4CE9-AC98-F541976109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8" name="Text Box 123">
          <a:extLst>
            <a:ext uri="{FF2B5EF4-FFF2-40B4-BE49-F238E27FC236}">
              <a16:creationId xmlns:a16="http://schemas.microsoft.com/office/drawing/2014/main" id="{08B460B6-4845-4B67-891C-DA1CDE0AF2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9" name="Text Box 124">
          <a:extLst>
            <a:ext uri="{FF2B5EF4-FFF2-40B4-BE49-F238E27FC236}">
              <a16:creationId xmlns:a16="http://schemas.microsoft.com/office/drawing/2014/main" id="{C01D8CDB-7186-451A-86BF-81D20C955F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0" name="Text Box 125">
          <a:extLst>
            <a:ext uri="{FF2B5EF4-FFF2-40B4-BE49-F238E27FC236}">
              <a16:creationId xmlns:a16="http://schemas.microsoft.com/office/drawing/2014/main" id="{3D15C60B-4CB7-4616-8D53-B3A9F64289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1" name="Text Box 126">
          <a:extLst>
            <a:ext uri="{FF2B5EF4-FFF2-40B4-BE49-F238E27FC236}">
              <a16:creationId xmlns:a16="http://schemas.microsoft.com/office/drawing/2014/main" id="{2BB938DF-EB53-41BA-BDC0-30EF800E03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2" name="Text Box 127">
          <a:extLst>
            <a:ext uri="{FF2B5EF4-FFF2-40B4-BE49-F238E27FC236}">
              <a16:creationId xmlns:a16="http://schemas.microsoft.com/office/drawing/2014/main" id="{CBC9825D-B782-4AFD-8F5D-2767D47F63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3" name="Text Box 128">
          <a:extLst>
            <a:ext uri="{FF2B5EF4-FFF2-40B4-BE49-F238E27FC236}">
              <a16:creationId xmlns:a16="http://schemas.microsoft.com/office/drawing/2014/main" id="{F2D48A14-5FE4-4123-9822-1B2F333E1C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4" name="Text Box 129">
          <a:extLst>
            <a:ext uri="{FF2B5EF4-FFF2-40B4-BE49-F238E27FC236}">
              <a16:creationId xmlns:a16="http://schemas.microsoft.com/office/drawing/2014/main" id="{C08E447D-23BD-4D57-B2F3-AB813635DC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5" name="Text Box 130">
          <a:extLst>
            <a:ext uri="{FF2B5EF4-FFF2-40B4-BE49-F238E27FC236}">
              <a16:creationId xmlns:a16="http://schemas.microsoft.com/office/drawing/2014/main" id="{34775A01-03FD-45A6-8EF7-B6DA7506C8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6" name="Text Box 131">
          <a:extLst>
            <a:ext uri="{FF2B5EF4-FFF2-40B4-BE49-F238E27FC236}">
              <a16:creationId xmlns:a16="http://schemas.microsoft.com/office/drawing/2014/main" id="{C00766D5-4C48-40D4-BDC8-A8D8CF9149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7" name="Text Box 132">
          <a:extLst>
            <a:ext uri="{FF2B5EF4-FFF2-40B4-BE49-F238E27FC236}">
              <a16:creationId xmlns:a16="http://schemas.microsoft.com/office/drawing/2014/main" id="{610FAAEF-0FBB-4DAC-967E-91A6AB007D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8" name="Text Box 133">
          <a:extLst>
            <a:ext uri="{FF2B5EF4-FFF2-40B4-BE49-F238E27FC236}">
              <a16:creationId xmlns:a16="http://schemas.microsoft.com/office/drawing/2014/main" id="{B88909F2-D2FB-4685-A9A0-C7167C61CB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9" name="Text Box 134">
          <a:extLst>
            <a:ext uri="{FF2B5EF4-FFF2-40B4-BE49-F238E27FC236}">
              <a16:creationId xmlns:a16="http://schemas.microsoft.com/office/drawing/2014/main" id="{CBB0648A-2865-46D3-A7DB-F720DD40D3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0" name="Text Box 135">
          <a:extLst>
            <a:ext uri="{FF2B5EF4-FFF2-40B4-BE49-F238E27FC236}">
              <a16:creationId xmlns:a16="http://schemas.microsoft.com/office/drawing/2014/main" id="{6F114F64-A19C-40D2-8370-B7B2884403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1" name="Text Box 136">
          <a:extLst>
            <a:ext uri="{FF2B5EF4-FFF2-40B4-BE49-F238E27FC236}">
              <a16:creationId xmlns:a16="http://schemas.microsoft.com/office/drawing/2014/main" id="{8542A3A9-54BF-42CB-AC3D-60527E0FC6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2" name="Text Box 137">
          <a:extLst>
            <a:ext uri="{FF2B5EF4-FFF2-40B4-BE49-F238E27FC236}">
              <a16:creationId xmlns:a16="http://schemas.microsoft.com/office/drawing/2014/main" id="{F03B3C72-5C77-45FC-B1A2-14A425414B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3" name="Text Box 138">
          <a:extLst>
            <a:ext uri="{FF2B5EF4-FFF2-40B4-BE49-F238E27FC236}">
              <a16:creationId xmlns:a16="http://schemas.microsoft.com/office/drawing/2014/main" id="{2E66CD6E-F4CE-402B-8BDF-FCF92EC3AB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4" name="Text Box 139">
          <a:extLst>
            <a:ext uri="{FF2B5EF4-FFF2-40B4-BE49-F238E27FC236}">
              <a16:creationId xmlns:a16="http://schemas.microsoft.com/office/drawing/2014/main" id="{13E58C9B-F9D5-4113-8091-F39A9791AE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5" name="Text Box 140">
          <a:extLst>
            <a:ext uri="{FF2B5EF4-FFF2-40B4-BE49-F238E27FC236}">
              <a16:creationId xmlns:a16="http://schemas.microsoft.com/office/drawing/2014/main" id="{2567450A-C4F3-46B3-B6CF-D735B2677E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6" name="Text Box 141">
          <a:extLst>
            <a:ext uri="{FF2B5EF4-FFF2-40B4-BE49-F238E27FC236}">
              <a16:creationId xmlns:a16="http://schemas.microsoft.com/office/drawing/2014/main" id="{AFC98A1B-A026-4C62-96FF-ADE6645435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7" name="Text Box 142">
          <a:extLst>
            <a:ext uri="{FF2B5EF4-FFF2-40B4-BE49-F238E27FC236}">
              <a16:creationId xmlns:a16="http://schemas.microsoft.com/office/drawing/2014/main" id="{DFDD4DE2-9E79-4E19-A8C6-8F0FC29809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8" name="Text Box 143">
          <a:extLst>
            <a:ext uri="{FF2B5EF4-FFF2-40B4-BE49-F238E27FC236}">
              <a16:creationId xmlns:a16="http://schemas.microsoft.com/office/drawing/2014/main" id="{6A8AB113-F6DC-48FF-8408-9EDAB915E3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9" name="Text Box 144">
          <a:extLst>
            <a:ext uri="{FF2B5EF4-FFF2-40B4-BE49-F238E27FC236}">
              <a16:creationId xmlns:a16="http://schemas.microsoft.com/office/drawing/2014/main" id="{0C07D48B-828F-4B08-9333-66AEF34AAF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0" name="Text Box 145">
          <a:extLst>
            <a:ext uri="{FF2B5EF4-FFF2-40B4-BE49-F238E27FC236}">
              <a16:creationId xmlns:a16="http://schemas.microsoft.com/office/drawing/2014/main" id="{9CD23DA1-3713-4E1E-B000-A4CC5F053F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1" name="Text Box 146">
          <a:extLst>
            <a:ext uri="{FF2B5EF4-FFF2-40B4-BE49-F238E27FC236}">
              <a16:creationId xmlns:a16="http://schemas.microsoft.com/office/drawing/2014/main" id="{E48B9712-4BE2-4603-B14B-F1C6737D9A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2" name="Text Box 147">
          <a:extLst>
            <a:ext uri="{FF2B5EF4-FFF2-40B4-BE49-F238E27FC236}">
              <a16:creationId xmlns:a16="http://schemas.microsoft.com/office/drawing/2014/main" id="{C1BDDD4F-3CEA-41AA-BC0D-7CC148D19A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3" name="Text Box 148">
          <a:extLst>
            <a:ext uri="{FF2B5EF4-FFF2-40B4-BE49-F238E27FC236}">
              <a16:creationId xmlns:a16="http://schemas.microsoft.com/office/drawing/2014/main" id="{A3AADBF6-B952-40D7-97E7-4C6CD2034A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4" name="Text Box 149">
          <a:extLst>
            <a:ext uri="{FF2B5EF4-FFF2-40B4-BE49-F238E27FC236}">
              <a16:creationId xmlns:a16="http://schemas.microsoft.com/office/drawing/2014/main" id="{B6B7DB75-072B-49D6-BB95-FF743A265C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5" name="Text Box 150">
          <a:extLst>
            <a:ext uri="{FF2B5EF4-FFF2-40B4-BE49-F238E27FC236}">
              <a16:creationId xmlns:a16="http://schemas.microsoft.com/office/drawing/2014/main" id="{B16A47E5-DAE4-4073-B362-31DF278076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6" name="Text Box 151">
          <a:extLst>
            <a:ext uri="{FF2B5EF4-FFF2-40B4-BE49-F238E27FC236}">
              <a16:creationId xmlns:a16="http://schemas.microsoft.com/office/drawing/2014/main" id="{2910152E-7194-470A-A2B3-BC7B16676A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7" name="Text Box 152">
          <a:extLst>
            <a:ext uri="{FF2B5EF4-FFF2-40B4-BE49-F238E27FC236}">
              <a16:creationId xmlns:a16="http://schemas.microsoft.com/office/drawing/2014/main" id="{C1DEF9EA-D5ED-440E-9ABD-4B7A5327A5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8" name="Text Box 153">
          <a:extLst>
            <a:ext uri="{FF2B5EF4-FFF2-40B4-BE49-F238E27FC236}">
              <a16:creationId xmlns:a16="http://schemas.microsoft.com/office/drawing/2014/main" id="{6B9291C3-DE81-4194-AC32-5F6D1FB90E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9" name="Text Box 154">
          <a:extLst>
            <a:ext uri="{FF2B5EF4-FFF2-40B4-BE49-F238E27FC236}">
              <a16:creationId xmlns:a16="http://schemas.microsoft.com/office/drawing/2014/main" id="{2C6DB8E9-17F0-4A6B-A9F4-9606B73399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0" name="Text Box 155">
          <a:extLst>
            <a:ext uri="{FF2B5EF4-FFF2-40B4-BE49-F238E27FC236}">
              <a16:creationId xmlns:a16="http://schemas.microsoft.com/office/drawing/2014/main" id="{5228C6B0-4CB9-41D4-90DA-9D3D8423CC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1" name="Text Box 156">
          <a:extLst>
            <a:ext uri="{FF2B5EF4-FFF2-40B4-BE49-F238E27FC236}">
              <a16:creationId xmlns:a16="http://schemas.microsoft.com/office/drawing/2014/main" id="{70322175-80E4-43A7-B834-3E56AEA52A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B2364292-F3C8-4D1C-83A7-4B1A736D55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1FADDCBD-A796-480D-9575-84561B5330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4" name="Text Box 3">
          <a:extLst>
            <a:ext uri="{FF2B5EF4-FFF2-40B4-BE49-F238E27FC236}">
              <a16:creationId xmlns:a16="http://schemas.microsoft.com/office/drawing/2014/main" id="{3724509D-3149-4721-A85A-824F6EBBE3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5" name="Text Box 4">
          <a:extLst>
            <a:ext uri="{FF2B5EF4-FFF2-40B4-BE49-F238E27FC236}">
              <a16:creationId xmlns:a16="http://schemas.microsoft.com/office/drawing/2014/main" id="{0559B1BE-1A26-40BD-A3A9-777B27DE1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6" name="Text Box 5">
          <a:extLst>
            <a:ext uri="{FF2B5EF4-FFF2-40B4-BE49-F238E27FC236}">
              <a16:creationId xmlns:a16="http://schemas.microsoft.com/office/drawing/2014/main" id="{B88F1BE3-4ECE-4556-8C4D-6A4322ABC6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7" name="Text Box 6">
          <a:extLst>
            <a:ext uri="{FF2B5EF4-FFF2-40B4-BE49-F238E27FC236}">
              <a16:creationId xmlns:a16="http://schemas.microsoft.com/office/drawing/2014/main" id="{90F52E1A-BD67-4EBB-8C2C-6D9795F8EC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8" name="Text Box 7">
          <a:extLst>
            <a:ext uri="{FF2B5EF4-FFF2-40B4-BE49-F238E27FC236}">
              <a16:creationId xmlns:a16="http://schemas.microsoft.com/office/drawing/2014/main" id="{76246062-7E21-4603-BB3D-6D2D4AC132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9" name="Text Box 8">
          <a:extLst>
            <a:ext uri="{FF2B5EF4-FFF2-40B4-BE49-F238E27FC236}">
              <a16:creationId xmlns:a16="http://schemas.microsoft.com/office/drawing/2014/main" id="{14B290DA-A9D9-43DD-90FF-0950318AB9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0" name="Text Box 9">
          <a:extLst>
            <a:ext uri="{FF2B5EF4-FFF2-40B4-BE49-F238E27FC236}">
              <a16:creationId xmlns:a16="http://schemas.microsoft.com/office/drawing/2014/main" id="{87AEEBF4-C7A4-4830-8531-BFC20A8049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1" name="Text Box 10">
          <a:extLst>
            <a:ext uri="{FF2B5EF4-FFF2-40B4-BE49-F238E27FC236}">
              <a16:creationId xmlns:a16="http://schemas.microsoft.com/office/drawing/2014/main" id="{820EA093-9EEB-42E2-8EE6-2CA6DFE98C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2" name="Text Box 11">
          <a:extLst>
            <a:ext uri="{FF2B5EF4-FFF2-40B4-BE49-F238E27FC236}">
              <a16:creationId xmlns:a16="http://schemas.microsoft.com/office/drawing/2014/main" id="{8DBC070F-3D2B-4DA0-ADC2-4AAFE70D3F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3" name="Text Box 12">
          <a:extLst>
            <a:ext uri="{FF2B5EF4-FFF2-40B4-BE49-F238E27FC236}">
              <a16:creationId xmlns:a16="http://schemas.microsoft.com/office/drawing/2014/main" id="{5E60C524-5F9B-4997-89C9-8CDC2EF86E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4" name="Text Box 13">
          <a:extLst>
            <a:ext uri="{FF2B5EF4-FFF2-40B4-BE49-F238E27FC236}">
              <a16:creationId xmlns:a16="http://schemas.microsoft.com/office/drawing/2014/main" id="{352E68BA-E00D-4D45-BE16-113F139006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5" name="Text Box 14">
          <a:extLst>
            <a:ext uri="{FF2B5EF4-FFF2-40B4-BE49-F238E27FC236}">
              <a16:creationId xmlns:a16="http://schemas.microsoft.com/office/drawing/2014/main" id="{4F9D4B1B-DD12-412F-B190-04DF7843A0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59F6DB19-7F46-45CD-99F4-9E94A74F34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7" name="Text Box 16">
          <a:extLst>
            <a:ext uri="{FF2B5EF4-FFF2-40B4-BE49-F238E27FC236}">
              <a16:creationId xmlns:a16="http://schemas.microsoft.com/office/drawing/2014/main" id="{A2AA33DF-C761-41C1-86C2-F0C8745F33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8" name="Text Box 18">
          <a:extLst>
            <a:ext uri="{FF2B5EF4-FFF2-40B4-BE49-F238E27FC236}">
              <a16:creationId xmlns:a16="http://schemas.microsoft.com/office/drawing/2014/main" id="{F2E63B9E-DB72-4128-B91C-426C0FAB2C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9" name="Text Box 19">
          <a:extLst>
            <a:ext uri="{FF2B5EF4-FFF2-40B4-BE49-F238E27FC236}">
              <a16:creationId xmlns:a16="http://schemas.microsoft.com/office/drawing/2014/main" id="{2A5890D4-87D0-49C6-BF8B-51BA61849F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0" name="Text Box 20">
          <a:extLst>
            <a:ext uri="{FF2B5EF4-FFF2-40B4-BE49-F238E27FC236}">
              <a16:creationId xmlns:a16="http://schemas.microsoft.com/office/drawing/2014/main" id="{47726D57-1549-401C-9ED7-B9F99C9A67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1" name="Text Box 21">
          <a:extLst>
            <a:ext uri="{FF2B5EF4-FFF2-40B4-BE49-F238E27FC236}">
              <a16:creationId xmlns:a16="http://schemas.microsoft.com/office/drawing/2014/main" id="{E165AD28-81B0-4F04-9798-E0FAB5C0C3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2" name="Text Box 22">
          <a:extLst>
            <a:ext uri="{FF2B5EF4-FFF2-40B4-BE49-F238E27FC236}">
              <a16:creationId xmlns:a16="http://schemas.microsoft.com/office/drawing/2014/main" id="{0434D6C7-882A-4C48-886D-13EF49FF80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3" name="Text Box 23">
          <a:extLst>
            <a:ext uri="{FF2B5EF4-FFF2-40B4-BE49-F238E27FC236}">
              <a16:creationId xmlns:a16="http://schemas.microsoft.com/office/drawing/2014/main" id="{F0157901-E508-4B74-A531-E5FEB983A4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4" name="Text Box 24">
          <a:extLst>
            <a:ext uri="{FF2B5EF4-FFF2-40B4-BE49-F238E27FC236}">
              <a16:creationId xmlns:a16="http://schemas.microsoft.com/office/drawing/2014/main" id="{86A6F905-F4E8-4AFB-AB66-F8D9A51EC9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5" name="Text Box 25">
          <a:extLst>
            <a:ext uri="{FF2B5EF4-FFF2-40B4-BE49-F238E27FC236}">
              <a16:creationId xmlns:a16="http://schemas.microsoft.com/office/drawing/2014/main" id="{FB288FA2-EA0A-47C1-9ACC-41942F258A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6" name="Text Box 26">
          <a:extLst>
            <a:ext uri="{FF2B5EF4-FFF2-40B4-BE49-F238E27FC236}">
              <a16:creationId xmlns:a16="http://schemas.microsoft.com/office/drawing/2014/main" id="{5075BC81-A9F4-4A8F-BA72-6F576E3632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7" name="Text Box 27">
          <a:extLst>
            <a:ext uri="{FF2B5EF4-FFF2-40B4-BE49-F238E27FC236}">
              <a16:creationId xmlns:a16="http://schemas.microsoft.com/office/drawing/2014/main" id="{DFE16D1B-6103-4B30-9595-8CDB00E5C2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8" name="Text Box 28">
          <a:extLst>
            <a:ext uri="{FF2B5EF4-FFF2-40B4-BE49-F238E27FC236}">
              <a16:creationId xmlns:a16="http://schemas.microsoft.com/office/drawing/2014/main" id="{F12C4AA9-7D26-4D59-A803-E5CD7F6F7D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9" name="Text Box 29">
          <a:extLst>
            <a:ext uri="{FF2B5EF4-FFF2-40B4-BE49-F238E27FC236}">
              <a16:creationId xmlns:a16="http://schemas.microsoft.com/office/drawing/2014/main" id="{1D0D66FE-0562-46B9-A8FF-64A084EEC2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0" name="Text Box 30">
          <a:extLst>
            <a:ext uri="{FF2B5EF4-FFF2-40B4-BE49-F238E27FC236}">
              <a16:creationId xmlns:a16="http://schemas.microsoft.com/office/drawing/2014/main" id="{2D3A2B92-CBB0-4AB0-BEE1-5711859043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1" name="Text Box 31">
          <a:extLst>
            <a:ext uri="{FF2B5EF4-FFF2-40B4-BE49-F238E27FC236}">
              <a16:creationId xmlns:a16="http://schemas.microsoft.com/office/drawing/2014/main" id="{B2C8E419-7F11-41DF-A1B6-B10DACD5B1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2" name="Text Box 32">
          <a:extLst>
            <a:ext uri="{FF2B5EF4-FFF2-40B4-BE49-F238E27FC236}">
              <a16:creationId xmlns:a16="http://schemas.microsoft.com/office/drawing/2014/main" id="{20C19D6F-F237-4309-AB15-D56F729F54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3" name="Text Box 33">
          <a:extLst>
            <a:ext uri="{FF2B5EF4-FFF2-40B4-BE49-F238E27FC236}">
              <a16:creationId xmlns:a16="http://schemas.microsoft.com/office/drawing/2014/main" id="{BBEAFBC0-7BCA-4DF2-BA5E-A274EF961F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4" name="Text Box 34">
          <a:extLst>
            <a:ext uri="{FF2B5EF4-FFF2-40B4-BE49-F238E27FC236}">
              <a16:creationId xmlns:a16="http://schemas.microsoft.com/office/drawing/2014/main" id="{4C673574-FF0A-49E1-9A79-FBA9472D75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5" name="Text Box 35">
          <a:extLst>
            <a:ext uri="{FF2B5EF4-FFF2-40B4-BE49-F238E27FC236}">
              <a16:creationId xmlns:a16="http://schemas.microsoft.com/office/drawing/2014/main" id="{3A6B8B2B-E21D-48B3-B29B-B285D6F95A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6" name="Text Box 36">
          <a:extLst>
            <a:ext uri="{FF2B5EF4-FFF2-40B4-BE49-F238E27FC236}">
              <a16:creationId xmlns:a16="http://schemas.microsoft.com/office/drawing/2014/main" id="{4A32FA79-22A7-469D-B0DB-DCE7DFB853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7" name="Text Box 37">
          <a:extLst>
            <a:ext uri="{FF2B5EF4-FFF2-40B4-BE49-F238E27FC236}">
              <a16:creationId xmlns:a16="http://schemas.microsoft.com/office/drawing/2014/main" id="{620E5507-0CE0-4518-8CC0-79C7299457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8" name="Text Box 38">
          <a:extLst>
            <a:ext uri="{FF2B5EF4-FFF2-40B4-BE49-F238E27FC236}">
              <a16:creationId xmlns:a16="http://schemas.microsoft.com/office/drawing/2014/main" id="{AD1E2296-F8D8-4611-951F-85F66A98D7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9" name="Text Box 39">
          <a:extLst>
            <a:ext uri="{FF2B5EF4-FFF2-40B4-BE49-F238E27FC236}">
              <a16:creationId xmlns:a16="http://schemas.microsoft.com/office/drawing/2014/main" id="{5BF87C67-BABE-4DDC-8389-ED3627E7B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0" name="Text Box 40">
          <a:extLst>
            <a:ext uri="{FF2B5EF4-FFF2-40B4-BE49-F238E27FC236}">
              <a16:creationId xmlns:a16="http://schemas.microsoft.com/office/drawing/2014/main" id="{0DA4C41C-CC01-4341-B3AA-9F434494E7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1" name="Text Box 41">
          <a:extLst>
            <a:ext uri="{FF2B5EF4-FFF2-40B4-BE49-F238E27FC236}">
              <a16:creationId xmlns:a16="http://schemas.microsoft.com/office/drawing/2014/main" id="{A4A3E102-E0CF-4D4F-B69F-AD521561A1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2" name="Text Box 42">
          <a:extLst>
            <a:ext uri="{FF2B5EF4-FFF2-40B4-BE49-F238E27FC236}">
              <a16:creationId xmlns:a16="http://schemas.microsoft.com/office/drawing/2014/main" id="{B270A915-1460-4001-B974-112114A4BD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3" name="Text Box 43">
          <a:extLst>
            <a:ext uri="{FF2B5EF4-FFF2-40B4-BE49-F238E27FC236}">
              <a16:creationId xmlns:a16="http://schemas.microsoft.com/office/drawing/2014/main" id="{3C10C535-718E-4E7D-A230-AA68A1EACB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4" name="Text Box 44">
          <a:extLst>
            <a:ext uri="{FF2B5EF4-FFF2-40B4-BE49-F238E27FC236}">
              <a16:creationId xmlns:a16="http://schemas.microsoft.com/office/drawing/2014/main" id="{8B217874-B575-4142-8B75-B43CF4C591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5" name="Text Box 45">
          <a:extLst>
            <a:ext uri="{FF2B5EF4-FFF2-40B4-BE49-F238E27FC236}">
              <a16:creationId xmlns:a16="http://schemas.microsoft.com/office/drawing/2014/main" id="{9C6EEC83-C376-40BA-8B04-FF67401EF9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6" name="Text Box 46">
          <a:extLst>
            <a:ext uri="{FF2B5EF4-FFF2-40B4-BE49-F238E27FC236}">
              <a16:creationId xmlns:a16="http://schemas.microsoft.com/office/drawing/2014/main" id="{925CF8BA-3FB9-44DF-A453-407A7ADC4B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7" name="Text Box 47">
          <a:extLst>
            <a:ext uri="{FF2B5EF4-FFF2-40B4-BE49-F238E27FC236}">
              <a16:creationId xmlns:a16="http://schemas.microsoft.com/office/drawing/2014/main" id="{BEA16906-C5AA-47FB-8C73-7229FE110B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8" name="Text Box 48">
          <a:extLst>
            <a:ext uri="{FF2B5EF4-FFF2-40B4-BE49-F238E27FC236}">
              <a16:creationId xmlns:a16="http://schemas.microsoft.com/office/drawing/2014/main" id="{C8BD8142-F0A5-4283-A476-39893F8503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9" name="Text Box 49">
          <a:extLst>
            <a:ext uri="{FF2B5EF4-FFF2-40B4-BE49-F238E27FC236}">
              <a16:creationId xmlns:a16="http://schemas.microsoft.com/office/drawing/2014/main" id="{448B2B93-1E5B-42DC-85CD-ACA3ACF9E2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0" name="Text Box 50">
          <a:extLst>
            <a:ext uri="{FF2B5EF4-FFF2-40B4-BE49-F238E27FC236}">
              <a16:creationId xmlns:a16="http://schemas.microsoft.com/office/drawing/2014/main" id="{FD1BBDA6-E451-467A-BC17-FAFAA19D3F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1" name="Text Box 51">
          <a:extLst>
            <a:ext uri="{FF2B5EF4-FFF2-40B4-BE49-F238E27FC236}">
              <a16:creationId xmlns:a16="http://schemas.microsoft.com/office/drawing/2014/main" id="{FE59E665-8980-46CF-9D89-8B2971A3DC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2" name="Text Box 52">
          <a:extLst>
            <a:ext uri="{FF2B5EF4-FFF2-40B4-BE49-F238E27FC236}">
              <a16:creationId xmlns:a16="http://schemas.microsoft.com/office/drawing/2014/main" id="{E19EAEEC-8215-4AA8-A286-348C2AD066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3" name="Text Box 53">
          <a:extLst>
            <a:ext uri="{FF2B5EF4-FFF2-40B4-BE49-F238E27FC236}">
              <a16:creationId xmlns:a16="http://schemas.microsoft.com/office/drawing/2014/main" id="{5063F442-DEAD-40AF-A849-2C76CA2D82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4" name="Text Box 54">
          <a:extLst>
            <a:ext uri="{FF2B5EF4-FFF2-40B4-BE49-F238E27FC236}">
              <a16:creationId xmlns:a16="http://schemas.microsoft.com/office/drawing/2014/main" id="{A8461300-2BD0-4F1E-A694-DC1C094AB5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5" name="Text Box 55">
          <a:extLst>
            <a:ext uri="{FF2B5EF4-FFF2-40B4-BE49-F238E27FC236}">
              <a16:creationId xmlns:a16="http://schemas.microsoft.com/office/drawing/2014/main" id="{B5714BBC-EFEF-4EDB-BF91-861B053B29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6" name="Text Box 56">
          <a:extLst>
            <a:ext uri="{FF2B5EF4-FFF2-40B4-BE49-F238E27FC236}">
              <a16:creationId xmlns:a16="http://schemas.microsoft.com/office/drawing/2014/main" id="{6295DF77-B6DA-4647-A619-E400B984A1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7" name="Text Box 57">
          <a:extLst>
            <a:ext uri="{FF2B5EF4-FFF2-40B4-BE49-F238E27FC236}">
              <a16:creationId xmlns:a16="http://schemas.microsoft.com/office/drawing/2014/main" id="{4AF78965-892F-466D-A80A-04BF8B8D1C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8" name="Text Box 58">
          <a:extLst>
            <a:ext uri="{FF2B5EF4-FFF2-40B4-BE49-F238E27FC236}">
              <a16:creationId xmlns:a16="http://schemas.microsoft.com/office/drawing/2014/main" id="{EB12D3E6-0C7A-4688-9064-BB454F3F32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9" name="Text Box 59">
          <a:extLst>
            <a:ext uri="{FF2B5EF4-FFF2-40B4-BE49-F238E27FC236}">
              <a16:creationId xmlns:a16="http://schemas.microsoft.com/office/drawing/2014/main" id="{2E613237-2BF2-46AA-BCC9-51BE527295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0" name="Text Box 60">
          <a:extLst>
            <a:ext uri="{FF2B5EF4-FFF2-40B4-BE49-F238E27FC236}">
              <a16:creationId xmlns:a16="http://schemas.microsoft.com/office/drawing/2014/main" id="{1CAFE9D8-477D-4CE1-B6BC-A451382DD3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1" name="Text Box 61">
          <a:extLst>
            <a:ext uri="{FF2B5EF4-FFF2-40B4-BE49-F238E27FC236}">
              <a16:creationId xmlns:a16="http://schemas.microsoft.com/office/drawing/2014/main" id="{6469767D-2B86-4C3E-B171-25A2ACBDF9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2" name="Text Box 62">
          <a:extLst>
            <a:ext uri="{FF2B5EF4-FFF2-40B4-BE49-F238E27FC236}">
              <a16:creationId xmlns:a16="http://schemas.microsoft.com/office/drawing/2014/main" id="{2C103549-DE5F-46D8-B6D5-E1F4346F0A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3" name="Text Box 63">
          <a:extLst>
            <a:ext uri="{FF2B5EF4-FFF2-40B4-BE49-F238E27FC236}">
              <a16:creationId xmlns:a16="http://schemas.microsoft.com/office/drawing/2014/main" id="{B728703F-BBA1-4615-BBC4-60A8C17FEE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4" name="Text Box 64">
          <a:extLst>
            <a:ext uri="{FF2B5EF4-FFF2-40B4-BE49-F238E27FC236}">
              <a16:creationId xmlns:a16="http://schemas.microsoft.com/office/drawing/2014/main" id="{C58DDB2B-BE1E-462F-A52A-B1CA984519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5" name="Text Box 65">
          <a:extLst>
            <a:ext uri="{FF2B5EF4-FFF2-40B4-BE49-F238E27FC236}">
              <a16:creationId xmlns:a16="http://schemas.microsoft.com/office/drawing/2014/main" id="{FFEE2A31-8763-4766-B009-AA9C3E0DA5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6" name="Text Box 66">
          <a:extLst>
            <a:ext uri="{FF2B5EF4-FFF2-40B4-BE49-F238E27FC236}">
              <a16:creationId xmlns:a16="http://schemas.microsoft.com/office/drawing/2014/main" id="{F7E91C56-9745-419E-BE47-379EF05ECF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7" name="Text Box 67">
          <a:extLst>
            <a:ext uri="{FF2B5EF4-FFF2-40B4-BE49-F238E27FC236}">
              <a16:creationId xmlns:a16="http://schemas.microsoft.com/office/drawing/2014/main" id="{6746881D-BAD6-4F21-9F76-6E63731938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8" name="Text Box 68">
          <a:extLst>
            <a:ext uri="{FF2B5EF4-FFF2-40B4-BE49-F238E27FC236}">
              <a16:creationId xmlns:a16="http://schemas.microsoft.com/office/drawing/2014/main" id="{E29CF470-7F8A-40FE-9FC2-61F86399B7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9" name="Text Box 69">
          <a:extLst>
            <a:ext uri="{FF2B5EF4-FFF2-40B4-BE49-F238E27FC236}">
              <a16:creationId xmlns:a16="http://schemas.microsoft.com/office/drawing/2014/main" id="{208C1841-804F-4C65-83E3-714C0BF506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0" name="Text Box 70">
          <a:extLst>
            <a:ext uri="{FF2B5EF4-FFF2-40B4-BE49-F238E27FC236}">
              <a16:creationId xmlns:a16="http://schemas.microsoft.com/office/drawing/2014/main" id="{AA559687-875B-43AB-B535-1D1582ED0E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1" name="Text Box 71">
          <a:extLst>
            <a:ext uri="{FF2B5EF4-FFF2-40B4-BE49-F238E27FC236}">
              <a16:creationId xmlns:a16="http://schemas.microsoft.com/office/drawing/2014/main" id="{58C3B238-30ED-4133-8BCB-AA21C8D322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2" name="Text Box 72">
          <a:extLst>
            <a:ext uri="{FF2B5EF4-FFF2-40B4-BE49-F238E27FC236}">
              <a16:creationId xmlns:a16="http://schemas.microsoft.com/office/drawing/2014/main" id="{F6039FA5-DA27-4ECB-A7BB-E7526C6921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3" name="Text Box 73">
          <a:extLst>
            <a:ext uri="{FF2B5EF4-FFF2-40B4-BE49-F238E27FC236}">
              <a16:creationId xmlns:a16="http://schemas.microsoft.com/office/drawing/2014/main" id="{272FC1B3-1116-4968-A377-E27067CA06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4" name="Text Box 74">
          <a:extLst>
            <a:ext uri="{FF2B5EF4-FFF2-40B4-BE49-F238E27FC236}">
              <a16:creationId xmlns:a16="http://schemas.microsoft.com/office/drawing/2014/main" id="{6E3AEAED-9BB4-4E98-8622-FB7E6044E6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5" name="Text Box 75">
          <a:extLst>
            <a:ext uri="{FF2B5EF4-FFF2-40B4-BE49-F238E27FC236}">
              <a16:creationId xmlns:a16="http://schemas.microsoft.com/office/drawing/2014/main" id="{BD9A392D-B59C-4ADC-B891-59EF436FBD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6" name="Text Box 76">
          <a:extLst>
            <a:ext uri="{FF2B5EF4-FFF2-40B4-BE49-F238E27FC236}">
              <a16:creationId xmlns:a16="http://schemas.microsoft.com/office/drawing/2014/main" id="{D44F2153-4A42-4E1F-ABB5-72C360449D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7" name="Text Box 77">
          <a:extLst>
            <a:ext uri="{FF2B5EF4-FFF2-40B4-BE49-F238E27FC236}">
              <a16:creationId xmlns:a16="http://schemas.microsoft.com/office/drawing/2014/main" id="{D423F0A4-0747-4CDD-B412-70AE541409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8" name="Text Box 78">
          <a:extLst>
            <a:ext uri="{FF2B5EF4-FFF2-40B4-BE49-F238E27FC236}">
              <a16:creationId xmlns:a16="http://schemas.microsoft.com/office/drawing/2014/main" id="{2EDF89BB-9C84-4DC9-AC7F-295EFBDD82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9" name="Text Box 79">
          <a:extLst>
            <a:ext uri="{FF2B5EF4-FFF2-40B4-BE49-F238E27FC236}">
              <a16:creationId xmlns:a16="http://schemas.microsoft.com/office/drawing/2014/main" id="{91EC1AE4-6545-413C-964D-7FFB988C56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0" name="Text Box 80">
          <a:extLst>
            <a:ext uri="{FF2B5EF4-FFF2-40B4-BE49-F238E27FC236}">
              <a16:creationId xmlns:a16="http://schemas.microsoft.com/office/drawing/2014/main" id="{91893D19-035A-4CD9-95D8-5338EBB4F0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1" name="Text Box 81">
          <a:extLst>
            <a:ext uri="{FF2B5EF4-FFF2-40B4-BE49-F238E27FC236}">
              <a16:creationId xmlns:a16="http://schemas.microsoft.com/office/drawing/2014/main" id="{599E1218-2136-45AD-9892-72BB63B59A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2" name="Text Box 82">
          <a:extLst>
            <a:ext uri="{FF2B5EF4-FFF2-40B4-BE49-F238E27FC236}">
              <a16:creationId xmlns:a16="http://schemas.microsoft.com/office/drawing/2014/main" id="{F88226ED-6F10-4356-B12D-A9A91B291A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3" name="Text Box 83">
          <a:extLst>
            <a:ext uri="{FF2B5EF4-FFF2-40B4-BE49-F238E27FC236}">
              <a16:creationId xmlns:a16="http://schemas.microsoft.com/office/drawing/2014/main" id="{79740F7D-D0CF-40DE-9739-673F58AC7C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4" name="Text Box 84">
          <a:extLst>
            <a:ext uri="{FF2B5EF4-FFF2-40B4-BE49-F238E27FC236}">
              <a16:creationId xmlns:a16="http://schemas.microsoft.com/office/drawing/2014/main" id="{C78C4A2A-8AAA-48E2-9760-AD2AC7B934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5" name="Text Box 85">
          <a:extLst>
            <a:ext uri="{FF2B5EF4-FFF2-40B4-BE49-F238E27FC236}">
              <a16:creationId xmlns:a16="http://schemas.microsoft.com/office/drawing/2014/main" id="{8BF0C414-94D9-4256-B0B8-32005E8699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6" name="Text Box 86">
          <a:extLst>
            <a:ext uri="{FF2B5EF4-FFF2-40B4-BE49-F238E27FC236}">
              <a16:creationId xmlns:a16="http://schemas.microsoft.com/office/drawing/2014/main" id="{3B5FA444-F159-4DF8-AE9D-9530E88BD4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7" name="Text Box 87">
          <a:extLst>
            <a:ext uri="{FF2B5EF4-FFF2-40B4-BE49-F238E27FC236}">
              <a16:creationId xmlns:a16="http://schemas.microsoft.com/office/drawing/2014/main" id="{4DC943C7-E0ED-48DC-9146-3EC52ECD21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8" name="Text Box 88">
          <a:extLst>
            <a:ext uri="{FF2B5EF4-FFF2-40B4-BE49-F238E27FC236}">
              <a16:creationId xmlns:a16="http://schemas.microsoft.com/office/drawing/2014/main" id="{0874BC03-5BC3-4D20-B0E4-8EED84A9E9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9" name="Text Box 89">
          <a:extLst>
            <a:ext uri="{FF2B5EF4-FFF2-40B4-BE49-F238E27FC236}">
              <a16:creationId xmlns:a16="http://schemas.microsoft.com/office/drawing/2014/main" id="{84D8CB10-AE22-4A27-A1EC-B6B0DDD42C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0" name="Text Box 90">
          <a:extLst>
            <a:ext uri="{FF2B5EF4-FFF2-40B4-BE49-F238E27FC236}">
              <a16:creationId xmlns:a16="http://schemas.microsoft.com/office/drawing/2014/main" id="{63C6B4D3-4B45-43D1-885E-680671FBD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1" name="Text Box 91">
          <a:extLst>
            <a:ext uri="{FF2B5EF4-FFF2-40B4-BE49-F238E27FC236}">
              <a16:creationId xmlns:a16="http://schemas.microsoft.com/office/drawing/2014/main" id="{94F442BF-1791-4A38-B91B-A8EE49DFF2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2" name="Text Box 92">
          <a:extLst>
            <a:ext uri="{FF2B5EF4-FFF2-40B4-BE49-F238E27FC236}">
              <a16:creationId xmlns:a16="http://schemas.microsoft.com/office/drawing/2014/main" id="{C2B87347-0AD2-4AAF-BB76-81EF14C593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3" name="Text Box 93">
          <a:extLst>
            <a:ext uri="{FF2B5EF4-FFF2-40B4-BE49-F238E27FC236}">
              <a16:creationId xmlns:a16="http://schemas.microsoft.com/office/drawing/2014/main" id="{CA966E80-F923-47AF-AB62-21598EBA28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4" name="Text Box 94">
          <a:extLst>
            <a:ext uri="{FF2B5EF4-FFF2-40B4-BE49-F238E27FC236}">
              <a16:creationId xmlns:a16="http://schemas.microsoft.com/office/drawing/2014/main" id="{C3E45D59-87F9-437F-9FCD-0E01F8DF57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5" name="Text Box 95">
          <a:extLst>
            <a:ext uri="{FF2B5EF4-FFF2-40B4-BE49-F238E27FC236}">
              <a16:creationId xmlns:a16="http://schemas.microsoft.com/office/drawing/2014/main" id="{81D3C15E-D760-4375-9E65-A4CEFD9C57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6" name="Text Box 96">
          <a:extLst>
            <a:ext uri="{FF2B5EF4-FFF2-40B4-BE49-F238E27FC236}">
              <a16:creationId xmlns:a16="http://schemas.microsoft.com/office/drawing/2014/main" id="{9E69C02B-E33B-4491-BF9E-39AF595E4E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7" name="Text Box 97">
          <a:extLst>
            <a:ext uri="{FF2B5EF4-FFF2-40B4-BE49-F238E27FC236}">
              <a16:creationId xmlns:a16="http://schemas.microsoft.com/office/drawing/2014/main" id="{1E355789-293A-4DFD-92EC-3F843CE4D6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8" name="Text Box 98">
          <a:extLst>
            <a:ext uri="{FF2B5EF4-FFF2-40B4-BE49-F238E27FC236}">
              <a16:creationId xmlns:a16="http://schemas.microsoft.com/office/drawing/2014/main" id="{90D335CB-B932-4143-A9E2-8DA71737FC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9" name="Text Box 99">
          <a:extLst>
            <a:ext uri="{FF2B5EF4-FFF2-40B4-BE49-F238E27FC236}">
              <a16:creationId xmlns:a16="http://schemas.microsoft.com/office/drawing/2014/main" id="{FB519E9F-784A-42AC-8873-6F83E06CB6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0" name="Text Box 100">
          <a:extLst>
            <a:ext uri="{FF2B5EF4-FFF2-40B4-BE49-F238E27FC236}">
              <a16:creationId xmlns:a16="http://schemas.microsoft.com/office/drawing/2014/main" id="{55438681-5D09-46D0-B39E-5AADC814D5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1" name="Text Box 101">
          <a:extLst>
            <a:ext uri="{FF2B5EF4-FFF2-40B4-BE49-F238E27FC236}">
              <a16:creationId xmlns:a16="http://schemas.microsoft.com/office/drawing/2014/main" id="{069943D6-8235-4AA8-8455-2A2C6A0E85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2" name="Text Box 102">
          <a:extLst>
            <a:ext uri="{FF2B5EF4-FFF2-40B4-BE49-F238E27FC236}">
              <a16:creationId xmlns:a16="http://schemas.microsoft.com/office/drawing/2014/main" id="{967A1AF0-5631-44A4-AA37-CA1AD2CC7C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3" name="Text Box 103">
          <a:extLst>
            <a:ext uri="{FF2B5EF4-FFF2-40B4-BE49-F238E27FC236}">
              <a16:creationId xmlns:a16="http://schemas.microsoft.com/office/drawing/2014/main" id="{17498C15-15CB-44AA-B2A3-CD9CF448DA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4" name="Text Box 104">
          <a:extLst>
            <a:ext uri="{FF2B5EF4-FFF2-40B4-BE49-F238E27FC236}">
              <a16:creationId xmlns:a16="http://schemas.microsoft.com/office/drawing/2014/main" id="{C3E24407-6CF2-4D6C-8368-0A78AC1EBC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5" name="Text Box 105">
          <a:extLst>
            <a:ext uri="{FF2B5EF4-FFF2-40B4-BE49-F238E27FC236}">
              <a16:creationId xmlns:a16="http://schemas.microsoft.com/office/drawing/2014/main" id="{07B65E5D-29FF-4A79-9F95-193E45F67A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6" name="Text Box 106">
          <a:extLst>
            <a:ext uri="{FF2B5EF4-FFF2-40B4-BE49-F238E27FC236}">
              <a16:creationId xmlns:a16="http://schemas.microsoft.com/office/drawing/2014/main" id="{12616795-53DF-4D65-BAEF-2475E5799A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7" name="Text Box 107">
          <a:extLst>
            <a:ext uri="{FF2B5EF4-FFF2-40B4-BE49-F238E27FC236}">
              <a16:creationId xmlns:a16="http://schemas.microsoft.com/office/drawing/2014/main" id="{77371D28-1FB3-4CF4-B2F4-3FED0D046A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8" name="Text Box 108">
          <a:extLst>
            <a:ext uri="{FF2B5EF4-FFF2-40B4-BE49-F238E27FC236}">
              <a16:creationId xmlns:a16="http://schemas.microsoft.com/office/drawing/2014/main" id="{099406BB-AA28-4250-BA33-EED0042707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9" name="Text Box 109">
          <a:extLst>
            <a:ext uri="{FF2B5EF4-FFF2-40B4-BE49-F238E27FC236}">
              <a16:creationId xmlns:a16="http://schemas.microsoft.com/office/drawing/2014/main" id="{0836C37F-4AD2-4CD3-AB2C-0789919B61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0" name="Text Box 110">
          <a:extLst>
            <a:ext uri="{FF2B5EF4-FFF2-40B4-BE49-F238E27FC236}">
              <a16:creationId xmlns:a16="http://schemas.microsoft.com/office/drawing/2014/main" id="{30E162DC-89DD-4854-AD9D-6DF9547E3B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1" name="Text Box 111">
          <a:extLst>
            <a:ext uri="{FF2B5EF4-FFF2-40B4-BE49-F238E27FC236}">
              <a16:creationId xmlns:a16="http://schemas.microsoft.com/office/drawing/2014/main" id="{D4B8996B-623A-46AE-978F-B843FD0CBA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2" name="Text Box 112">
          <a:extLst>
            <a:ext uri="{FF2B5EF4-FFF2-40B4-BE49-F238E27FC236}">
              <a16:creationId xmlns:a16="http://schemas.microsoft.com/office/drawing/2014/main" id="{1721C162-09A1-4749-AB94-550732F53E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3" name="Text Box 113">
          <a:extLst>
            <a:ext uri="{FF2B5EF4-FFF2-40B4-BE49-F238E27FC236}">
              <a16:creationId xmlns:a16="http://schemas.microsoft.com/office/drawing/2014/main" id="{D6779537-2C35-4E89-82AD-2341D36F5F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4" name="Text Box 114">
          <a:extLst>
            <a:ext uri="{FF2B5EF4-FFF2-40B4-BE49-F238E27FC236}">
              <a16:creationId xmlns:a16="http://schemas.microsoft.com/office/drawing/2014/main" id="{23DC3314-0DC2-41F8-9CDB-3B43900096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5" name="Text Box 115">
          <a:extLst>
            <a:ext uri="{FF2B5EF4-FFF2-40B4-BE49-F238E27FC236}">
              <a16:creationId xmlns:a16="http://schemas.microsoft.com/office/drawing/2014/main" id="{22526A79-EEFE-4213-8D2E-33CBA1E0F4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6" name="Text Box 116">
          <a:extLst>
            <a:ext uri="{FF2B5EF4-FFF2-40B4-BE49-F238E27FC236}">
              <a16:creationId xmlns:a16="http://schemas.microsoft.com/office/drawing/2014/main" id="{EA793670-F15F-4F99-9DEC-D7304FF582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7" name="Text Box 117">
          <a:extLst>
            <a:ext uri="{FF2B5EF4-FFF2-40B4-BE49-F238E27FC236}">
              <a16:creationId xmlns:a16="http://schemas.microsoft.com/office/drawing/2014/main" id="{5FEEA3C7-0DF4-42E3-84E6-DF3ED1EBF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8" name="Text Box 118">
          <a:extLst>
            <a:ext uri="{FF2B5EF4-FFF2-40B4-BE49-F238E27FC236}">
              <a16:creationId xmlns:a16="http://schemas.microsoft.com/office/drawing/2014/main" id="{68149862-19D1-4EE6-A642-EF6E2E0803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9" name="Text Box 119">
          <a:extLst>
            <a:ext uri="{FF2B5EF4-FFF2-40B4-BE49-F238E27FC236}">
              <a16:creationId xmlns:a16="http://schemas.microsoft.com/office/drawing/2014/main" id="{A22E80DF-0C34-4416-AC94-928C46BF4E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0" name="Text Box 120">
          <a:extLst>
            <a:ext uri="{FF2B5EF4-FFF2-40B4-BE49-F238E27FC236}">
              <a16:creationId xmlns:a16="http://schemas.microsoft.com/office/drawing/2014/main" id="{DA679FAA-AEA8-4EEF-8AB5-EE2E75B773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1" name="Text Box 121">
          <a:extLst>
            <a:ext uri="{FF2B5EF4-FFF2-40B4-BE49-F238E27FC236}">
              <a16:creationId xmlns:a16="http://schemas.microsoft.com/office/drawing/2014/main" id="{414A9D20-43D5-4452-B3A3-D50A9E2072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2" name="Text Box 122">
          <a:extLst>
            <a:ext uri="{FF2B5EF4-FFF2-40B4-BE49-F238E27FC236}">
              <a16:creationId xmlns:a16="http://schemas.microsoft.com/office/drawing/2014/main" id="{C1B10C60-EF79-4C1F-B6DD-2A1CE6094A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3" name="Text Box 123">
          <a:extLst>
            <a:ext uri="{FF2B5EF4-FFF2-40B4-BE49-F238E27FC236}">
              <a16:creationId xmlns:a16="http://schemas.microsoft.com/office/drawing/2014/main" id="{8F436A4A-EB2D-4379-A2E4-D3C3177770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4" name="Text Box 124">
          <a:extLst>
            <a:ext uri="{FF2B5EF4-FFF2-40B4-BE49-F238E27FC236}">
              <a16:creationId xmlns:a16="http://schemas.microsoft.com/office/drawing/2014/main" id="{2CB4858B-8E7D-46FA-AEED-10A6CB3AC6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5" name="Text Box 125">
          <a:extLst>
            <a:ext uri="{FF2B5EF4-FFF2-40B4-BE49-F238E27FC236}">
              <a16:creationId xmlns:a16="http://schemas.microsoft.com/office/drawing/2014/main" id="{363362B2-3276-4749-B784-D752039732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6" name="Text Box 126">
          <a:extLst>
            <a:ext uri="{FF2B5EF4-FFF2-40B4-BE49-F238E27FC236}">
              <a16:creationId xmlns:a16="http://schemas.microsoft.com/office/drawing/2014/main" id="{753C117C-018D-418E-8BEF-9143ED8BA9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7" name="Text Box 127">
          <a:extLst>
            <a:ext uri="{FF2B5EF4-FFF2-40B4-BE49-F238E27FC236}">
              <a16:creationId xmlns:a16="http://schemas.microsoft.com/office/drawing/2014/main" id="{6534B8A5-7918-4B6B-9148-0151CEEA7E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8" name="Text Box 128">
          <a:extLst>
            <a:ext uri="{FF2B5EF4-FFF2-40B4-BE49-F238E27FC236}">
              <a16:creationId xmlns:a16="http://schemas.microsoft.com/office/drawing/2014/main" id="{C15B4A22-B8D2-42B2-A746-AFC1B9D924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9" name="Text Box 129">
          <a:extLst>
            <a:ext uri="{FF2B5EF4-FFF2-40B4-BE49-F238E27FC236}">
              <a16:creationId xmlns:a16="http://schemas.microsoft.com/office/drawing/2014/main" id="{35ED6768-979E-40CA-AFBC-D4E744EEB5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0" name="Text Box 130">
          <a:extLst>
            <a:ext uri="{FF2B5EF4-FFF2-40B4-BE49-F238E27FC236}">
              <a16:creationId xmlns:a16="http://schemas.microsoft.com/office/drawing/2014/main" id="{7C515746-B120-494E-93BD-27A4C6D0B2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1" name="Text Box 131">
          <a:extLst>
            <a:ext uri="{FF2B5EF4-FFF2-40B4-BE49-F238E27FC236}">
              <a16:creationId xmlns:a16="http://schemas.microsoft.com/office/drawing/2014/main" id="{0DE80A42-52EC-4C68-87FB-80A836770D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2" name="Text Box 132">
          <a:extLst>
            <a:ext uri="{FF2B5EF4-FFF2-40B4-BE49-F238E27FC236}">
              <a16:creationId xmlns:a16="http://schemas.microsoft.com/office/drawing/2014/main" id="{699ECF88-90B3-4B7E-929A-6A5A684FDB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3" name="Text Box 133">
          <a:extLst>
            <a:ext uri="{FF2B5EF4-FFF2-40B4-BE49-F238E27FC236}">
              <a16:creationId xmlns:a16="http://schemas.microsoft.com/office/drawing/2014/main" id="{7DA5720A-B259-4E59-A11C-400AEDF73C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4" name="Text Box 134">
          <a:extLst>
            <a:ext uri="{FF2B5EF4-FFF2-40B4-BE49-F238E27FC236}">
              <a16:creationId xmlns:a16="http://schemas.microsoft.com/office/drawing/2014/main" id="{F3C63B96-08DE-4497-AA6F-95D57084E1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5" name="Text Box 135">
          <a:extLst>
            <a:ext uri="{FF2B5EF4-FFF2-40B4-BE49-F238E27FC236}">
              <a16:creationId xmlns:a16="http://schemas.microsoft.com/office/drawing/2014/main" id="{53369291-1780-48FB-B854-90415ABC2E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6" name="Text Box 136">
          <a:extLst>
            <a:ext uri="{FF2B5EF4-FFF2-40B4-BE49-F238E27FC236}">
              <a16:creationId xmlns:a16="http://schemas.microsoft.com/office/drawing/2014/main" id="{6AF036F8-36C0-4A48-8B6D-E08A4AFAC7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7" name="Text Box 137">
          <a:extLst>
            <a:ext uri="{FF2B5EF4-FFF2-40B4-BE49-F238E27FC236}">
              <a16:creationId xmlns:a16="http://schemas.microsoft.com/office/drawing/2014/main" id="{16F7C1F1-362B-49DA-BF17-5C447E17FB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8" name="Text Box 138">
          <a:extLst>
            <a:ext uri="{FF2B5EF4-FFF2-40B4-BE49-F238E27FC236}">
              <a16:creationId xmlns:a16="http://schemas.microsoft.com/office/drawing/2014/main" id="{56CCA0DD-9582-4203-B5A0-2894B815E4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9" name="Text Box 139">
          <a:extLst>
            <a:ext uri="{FF2B5EF4-FFF2-40B4-BE49-F238E27FC236}">
              <a16:creationId xmlns:a16="http://schemas.microsoft.com/office/drawing/2014/main" id="{A3AA24F1-600B-49F5-BF0B-D434D3ED0A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0" name="Text Box 140">
          <a:extLst>
            <a:ext uri="{FF2B5EF4-FFF2-40B4-BE49-F238E27FC236}">
              <a16:creationId xmlns:a16="http://schemas.microsoft.com/office/drawing/2014/main" id="{2EC552C0-7703-4F37-97DA-448D719546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1" name="Text Box 141">
          <a:extLst>
            <a:ext uri="{FF2B5EF4-FFF2-40B4-BE49-F238E27FC236}">
              <a16:creationId xmlns:a16="http://schemas.microsoft.com/office/drawing/2014/main" id="{25C4BF3C-DDCE-4773-A852-1EA3B82598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2" name="Text Box 142">
          <a:extLst>
            <a:ext uri="{FF2B5EF4-FFF2-40B4-BE49-F238E27FC236}">
              <a16:creationId xmlns:a16="http://schemas.microsoft.com/office/drawing/2014/main" id="{5198CFD9-A79A-458C-80CB-9FE958C346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3" name="Text Box 143">
          <a:extLst>
            <a:ext uri="{FF2B5EF4-FFF2-40B4-BE49-F238E27FC236}">
              <a16:creationId xmlns:a16="http://schemas.microsoft.com/office/drawing/2014/main" id="{A9763B9C-9672-4870-8D97-EE38739E27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4" name="Text Box 144">
          <a:extLst>
            <a:ext uri="{FF2B5EF4-FFF2-40B4-BE49-F238E27FC236}">
              <a16:creationId xmlns:a16="http://schemas.microsoft.com/office/drawing/2014/main" id="{1FBAEDAF-50C2-4545-A760-19BBDB8B8E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5" name="Text Box 145">
          <a:extLst>
            <a:ext uri="{FF2B5EF4-FFF2-40B4-BE49-F238E27FC236}">
              <a16:creationId xmlns:a16="http://schemas.microsoft.com/office/drawing/2014/main" id="{A6F30D77-20A8-44E5-872A-A65551887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6" name="Text Box 146">
          <a:extLst>
            <a:ext uri="{FF2B5EF4-FFF2-40B4-BE49-F238E27FC236}">
              <a16:creationId xmlns:a16="http://schemas.microsoft.com/office/drawing/2014/main" id="{4D8BC5A1-344D-4FE8-AE19-AFB25A1318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7" name="Text Box 147">
          <a:extLst>
            <a:ext uri="{FF2B5EF4-FFF2-40B4-BE49-F238E27FC236}">
              <a16:creationId xmlns:a16="http://schemas.microsoft.com/office/drawing/2014/main" id="{AEA32035-B638-4F42-83E8-47B24188AA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8" name="Text Box 148">
          <a:extLst>
            <a:ext uri="{FF2B5EF4-FFF2-40B4-BE49-F238E27FC236}">
              <a16:creationId xmlns:a16="http://schemas.microsoft.com/office/drawing/2014/main" id="{AAA2A358-013B-4F77-9AB1-C9B860321C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9" name="Text Box 149">
          <a:extLst>
            <a:ext uri="{FF2B5EF4-FFF2-40B4-BE49-F238E27FC236}">
              <a16:creationId xmlns:a16="http://schemas.microsoft.com/office/drawing/2014/main" id="{941D71B8-2EFF-4FA5-8FC4-E6A5A6F8D2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0" name="Text Box 150">
          <a:extLst>
            <a:ext uri="{FF2B5EF4-FFF2-40B4-BE49-F238E27FC236}">
              <a16:creationId xmlns:a16="http://schemas.microsoft.com/office/drawing/2014/main" id="{72E88230-F250-4825-B9E0-64076516F5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1" name="Text Box 151">
          <a:extLst>
            <a:ext uri="{FF2B5EF4-FFF2-40B4-BE49-F238E27FC236}">
              <a16:creationId xmlns:a16="http://schemas.microsoft.com/office/drawing/2014/main" id="{F30C97F3-5007-4578-8666-A7CB5004E1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2" name="Text Box 152">
          <a:extLst>
            <a:ext uri="{FF2B5EF4-FFF2-40B4-BE49-F238E27FC236}">
              <a16:creationId xmlns:a16="http://schemas.microsoft.com/office/drawing/2014/main" id="{759B1E8D-AEEA-4CB0-B446-5710825651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3" name="Text Box 153">
          <a:extLst>
            <a:ext uri="{FF2B5EF4-FFF2-40B4-BE49-F238E27FC236}">
              <a16:creationId xmlns:a16="http://schemas.microsoft.com/office/drawing/2014/main" id="{61694AB6-93C3-4D9D-A935-6593F43D3F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4" name="Text Box 154">
          <a:extLst>
            <a:ext uri="{FF2B5EF4-FFF2-40B4-BE49-F238E27FC236}">
              <a16:creationId xmlns:a16="http://schemas.microsoft.com/office/drawing/2014/main" id="{6A82A0EE-0E0F-42C7-93FA-398A829DD1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5" name="Text Box 155">
          <a:extLst>
            <a:ext uri="{FF2B5EF4-FFF2-40B4-BE49-F238E27FC236}">
              <a16:creationId xmlns:a16="http://schemas.microsoft.com/office/drawing/2014/main" id="{F15C0FFD-53A8-4881-85A9-8476DB2F30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6" name="Text Box 156">
          <a:extLst>
            <a:ext uri="{FF2B5EF4-FFF2-40B4-BE49-F238E27FC236}">
              <a16:creationId xmlns:a16="http://schemas.microsoft.com/office/drawing/2014/main" id="{A564B859-0423-492F-B2D8-B0D5C9A425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244B27B6-9A17-47EC-B627-606027CAD9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37186FEA-2BC2-4E87-BFD1-65BE8C9662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9" name="Text Box 3">
          <a:extLst>
            <a:ext uri="{FF2B5EF4-FFF2-40B4-BE49-F238E27FC236}">
              <a16:creationId xmlns:a16="http://schemas.microsoft.com/office/drawing/2014/main" id="{C2E59779-667F-4559-AD4E-8097E2AE32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0" name="Text Box 4">
          <a:extLst>
            <a:ext uri="{FF2B5EF4-FFF2-40B4-BE49-F238E27FC236}">
              <a16:creationId xmlns:a16="http://schemas.microsoft.com/office/drawing/2014/main" id="{CF0AEFCD-D4EB-4464-8604-0DBC2A88B6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1" name="Text Box 5">
          <a:extLst>
            <a:ext uri="{FF2B5EF4-FFF2-40B4-BE49-F238E27FC236}">
              <a16:creationId xmlns:a16="http://schemas.microsoft.com/office/drawing/2014/main" id="{C11375BD-AB59-461A-A5F6-70AC1C8B7C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2" name="Text Box 6">
          <a:extLst>
            <a:ext uri="{FF2B5EF4-FFF2-40B4-BE49-F238E27FC236}">
              <a16:creationId xmlns:a16="http://schemas.microsoft.com/office/drawing/2014/main" id="{ABC4EFF8-095D-4F03-898B-BF2716E6DF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3" name="Text Box 7">
          <a:extLst>
            <a:ext uri="{FF2B5EF4-FFF2-40B4-BE49-F238E27FC236}">
              <a16:creationId xmlns:a16="http://schemas.microsoft.com/office/drawing/2014/main" id="{EE1C75F0-1E70-450D-AE04-4A142ECCE4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4" name="Text Box 8">
          <a:extLst>
            <a:ext uri="{FF2B5EF4-FFF2-40B4-BE49-F238E27FC236}">
              <a16:creationId xmlns:a16="http://schemas.microsoft.com/office/drawing/2014/main" id="{61075DD2-9724-4AA3-8547-FF549A6FA6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5" name="Text Box 9">
          <a:extLst>
            <a:ext uri="{FF2B5EF4-FFF2-40B4-BE49-F238E27FC236}">
              <a16:creationId xmlns:a16="http://schemas.microsoft.com/office/drawing/2014/main" id="{10494812-B4B2-467C-833A-09D4213D47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6" name="Text Box 10">
          <a:extLst>
            <a:ext uri="{FF2B5EF4-FFF2-40B4-BE49-F238E27FC236}">
              <a16:creationId xmlns:a16="http://schemas.microsoft.com/office/drawing/2014/main" id="{6D064B47-3E5B-4AE4-91A0-09BF128B0E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7" name="Text Box 11">
          <a:extLst>
            <a:ext uri="{FF2B5EF4-FFF2-40B4-BE49-F238E27FC236}">
              <a16:creationId xmlns:a16="http://schemas.microsoft.com/office/drawing/2014/main" id="{B1C13641-6A1B-4392-B576-88877398DA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8" name="Text Box 12">
          <a:extLst>
            <a:ext uri="{FF2B5EF4-FFF2-40B4-BE49-F238E27FC236}">
              <a16:creationId xmlns:a16="http://schemas.microsoft.com/office/drawing/2014/main" id="{4DA51624-1AB1-403D-BAD3-C8384AA66D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9" name="Text Box 13">
          <a:extLst>
            <a:ext uri="{FF2B5EF4-FFF2-40B4-BE49-F238E27FC236}">
              <a16:creationId xmlns:a16="http://schemas.microsoft.com/office/drawing/2014/main" id="{046E01C3-04E6-4653-B02F-BDB50283D2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0" name="Text Box 14">
          <a:extLst>
            <a:ext uri="{FF2B5EF4-FFF2-40B4-BE49-F238E27FC236}">
              <a16:creationId xmlns:a16="http://schemas.microsoft.com/office/drawing/2014/main" id="{05744441-81BD-4309-AFAD-F3D8044F87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068C3F34-3952-4ACF-ABB0-1DA7B20100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2" name="Text Box 16">
          <a:extLst>
            <a:ext uri="{FF2B5EF4-FFF2-40B4-BE49-F238E27FC236}">
              <a16:creationId xmlns:a16="http://schemas.microsoft.com/office/drawing/2014/main" id="{E04A20B8-1203-4A45-AEE0-D6FD7270E0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3" name="Text Box 18">
          <a:extLst>
            <a:ext uri="{FF2B5EF4-FFF2-40B4-BE49-F238E27FC236}">
              <a16:creationId xmlns:a16="http://schemas.microsoft.com/office/drawing/2014/main" id="{CB1A63C4-C60F-44FC-A541-DF0657BC09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4" name="Text Box 19">
          <a:extLst>
            <a:ext uri="{FF2B5EF4-FFF2-40B4-BE49-F238E27FC236}">
              <a16:creationId xmlns:a16="http://schemas.microsoft.com/office/drawing/2014/main" id="{433C8376-DB64-4A9C-8A65-69A57BC4F4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5" name="Text Box 20">
          <a:extLst>
            <a:ext uri="{FF2B5EF4-FFF2-40B4-BE49-F238E27FC236}">
              <a16:creationId xmlns:a16="http://schemas.microsoft.com/office/drawing/2014/main" id="{F222157B-F753-4172-AC9E-68D0EA3663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6" name="Text Box 21">
          <a:extLst>
            <a:ext uri="{FF2B5EF4-FFF2-40B4-BE49-F238E27FC236}">
              <a16:creationId xmlns:a16="http://schemas.microsoft.com/office/drawing/2014/main" id="{74F192F9-7149-40B9-B81F-736DF4D6E0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7" name="Text Box 22">
          <a:extLst>
            <a:ext uri="{FF2B5EF4-FFF2-40B4-BE49-F238E27FC236}">
              <a16:creationId xmlns:a16="http://schemas.microsoft.com/office/drawing/2014/main" id="{3C4DAFD1-BA1E-43B5-B88B-247B5FC38E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8" name="Text Box 23">
          <a:extLst>
            <a:ext uri="{FF2B5EF4-FFF2-40B4-BE49-F238E27FC236}">
              <a16:creationId xmlns:a16="http://schemas.microsoft.com/office/drawing/2014/main" id="{2803B3DA-208C-450B-97AE-961407A4F4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9" name="Text Box 24">
          <a:extLst>
            <a:ext uri="{FF2B5EF4-FFF2-40B4-BE49-F238E27FC236}">
              <a16:creationId xmlns:a16="http://schemas.microsoft.com/office/drawing/2014/main" id="{902CAC32-9708-48E5-BCDC-93A0732B17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0" name="Text Box 25">
          <a:extLst>
            <a:ext uri="{FF2B5EF4-FFF2-40B4-BE49-F238E27FC236}">
              <a16:creationId xmlns:a16="http://schemas.microsoft.com/office/drawing/2014/main" id="{FC6B1E50-F3EB-469C-85DE-6D26790EC3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1" name="Text Box 26">
          <a:extLst>
            <a:ext uri="{FF2B5EF4-FFF2-40B4-BE49-F238E27FC236}">
              <a16:creationId xmlns:a16="http://schemas.microsoft.com/office/drawing/2014/main" id="{AB747CA1-D33C-451F-9A6F-B105748B5F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2" name="Text Box 27">
          <a:extLst>
            <a:ext uri="{FF2B5EF4-FFF2-40B4-BE49-F238E27FC236}">
              <a16:creationId xmlns:a16="http://schemas.microsoft.com/office/drawing/2014/main" id="{1D6C1A1A-DCB5-427D-805A-56BCF7E12F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3" name="Text Box 28">
          <a:extLst>
            <a:ext uri="{FF2B5EF4-FFF2-40B4-BE49-F238E27FC236}">
              <a16:creationId xmlns:a16="http://schemas.microsoft.com/office/drawing/2014/main" id="{97BEA732-5EAD-43C8-AEBB-71A8F60BD2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4" name="Text Box 29">
          <a:extLst>
            <a:ext uri="{FF2B5EF4-FFF2-40B4-BE49-F238E27FC236}">
              <a16:creationId xmlns:a16="http://schemas.microsoft.com/office/drawing/2014/main" id="{B84EC69C-A222-4F10-AF91-347A2FD3A2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5" name="Text Box 30">
          <a:extLst>
            <a:ext uri="{FF2B5EF4-FFF2-40B4-BE49-F238E27FC236}">
              <a16:creationId xmlns:a16="http://schemas.microsoft.com/office/drawing/2014/main" id="{AD101556-2C0F-478E-8C89-5B7E71F196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6" name="Text Box 31">
          <a:extLst>
            <a:ext uri="{FF2B5EF4-FFF2-40B4-BE49-F238E27FC236}">
              <a16:creationId xmlns:a16="http://schemas.microsoft.com/office/drawing/2014/main" id="{036A251C-0586-4C29-BF4A-79EE95D9F9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7" name="Text Box 32">
          <a:extLst>
            <a:ext uri="{FF2B5EF4-FFF2-40B4-BE49-F238E27FC236}">
              <a16:creationId xmlns:a16="http://schemas.microsoft.com/office/drawing/2014/main" id="{B1BA656A-00C8-441B-921C-CAC34161A1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8" name="Text Box 33">
          <a:extLst>
            <a:ext uri="{FF2B5EF4-FFF2-40B4-BE49-F238E27FC236}">
              <a16:creationId xmlns:a16="http://schemas.microsoft.com/office/drawing/2014/main" id="{5D953E49-B796-4067-952A-C3763B1FCC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9" name="Text Box 34">
          <a:extLst>
            <a:ext uri="{FF2B5EF4-FFF2-40B4-BE49-F238E27FC236}">
              <a16:creationId xmlns:a16="http://schemas.microsoft.com/office/drawing/2014/main" id="{4C4EEB68-2DFD-422E-AAF1-7B3A845711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0" name="Text Box 35">
          <a:extLst>
            <a:ext uri="{FF2B5EF4-FFF2-40B4-BE49-F238E27FC236}">
              <a16:creationId xmlns:a16="http://schemas.microsoft.com/office/drawing/2014/main" id="{23363650-B008-468B-8AA4-8D3805B6C7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1" name="Text Box 36">
          <a:extLst>
            <a:ext uri="{FF2B5EF4-FFF2-40B4-BE49-F238E27FC236}">
              <a16:creationId xmlns:a16="http://schemas.microsoft.com/office/drawing/2014/main" id="{DA924F86-78E7-49B1-A858-D871A7C7D5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2" name="Text Box 37">
          <a:extLst>
            <a:ext uri="{FF2B5EF4-FFF2-40B4-BE49-F238E27FC236}">
              <a16:creationId xmlns:a16="http://schemas.microsoft.com/office/drawing/2014/main" id="{B2BE4A57-8F46-460D-83D3-815DFF48D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3" name="Text Box 38">
          <a:extLst>
            <a:ext uri="{FF2B5EF4-FFF2-40B4-BE49-F238E27FC236}">
              <a16:creationId xmlns:a16="http://schemas.microsoft.com/office/drawing/2014/main" id="{CB97E210-DE1F-498F-86F7-6C921A7F94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4" name="Text Box 39">
          <a:extLst>
            <a:ext uri="{FF2B5EF4-FFF2-40B4-BE49-F238E27FC236}">
              <a16:creationId xmlns:a16="http://schemas.microsoft.com/office/drawing/2014/main" id="{E831D0C5-9BA4-4379-9F05-D21A3E8E79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5" name="Text Box 40">
          <a:extLst>
            <a:ext uri="{FF2B5EF4-FFF2-40B4-BE49-F238E27FC236}">
              <a16:creationId xmlns:a16="http://schemas.microsoft.com/office/drawing/2014/main" id="{4BC7472A-F506-47AB-85B3-C67D059D2D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6" name="Text Box 41">
          <a:extLst>
            <a:ext uri="{FF2B5EF4-FFF2-40B4-BE49-F238E27FC236}">
              <a16:creationId xmlns:a16="http://schemas.microsoft.com/office/drawing/2014/main" id="{8625716F-352C-431D-85B0-3F0077AB90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7" name="Text Box 42">
          <a:extLst>
            <a:ext uri="{FF2B5EF4-FFF2-40B4-BE49-F238E27FC236}">
              <a16:creationId xmlns:a16="http://schemas.microsoft.com/office/drawing/2014/main" id="{6C512FD1-BD73-4987-B145-C166DDFD8E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8" name="Text Box 43">
          <a:extLst>
            <a:ext uri="{FF2B5EF4-FFF2-40B4-BE49-F238E27FC236}">
              <a16:creationId xmlns:a16="http://schemas.microsoft.com/office/drawing/2014/main" id="{60D2B173-49FE-4E4F-B488-1FA77CCD21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9" name="Text Box 44">
          <a:extLst>
            <a:ext uri="{FF2B5EF4-FFF2-40B4-BE49-F238E27FC236}">
              <a16:creationId xmlns:a16="http://schemas.microsoft.com/office/drawing/2014/main" id="{50E9F22D-2134-42FD-9EDA-A87895E1BF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0" name="Text Box 45">
          <a:extLst>
            <a:ext uri="{FF2B5EF4-FFF2-40B4-BE49-F238E27FC236}">
              <a16:creationId xmlns:a16="http://schemas.microsoft.com/office/drawing/2014/main" id="{A9A975A4-B986-4C68-980D-36A1A04908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1" name="Text Box 46">
          <a:extLst>
            <a:ext uri="{FF2B5EF4-FFF2-40B4-BE49-F238E27FC236}">
              <a16:creationId xmlns:a16="http://schemas.microsoft.com/office/drawing/2014/main" id="{E996A481-3B3D-411E-9AED-A039955F61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2" name="Text Box 47">
          <a:extLst>
            <a:ext uri="{FF2B5EF4-FFF2-40B4-BE49-F238E27FC236}">
              <a16:creationId xmlns:a16="http://schemas.microsoft.com/office/drawing/2014/main" id="{50E3AF12-5B1B-4C1C-A99E-663B39610A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3" name="Text Box 48">
          <a:extLst>
            <a:ext uri="{FF2B5EF4-FFF2-40B4-BE49-F238E27FC236}">
              <a16:creationId xmlns:a16="http://schemas.microsoft.com/office/drawing/2014/main" id="{AB2B7ADA-DE30-4F0E-A947-2BE943E039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4" name="Text Box 49">
          <a:extLst>
            <a:ext uri="{FF2B5EF4-FFF2-40B4-BE49-F238E27FC236}">
              <a16:creationId xmlns:a16="http://schemas.microsoft.com/office/drawing/2014/main" id="{3AA39DCF-D97E-488E-BD57-1284831699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5" name="Text Box 50">
          <a:extLst>
            <a:ext uri="{FF2B5EF4-FFF2-40B4-BE49-F238E27FC236}">
              <a16:creationId xmlns:a16="http://schemas.microsoft.com/office/drawing/2014/main" id="{5E418F64-732F-44E4-AD69-1711444369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6" name="Text Box 51">
          <a:extLst>
            <a:ext uri="{FF2B5EF4-FFF2-40B4-BE49-F238E27FC236}">
              <a16:creationId xmlns:a16="http://schemas.microsoft.com/office/drawing/2014/main" id="{CAA06C2D-168F-4D4D-975B-9A9E501A84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7" name="Text Box 52">
          <a:extLst>
            <a:ext uri="{FF2B5EF4-FFF2-40B4-BE49-F238E27FC236}">
              <a16:creationId xmlns:a16="http://schemas.microsoft.com/office/drawing/2014/main" id="{01EDC1EE-E528-400A-AD90-108F88B99D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8" name="Text Box 53">
          <a:extLst>
            <a:ext uri="{FF2B5EF4-FFF2-40B4-BE49-F238E27FC236}">
              <a16:creationId xmlns:a16="http://schemas.microsoft.com/office/drawing/2014/main" id="{4BB6C287-641B-4A0F-862B-1C1C9E6EEA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9" name="Text Box 54">
          <a:extLst>
            <a:ext uri="{FF2B5EF4-FFF2-40B4-BE49-F238E27FC236}">
              <a16:creationId xmlns:a16="http://schemas.microsoft.com/office/drawing/2014/main" id="{1191026D-6AFA-4AE4-AC59-8EA9A9056A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0" name="Text Box 55">
          <a:extLst>
            <a:ext uri="{FF2B5EF4-FFF2-40B4-BE49-F238E27FC236}">
              <a16:creationId xmlns:a16="http://schemas.microsoft.com/office/drawing/2014/main" id="{5F7C0DE0-A18A-432E-A25E-D528E4497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1" name="Text Box 56">
          <a:extLst>
            <a:ext uri="{FF2B5EF4-FFF2-40B4-BE49-F238E27FC236}">
              <a16:creationId xmlns:a16="http://schemas.microsoft.com/office/drawing/2014/main" id="{7FA04ADF-04EE-4C91-904F-0DEFF730A4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2" name="Text Box 57">
          <a:extLst>
            <a:ext uri="{FF2B5EF4-FFF2-40B4-BE49-F238E27FC236}">
              <a16:creationId xmlns:a16="http://schemas.microsoft.com/office/drawing/2014/main" id="{487C1213-E90B-4956-BC37-24C34C7B79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3" name="Text Box 58">
          <a:extLst>
            <a:ext uri="{FF2B5EF4-FFF2-40B4-BE49-F238E27FC236}">
              <a16:creationId xmlns:a16="http://schemas.microsoft.com/office/drawing/2014/main" id="{7EB9AA4F-42EB-4299-99B6-69A85B6961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4" name="Text Box 59">
          <a:extLst>
            <a:ext uri="{FF2B5EF4-FFF2-40B4-BE49-F238E27FC236}">
              <a16:creationId xmlns:a16="http://schemas.microsoft.com/office/drawing/2014/main" id="{F4FF027A-B480-480E-8733-8E2029D612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5" name="Text Box 60">
          <a:extLst>
            <a:ext uri="{FF2B5EF4-FFF2-40B4-BE49-F238E27FC236}">
              <a16:creationId xmlns:a16="http://schemas.microsoft.com/office/drawing/2014/main" id="{3420C545-CF6E-4276-AE2D-86EBAE667A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6" name="Text Box 61">
          <a:extLst>
            <a:ext uri="{FF2B5EF4-FFF2-40B4-BE49-F238E27FC236}">
              <a16:creationId xmlns:a16="http://schemas.microsoft.com/office/drawing/2014/main" id="{C0C9BBEC-EB7B-4586-9200-E76D5EA66F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7" name="Text Box 62">
          <a:extLst>
            <a:ext uri="{FF2B5EF4-FFF2-40B4-BE49-F238E27FC236}">
              <a16:creationId xmlns:a16="http://schemas.microsoft.com/office/drawing/2014/main" id="{29FD5FBD-1CB9-47D7-9244-D358DE625C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8" name="Text Box 63">
          <a:extLst>
            <a:ext uri="{FF2B5EF4-FFF2-40B4-BE49-F238E27FC236}">
              <a16:creationId xmlns:a16="http://schemas.microsoft.com/office/drawing/2014/main" id="{7930EDD4-7A19-4377-B43E-5170E438A0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9" name="Text Box 64">
          <a:extLst>
            <a:ext uri="{FF2B5EF4-FFF2-40B4-BE49-F238E27FC236}">
              <a16:creationId xmlns:a16="http://schemas.microsoft.com/office/drawing/2014/main" id="{5D44721E-7D87-472D-966C-61A393D1AC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0" name="Text Box 65">
          <a:extLst>
            <a:ext uri="{FF2B5EF4-FFF2-40B4-BE49-F238E27FC236}">
              <a16:creationId xmlns:a16="http://schemas.microsoft.com/office/drawing/2014/main" id="{DC325FEF-03EF-449C-B630-99470E5297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1" name="Text Box 66">
          <a:extLst>
            <a:ext uri="{FF2B5EF4-FFF2-40B4-BE49-F238E27FC236}">
              <a16:creationId xmlns:a16="http://schemas.microsoft.com/office/drawing/2014/main" id="{74EB3C43-1582-4824-875D-23DB43B5C5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2" name="Text Box 67">
          <a:extLst>
            <a:ext uri="{FF2B5EF4-FFF2-40B4-BE49-F238E27FC236}">
              <a16:creationId xmlns:a16="http://schemas.microsoft.com/office/drawing/2014/main" id="{70DB95EE-4E1B-4D60-A167-5FE7FD9AD1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3" name="Text Box 68">
          <a:extLst>
            <a:ext uri="{FF2B5EF4-FFF2-40B4-BE49-F238E27FC236}">
              <a16:creationId xmlns:a16="http://schemas.microsoft.com/office/drawing/2014/main" id="{133B55EC-E8C1-4FE7-8EAB-56E21F29AA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4" name="Text Box 69">
          <a:extLst>
            <a:ext uri="{FF2B5EF4-FFF2-40B4-BE49-F238E27FC236}">
              <a16:creationId xmlns:a16="http://schemas.microsoft.com/office/drawing/2014/main" id="{99BC5654-1B66-4CA8-A79A-2DA03E5BDE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5" name="Text Box 70">
          <a:extLst>
            <a:ext uri="{FF2B5EF4-FFF2-40B4-BE49-F238E27FC236}">
              <a16:creationId xmlns:a16="http://schemas.microsoft.com/office/drawing/2014/main" id="{8B1E3696-69C6-4618-9C66-44D3F6DCF5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6" name="Text Box 71">
          <a:extLst>
            <a:ext uri="{FF2B5EF4-FFF2-40B4-BE49-F238E27FC236}">
              <a16:creationId xmlns:a16="http://schemas.microsoft.com/office/drawing/2014/main" id="{08A932EE-FC73-4A9C-8AE7-43047E1597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7" name="Text Box 72">
          <a:extLst>
            <a:ext uri="{FF2B5EF4-FFF2-40B4-BE49-F238E27FC236}">
              <a16:creationId xmlns:a16="http://schemas.microsoft.com/office/drawing/2014/main" id="{DC4BF959-7323-44F6-BE4E-8FD1542E0D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8" name="Text Box 73">
          <a:extLst>
            <a:ext uri="{FF2B5EF4-FFF2-40B4-BE49-F238E27FC236}">
              <a16:creationId xmlns:a16="http://schemas.microsoft.com/office/drawing/2014/main" id="{8A5B2AD5-F8EB-4F18-8114-1DB94E8515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9" name="Text Box 74">
          <a:extLst>
            <a:ext uri="{FF2B5EF4-FFF2-40B4-BE49-F238E27FC236}">
              <a16:creationId xmlns:a16="http://schemas.microsoft.com/office/drawing/2014/main" id="{DD5CEF2C-45F1-4BA5-BF27-FA0C0C78E1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0" name="Text Box 75">
          <a:extLst>
            <a:ext uri="{FF2B5EF4-FFF2-40B4-BE49-F238E27FC236}">
              <a16:creationId xmlns:a16="http://schemas.microsoft.com/office/drawing/2014/main" id="{43391234-F947-4F04-A95B-35233E5A18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1" name="Text Box 76">
          <a:extLst>
            <a:ext uri="{FF2B5EF4-FFF2-40B4-BE49-F238E27FC236}">
              <a16:creationId xmlns:a16="http://schemas.microsoft.com/office/drawing/2014/main" id="{E0D28DDC-0239-4F9B-8FC6-C2F4FBF574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2" name="Text Box 77">
          <a:extLst>
            <a:ext uri="{FF2B5EF4-FFF2-40B4-BE49-F238E27FC236}">
              <a16:creationId xmlns:a16="http://schemas.microsoft.com/office/drawing/2014/main" id="{CCFEAE07-75CD-4A45-8006-23B6D02EBC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3" name="Text Box 78">
          <a:extLst>
            <a:ext uri="{FF2B5EF4-FFF2-40B4-BE49-F238E27FC236}">
              <a16:creationId xmlns:a16="http://schemas.microsoft.com/office/drawing/2014/main" id="{284C2571-3E9D-47AA-B1AB-6BA20728C0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4" name="Text Box 79">
          <a:extLst>
            <a:ext uri="{FF2B5EF4-FFF2-40B4-BE49-F238E27FC236}">
              <a16:creationId xmlns:a16="http://schemas.microsoft.com/office/drawing/2014/main" id="{22B64643-7C66-49D9-A4FC-4D307C6E1B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5" name="Text Box 80">
          <a:extLst>
            <a:ext uri="{FF2B5EF4-FFF2-40B4-BE49-F238E27FC236}">
              <a16:creationId xmlns:a16="http://schemas.microsoft.com/office/drawing/2014/main" id="{E445259D-E09D-4E51-9B90-A98B85FF96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6" name="Text Box 81">
          <a:extLst>
            <a:ext uri="{FF2B5EF4-FFF2-40B4-BE49-F238E27FC236}">
              <a16:creationId xmlns:a16="http://schemas.microsoft.com/office/drawing/2014/main" id="{35556333-041C-4ADC-87B3-B5215ADD91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7" name="Text Box 82">
          <a:extLst>
            <a:ext uri="{FF2B5EF4-FFF2-40B4-BE49-F238E27FC236}">
              <a16:creationId xmlns:a16="http://schemas.microsoft.com/office/drawing/2014/main" id="{2C3271B3-BB24-4D6E-98DD-E1A4B15A6E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8" name="Text Box 83">
          <a:extLst>
            <a:ext uri="{FF2B5EF4-FFF2-40B4-BE49-F238E27FC236}">
              <a16:creationId xmlns:a16="http://schemas.microsoft.com/office/drawing/2014/main" id="{722AEC87-AD6B-4EBE-833C-8DE3BDCF2A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9" name="Text Box 84">
          <a:extLst>
            <a:ext uri="{FF2B5EF4-FFF2-40B4-BE49-F238E27FC236}">
              <a16:creationId xmlns:a16="http://schemas.microsoft.com/office/drawing/2014/main" id="{ABED7546-ADEF-441C-94F4-84F837607F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0" name="Text Box 85">
          <a:extLst>
            <a:ext uri="{FF2B5EF4-FFF2-40B4-BE49-F238E27FC236}">
              <a16:creationId xmlns:a16="http://schemas.microsoft.com/office/drawing/2014/main" id="{77ABEEC5-BCD7-493C-9814-5BD860739A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1" name="Text Box 86">
          <a:extLst>
            <a:ext uri="{FF2B5EF4-FFF2-40B4-BE49-F238E27FC236}">
              <a16:creationId xmlns:a16="http://schemas.microsoft.com/office/drawing/2014/main" id="{591EC675-7DB3-45E5-8B6B-064505A717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2" name="Text Box 87">
          <a:extLst>
            <a:ext uri="{FF2B5EF4-FFF2-40B4-BE49-F238E27FC236}">
              <a16:creationId xmlns:a16="http://schemas.microsoft.com/office/drawing/2014/main" id="{6757D0DF-7E42-4DBD-943A-F4D2B77EA7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3" name="Text Box 88">
          <a:extLst>
            <a:ext uri="{FF2B5EF4-FFF2-40B4-BE49-F238E27FC236}">
              <a16:creationId xmlns:a16="http://schemas.microsoft.com/office/drawing/2014/main" id="{9F431D6E-6425-4915-877D-9AA680AF25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4" name="Text Box 89">
          <a:extLst>
            <a:ext uri="{FF2B5EF4-FFF2-40B4-BE49-F238E27FC236}">
              <a16:creationId xmlns:a16="http://schemas.microsoft.com/office/drawing/2014/main" id="{02650519-664D-44C3-ACA6-F95BD49DD9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5" name="Text Box 90">
          <a:extLst>
            <a:ext uri="{FF2B5EF4-FFF2-40B4-BE49-F238E27FC236}">
              <a16:creationId xmlns:a16="http://schemas.microsoft.com/office/drawing/2014/main" id="{5F9EC780-29C0-43C4-8B88-75862084F5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6" name="Text Box 91">
          <a:extLst>
            <a:ext uri="{FF2B5EF4-FFF2-40B4-BE49-F238E27FC236}">
              <a16:creationId xmlns:a16="http://schemas.microsoft.com/office/drawing/2014/main" id="{9BA70036-FCEA-4B2A-8659-7A5034F095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7" name="Text Box 92">
          <a:extLst>
            <a:ext uri="{FF2B5EF4-FFF2-40B4-BE49-F238E27FC236}">
              <a16:creationId xmlns:a16="http://schemas.microsoft.com/office/drawing/2014/main" id="{58BE1B5B-06F7-41FD-9594-10D9557304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8" name="Text Box 93">
          <a:extLst>
            <a:ext uri="{FF2B5EF4-FFF2-40B4-BE49-F238E27FC236}">
              <a16:creationId xmlns:a16="http://schemas.microsoft.com/office/drawing/2014/main" id="{7B55BDDC-E1C2-4B14-9705-F24C55F0F3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9" name="Text Box 94">
          <a:extLst>
            <a:ext uri="{FF2B5EF4-FFF2-40B4-BE49-F238E27FC236}">
              <a16:creationId xmlns:a16="http://schemas.microsoft.com/office/drawing/2014/main" id="{99857231-0836-402A-93AE-65C57238FD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0" name="Text Box 95">
          <a:extLst>
            <a:ext uri="{FF2B5EF4-FFF2-40B4-BE49-F238E27FC236}">
              <a16:creationId xmlns:a16="http://schemas.microsoft.com/office/drawing/2014/main" id="{84C6CBC2-03D2-45FB-9FF9-F1203818DA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1" name="Text Box 96">
          <a:extLst>
            <a:ext uri="{FF2B5EF4-FFF2-40B4-BE49-F238E27FC236}">
              <a16:creationId xmlns:a16="http://schemas.microsoft.com/office/drawing/2014/main" id="{15C085A7-E9BE-4CD6-A226-C0DA0098F5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2" name="Text Box 97">
          <a:extLst>
            <a:ext uri="{FF2B5EF4-FFF2-40B4-BE49-F238E27FC236}">
              <a16:creationId xmlns:a16="http://schemas.microsoft.com/office/drawing/2014/main" id="{1CB69F2C-F843-46DF-A0BB-05E54C7077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3" name="Text Box 98">
          <a:extLst>
            <a:ext uri="{FF2B5EF4-FFF2-40B4-BE49-F238E27FC236}">
              <a16:creationId xmlns:a16="http://schemas.microsoft.com/office/drawing/2014/main" id="{CA9B1416-3887-4C52-B64A-0CBD69C776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4" name="Text Box 99">
          <a:extLst>
            <a:ext uri="{FF2B5EF4-FFF2-40B4-BE49-F238E27FC236}">
              <a16:creationId xmlns:a16="http://schemas.microsoft.com/office/drawing/2014/main" id="{E5A4EB65-55C1-448F-8426-7FD40C55CD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5" name="Text Box 100">
          <a:extLst>
            <a:ext uri="{FF2B5EF4-FFF2-40B4-BE49-F238E27FC236}">
              <a16:creationId xmlns:a16="http://schemas.microsoft.com/office/drawing/2014/main" id="{694ED1FD-ACAE-4405-AD38-2DBCFD6DE3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6" name="Text Box 101">
          <a:extLst>
            <a:ext uri="{FF2B5EF4-FFF2-40B4-BE49-F238E27FC236}">
              <a16:creationId xmlns:a16="http://schemas.microsoft.com/office/drawing/2014/main" id="{FED699EB-2C4C-4B64-8CFA-9240945173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7" name="Text Box 102">
          <a:extLst>
            <a:ext uri="{FF2B5EF4-FFF2-40B4-BE49-F238E27FC236}">
              <a16:creationId xmlns:a16="http://schemas.microsoft.com/office/drawing/2014/main" id="{ADCAC6DC-89A8-44C3-958D-E4832A8E37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8" name="Text Box 103">
          <a:extLst>
            <a:ext uri="{FF2B5EF4-FFF2-40B4-BE49-F238E27FC236}">
              <a16:creationId xmlns:a16="http://schemas.microsoft.com/office/drawing/2014/main" id="{278D8730-2206-468B-BBBD-9C634900C7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9" name="Text Box 104">
          <a:extLst>
            <a:ext uri="{FF2B5EF4-FFF2-40B4-BE49-F238E27FC236}">
              <a16:creationId xmlns:a16="http://schemas.microsoft.com/office/drawing/2014/main" id="{E572A0A2-AB55-459E-9036-0AA1E22F83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0" name="Text Box 105">
          <a:extLst>
            <a:ext uri="{FF2B5EF4-FFF2-40B4-BE49-F238E27FC236}">
              <a16:creationId xmlns:a16="http://schemas.microsoft.com/office/drawing/2014/main" id="{D63E1D78-B734-4795-BFD8-554D550A65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1" name="Text Box 106">
          <a:extLst>
            <a:ext uri="{FF2B5EF4-FFF2-40B4-BE49-F238E27FC236}">
              <a16:creationId xmlns:a16="http://schemas.microsoft.com/office/drawing/2014/main" id="{54F967E9-BD48-4276-82EF-33E0744221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2" name="Text Box 107">
          <a:extLst>
            <a:ext uri="{FF2B5EF4-FFF2-40B4-BE49-F238E27FC236}">
              <a16:creationId xmlns:a16="http://schemas.microsoft.com/office/drawing/2014/main" id="{2184FB03-E39C-4F65-9FA0-5AD9374E2D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3" name="Text Box 108">
          <a:extLst>
            <a:ext uri="{FF2B5EF4-FFF2-40B4-BE49-F238E27FC236}">
              <a16:creationId xmlns:a16="http://schemas.microsoft.com/office/drawing/2014/main" id="{F7CC1853-2B8D-400C-A20F-6D4D04DE5B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4" name="Text Box 109">
          <a:extLst>
            <a:ext uri="{FF2B5EF4-FFF2-40B4-BE49-F238E27FC236}">
              <a16:creationId xmlns:a16="http://schemas.microsoft.com/office/drawing/2014/main" id="{2EEE3413-7996-410F-9857-3FADCD4975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5" name="Text Box 110">
          <a:extLst>
            <a:ext uri="{FF2B5EF4-FFF2-40B4-BE49-F238E27FC236}">
              <a16:creationId xmlns:a16="http://schemas.microsoft.com/office/drawing/2014/main" id="{B8728F1D-A98E-48D1-8BAC-7A8C43F838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6" name="Text Box 111">
          <a:extLst>
            <a:ext uri="{FF2B5EF4-FFF2-40B4-BE49-F238E27FC236}">
              <a16:creationId xmlns:a16="http://schemas.microsoft.com/office/drawing/2014/main" id="{5092C0B8-708A-4D4D-B548-6CB2F9C130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7" name="Text Box 112">
          <a:extLst>
            <a:ext uri="{FF2B5EF4-FFF2-40B4-BE49-F238E27FC236}">
              <a16:creationId xmlns:a16="http://schemas.microsoft.com/office/drawing/2014/main" id="{69CEC4B0-A945-4AC4-A2BF-3974E6A7B6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8" name="Text Box 113">
          <a:extLst>
            <a:ext uri="{FF2B5EF4-FFF2-40B4-BE49-F238E27FC236}">
              <a16:creationId xmlns:a16="http://schemas.microsoft.com/office/drawing/2014/main" id="{A02063DD-F003-45D8-9BBD-C9BE4BAC9B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9" name="Text Box 114">
          <a:extLst>
            <a:ext uri="{FF2B5EF4-FFF2-40B4-BE49-F238E27FC236}">
              <a16:creationId xmlns:a16="http://schemas.microsoft.com/office/drawing/2014/main" id="{5F42DDAF-1CAD-473C-ACA1-B2EA640B87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0" name="Text Box 115">
          <a:extLst>
            <a:ext uri="{FF2B5EF4-FFF2-40B4-BE49-F238E27FC236}">
              <a16:creationId xmlns:a16="http://schemas.microsoft.com/office/drawing/2014/main" id="{D947521C-2C7E-4000-9122-7398551CC4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1" name="Text Box 116">
          <a:extLst>
            <a:ext uri="{FF2B5EF4-FFF2-40B4-BE49-F238E27FC236}">
              <a16:creationId xmlns:a16="http://schemas.microsoft.com/office/drawing/2014/main" id="{D08B2E43-BBF8-4D24-8CDC-B85D7CEC25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2" name="Text Box 117">
          <a:extLst>
            <a:ext uri="{FF2B5EF4-FFF2-40B4-BE49-F238E27FC236}">
              <a16:creationId xmlns:a16="http://schemas.microsoft.com/office/drawing/2014/main" id="{02C39132-8A15-4F2B-A8D6-75BFD9F688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3" name="Text Box 118">
          <a:extLst>
            <a:ext uri="{FF2B5EF4-FFF2-40B4-BE49-F238E27FC236}">
              <a16:creationId xmlns:a16="http://schemas.microsoft.com/office/drawing/2014/main" id="{53320E3C-57DB-424C-8B86-9182F6F98D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4" name="Text Box 119">
          <a:extLst>
            <a:ext uri="{FF2B5EF4-FFF2-40B4-BE49-F238E27FC236}">
              <a16:creationId xmlns:a16="http://schemas.microsoft.com/office/drawing/2014/main" id="{DD2A1156-CB3D-4830-A145-4EBBCF79A7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5" name="Text Box 120">
          <a:extLst>
            <a:ext uri="{FF2B5EF4-FFF2-40B4-BE49-F238E27FC236}">
              <a16:creationId xmlns:a16="http://schemas.microsoft.com/office/drawing/2014/main" id="{DF3B3BB9-F285-41F7-A8D8-EBB1D0F835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6" name="Text Box 121">
          <a:extLst>
            <a:ext uri="{FF2B5EF4-FFF2-40B4-BE49-F238E27FC236}">
              <a16:creationId xmlns:a16="http://schemas.microsoft.com/office/drawing/2014/main" id="{03AE2B43-A30E-4A75-9DF1-ECD915BBE7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7" name="Text Box 122">
          <a:extLst>
            <a:ext uri="{FF2B5EF4-FFF2-40B4-BE49-F238E27FC236}">
              <a16:creationId xmlns:a16="http://schemas.microsoft.com/office/drawing/2014/main" id="{5C992B04-B849-438E-B79C-D652663F8F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8" name="Text Box 123">
          <a:extLst>
            <a:ext uri="{FF2B5EF4-FFF2-40B4-BE49-F238E27FC236}">
              <a16:creationId xmlns:a16="http://schemas.microsoft.com/office/drawing/2014/main" id="{8C0C52B8-6ADB-4413-B6F0-127C135581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9" name="Text Box 124">
          <a:extLst>
            <a:ext uri="{FF2B5EF4-FFF2-40B4-BE49-F238E27FC236}">
              <a16:creationId xmlns:a16="http://schemas.microsoft.com/office/drawing/2014/main" id="{500409FA-C8A7-434D-B77D-463EE6CFA6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0" name="Text Box 125">
          <a:extLst>
            <a:ext uri="{FF2B5EF4-FFF2-40B4-BE49-F238E27FC236}">
              <a16:creationId xmlns:a16="http://schemas.microsoft.com/office/drawing/2014/main" id="{86CC12B1-B01F-47ED-9FE3-E79EAF9909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1" name="Text Box 126">
          <a:extLst>
            <a:ext uri="{FF2B5EF4-FFF2-40B4-BE49-F238E27FC236}">
              <a16:creationId xmlns:a16="http://schemas.microsoft.com/office/drawing/2014/main" id="{F2C83C9E-2E50-4443-8B3F-47F1D4EA99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2" name="Text Box 127">
          <a:extLst>
            <a:ext uri="{FF2B5EF4-FFF2-40B4-BE49-F238E27FC236}">
              <a16:creationId xmlns:a16="http://schemas.microsoft.com/office/drawing/2014/main" id="{8E299FA4-AF03-42FA-B631-5D97D5725F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3" name="Text Box 128">
          <a:extLst>
            <a:ext uri="{FF2B5EF4-FFF2-40B4-BE49-F238E27FC236}">
              <a16:creationId xmlns:a16="http://schemas.microsoft.com/office/drawing/2014/main" id="{12BEE246-34B3-4FCF-AEA8-28A5C2B96E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4" name="Text Box 129">
          <a:extLst>
            <a:ext uri="{FF2B5EF4-FFF2-40B4-BE49-F238E27FC236}">
              <a16:creationId xmlns:a16="http://schemas.microsoft.com/office/drawing/2014/main" id="{6BD53572-C277-45D5-BA25-4428712BC6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5" name="Text Box 130">
          <a:extLst>
            <a:ext uri="{FF2B5EF4-FFF2-40B4-BE49-F238E27FC236}">
              <a16:creationId xmlns:a16="http://schemas.microsoft.com/office/drawing/2014/main" id="{EA1FA2FF-81F5-4B8E-9747-1EDAB17B30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6" name="Text Box 131">
          <a:extLst>
            <a:ext uri="{FF2B5EF4-FFF2-40B4-BE49-F238E27FC236}">
              <a16:creationId xmlns:a16="http://schemas.microsoft.com/office/drawing/2014/main" id="{E75D6676-D7A5-419D-9747-8FD08B251C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7" name="Text Box 132">
          <a:extLst>
            <a:ext uri="{FF2B5EF4-FFF2-40B4-BE49-F238E27FC236}">
              <a16:creationId xmlns:a16="http://schemas.microsoft.com/office/drawing/2014/main" id="{2DBDB368-5805-4BA2-93FF-38292C0E88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8" name="Text Box 133">
          <a:extLst>
            <a:ext uri="{FF2B5EF4-FFF2-40B4-BE49-F238E27FC236}">
              <a16:creationId xmlns:a16="http://schemas.microsoft.com/office/drawing/2014/main" id="{C7ADC0AA-05EC-4493-A1C7-9D9E8EEC0D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9" name="Text Box 134">
          <a:extLst>
            <a:ext uri="{FF2B5EF4-FFF2-40B4-BE49-F238E27FC236}">
              <a16:creationId xmlns:a16="http://schemas.microsoft.com/office/drawing/2014/main" id="{033A7817-0F33-49F9-8D02-4E69FB8A29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0" name="Text Box 135">
          <a:extLst>
            <a:ext uri="{FF2B5EF4-FFF2-40B4-BE49-F238E27FC236}">
              <a16:creationId xmlns:a16="http://schemas.microsoft.com/office/drawing/2014/main" id="{CF192E39-15C7-4D44-9A75-93EAAC1AE4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1" name="Text Box 136">
          <a:extLst>
            <a:ext uri="{FF2B5EF4-FFF2-40B4-BE49-F238E27FC236}">
              <a16:creationId xmlns:a16="http://schemas.microsoft.com/office/drawing/2014/main" id="{CACCA042-F802-4882-AEEB-694FDCDA5A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2" name="Text Box 137">
          <a:extLst>
            <a:ext uri="{FF2B5EF4-FFF2-40B4-BE49-F238E27FC236}">
              <a16:creationId xmlns:a16="http://schemas.microsoft.com/office/drawing/2014/main" id="{9BC419FD-428E-4CBB-94A6-C3330430AF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3" name="Text Box 138">
          <a:extLst>
            <a:ext uri="{FF2B5EF4-FFF2-40B4-BE49-F238E27FC236}">
              <a16:creationId xmlns:a16="http://schemas.microsoft.com/office/drawing/2014/main" id="{D78BFFD0-2E2A-4D14-81DF-C51ADEA6DF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4" name="Text Box 139">
          <a:extLst>
            <a:ext uri="{FF2B5EF4-FFF2-40B4-BE49-F238E27FC236}">
              <a16:creationId xmlns:a16="http://schemas.microsoft.com/office/drawing/2014/main" id="{93F80650-34A5-4D41-A997-E77467A0DD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5" name="Text Box 140">
          <a:extLst>
            <a:ext uri="{FF2B5EF4-FFF2-40B4-BE49-F238E27FC236}">
              <a16:creationId xmlns:a16="http://schemas.microsoft.com/office/drawing/2014/main" id="{E03DACC6-7F46-4DC6-83E7-CB5755ABDB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6" name="Text Box 141">
          <a:extLst>
            <a:ext uri="{FF2B5EF4-FFF2-40B4-BE49-F238E27FC236}">
              <a16:creationId xmlns:a16="http://schemas.microsoft.com/office/drawing/2014/main" id="{297D7D2D-B611-4F64-BF19-3F91C38FF3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7" name="Text Box 142">
          <a:extLst>
            <a:ext uri="{FF2B5EF4-FFF2-40B4-BE49-F238E27FC236}">
              <a16:creationId xmlns:a16="http://schemas.microsoft.com/office/drawing/2014/main" id="{D3100298-9B85-42C8-AE08-C16669B4F1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8" name="Text Box 143">
          <a:extLst>
            <a:ext uri="{FF2B5EF4-FFF2-40B4-BE49-F238E27FC236}">
              <a16:creationId xmlns:a16="http://schemas.microsoft.com/office/drawing/2014/main" id="{0B715E05-C332-4709-B3BF-5F99CE351F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9" name="Text Box 144">
          <a:extLst>
            <a:ext uri="{FF2B5EF4-FFF2-40B4-BE49-F238E27FC236}">
              <a16:creationId xmlns:a16="http://schemas.microsoft.com/office/drawing/2014/main" id="{4C286A2A-E689-41F0-907C-55F3740E53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0" name="Text Box 145">
          <a:extLst>
            <a:ext uri="{FF2B5EF4-FFF2-40B4-BE49-F238E27FC236}">
              <a16:creationId xmlns:a16="http://schemas.microsoft.com/office/drawing/2014/main" id="{9DEDA53A-CE07-4E63-9063-97A7272C78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1" name="Text Box 146">
          <a:extLst>
            <a:ext uri="{FF2B5EF4-FFF2-40B4-BE49-F238E27FC236}">
              <a16:creationId xmlns:a16="http://schemas.microsoft.com/office/drawing/2014/main" id="{AFEAE0A4-3F65-4DBA-ADE0-4CED940D26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2" name="Text Box 147">
          <a:extLst>
            <a:ext uri="{FF2B5EF4-FFF2-40B4-BE49-F238E27FC236}">
              <a16:creationId xmlns:a16="http://schemas.microsoft.com/office/drawing/2014/main" id="{255BBB87-D803-493E-9D98-D8E6E56E0E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3" name="Text Box 148">
          <a:extLst>
            <a:ext uri="{FF2B5EF4-FFF2-40B4-BE49-F238E27FC236}">
              <a16:creationId xmlns:a16="http://schemas.microsoft.com/office/drawing/2014/main" id="{CC575D6D-8A3D-4BFC-B4DF-27203CA203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4" name="Text Box 149">
          <a:extLst>
            <a:ext uri="{FF2B5EF4-FFF2-40B4-BE49-F238E27FC236}">
              <a16:creationId xmlns:a16="http://schemas.microsoft.com/office/drawing/2014/main" id="{44DE1B91-5846-4430-B37C-A5E62C2466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5" name="Text Box 150">
          <a:extLst>
            <a:ext uri="{FF2B5EF4-FFF2-40B4-BE49-F238E27FC236}">
              <a16:creationId xmlns:a16="http://schemas.microsoft.com/office/drawing/2014/main" id="{990463BE-5E2F-4916-867A-C06D28B520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6" name="Text Box 151">
          <a:extLst>
            <a:ext uri="{FF2B5EF4-FFF2-40B4-BE49-F238E27FC236}">
              <a16:creationId xmlns:a16="http://schemas.microsoft.com/office/drawing/2014/main" id="{6C44CBE1-847C-445F-B9E1-CF28AC6FAC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7" name="Text Box 152">
          <a:extLst>
            <a:ext uri="{FF2B5EF4-FFF2-40B4-BE49-F238E27FC236}">
              <a16:creationId xmlns:a16="http://schemas.microsoft.com/office/drawing/2014/main" id="{040A9599-0375-43E8-9A57-4E5810550A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8" name="Text Box 153">
          <a:extLst>
            <a:ext uri="{FF2B5EF4-FFF2-40B4-BE49-F238E27FC236}">
              <a16:creationId xmlns:a16="http://schemas.microsoft.com/office/drawing/2014/main" id="{7F947575-44F0-474B-B993-6EF8F08819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9" name="Text Box 154">
          <a:extLst>
            <a:ext uri="{FF2B5EF4-FFF2-40B4-BE49-F238E27FC236}">
              <a16:creationId xmlns:a16="http://schemas.microsoft.com/office/drawing/2014/main" id="{420388A3-707E-44AE-9BC7-9455FA921B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0" name="Text Box 155">
          <a:extLst>
            <a:ext uri="{FF2B5EF4-FFF2-40B4-BE49-F238E27FC236}">
              <a16:creationId xmlns:a16="http://schemas.microsoft.com/office/drawing/2014/main" id="{BECADB85-62CA-42D9-8966-095BB75A0C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1" name="Text Box 156">
          <a:extLst>
            <a:ext uri="{FF2B5EF4-FFF2-40B4-BE49-F238E27FC236}">
              <a16:creationId xmlns:a16="http://schemas.microsoft.com/office/drawing/2014/main" id="{D882E515-20F8-44F9-BB6B-FAB3A61E4F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A682768A-1DDB-49FC-94D3-B6D97A8A01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03FF4FF7-2596-4910-B0EB-C42FC53734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2908F2F2-14FA-4F3D-BBD5-C11D93140B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id="{F84B2FA5-68D9-47A1-A31A-1DE83F4F77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6" name="Text Box 5">
          <a:extLst>
            <a:ext uri="{FF2B5EF4-FFF2-40B4-BE49-F238E27FC236}">
              <a16:creationId xmlns:a16="http://schemas.microsoft.com/office/drawing/2014/main" id="{B787CB5C-0CFA-4DF3-AEAD-CFCDC1C3DE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7" name="Text Box 6">
          <a:extLst>
            <a:ext uri="{FF2B5EF4-FFF2-40B4-BE49-F238E27FC236}">
              <a16:creationId xmlns:a16="http://schemas.microsoft.com/office/drawing/2014/main" id="{E663EDA6-D313-48C2-A421-ACC66067CA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8" name="Text Box 7">
          <a:extLst>
            <a:ext uri="{FF2B5EF4-FFF2-40B4-BE49-F238E27FC236}">
              <a16:creationId xmlns:a16="http://schemas.microsoft.com/office/drawing/2014/main" id="{E3B2D4F4-755E-4C50-AEC3-E1A6C7C2CD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9" name="Text Box 8">
          <a:extLst>
            <a:ext uri="{FF2B5EF4-FFF2-40B4-BE49-F238E27FC236}">
              <a16:creationId xmlns:a16="http://schemas.microsoft.com/office/drawing/2014/main" id="{53A0C7A3-3CBA-4643-AD02-16BA1832BB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0" name="Text Box 9">
          <a:extLst>
            <a:ext uri="{FF2B5EF4-FFF2-40B4-BE49-F238E27FC236}">
              <a16:creationId xmlns:a16="http://schemas.microsoft.com/office/drawing/2014/main" id="{0F6DEA49-F3E8-40CC-8E90-BEB591C1CD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1" name="Text Box 10">
          <a:extLst>
            <a:ext uri="{FF2B5EF4-FFF2-40B4-BE49-F238E27FC236}">
              <a16:creationId xmlns:a16="http://schemas.microsoft.com/office/drawing/2014/main" id="{045FE47B-2381-425A-B1A6-E261F070AF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2" name="Text Box 11">
          <a:extLst>
            <a:ext uri="{FF2B5EF4-FFF2-40B4-BE49-F238E27FC236}">
              <a16:creationId xmlns:a16="http://schemas.microsoft.com/office/drawing/2014/main" id="{1F5EB08D-7CBE-4584-8CF6-8CAF844DD3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3" name="Text Box 12">
          <a:extLst>
            <a:ext uri="{FF2B5EF4-FFF2-40B4-BE49-F238E27FC236}">
              <a16:creationId xmlns:a16="http://schemas.microsoft.com/office/drawing/2014/main" id="{A4D2D75F-AFC5-4CA1-93D3-FAABC60308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4" name="Text Box 13">
          <a:extLst>
            <a:ext uri="{FF2B5EF4-FFF2-40B4-BE49-F238E27FC236}">
              <a16:creationId xmlns:a16="http://schemas.microsoft.com/office/drawing/2014/main" id="{131D1505-4054-41F5-B731-66B68D470E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5" name="Text Box 14">
          <a:extLst>
            <a:ext uri="{FF2B5EF4-FFF2-40B4-BE49-F238E27FC236}">
              <a16:creationId xmlns:a16="http://schemas.microsoft.com/office/drawing/2014/main" id="{3B654B26-2328-4191-A33D-EF5C663F2B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2A0C37F8-5127-4F86-AB6C-E5FC7E03CF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7" name="Text Box 16">
          <a:extLst>
            <a:ext uri="{FF2B5EF4-FFF2-40B4-BE49-F238E27FC236}">
              <a16:creationId xmlns:a16="http://schemas.microsoft.com/office/drawing/2014/main" id="{8CE565C8-8A90-464B-AE60-579DA113E0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8" name="Text Box 18">
          <a:extLst>
            <a:ext uri="{FF2B5EF4-FFF2-40B4-BE49-F238E27FC236}">
              <a16:creationId xmlns:a16="http://schemas.microsoft.com/office/drawing/2014/main" id="{DD239D90-F384-4B2F-8BCB-7CA574A0CD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9" name="Text Box 19">
          <a:extLst>
            <a:ext uri="{FF2B5EF4-FFF2-40B4-BE49-F238E27FC236}">
              <a16:creationId xmlns:a16="http://schemas.microsoft.com/office/drawing/2014/main" id="{81DCC00A-AAC8-4663-B47B-2B73286D4D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0" name="Text Box 20">
          <a:extLst>
            <a:ext uri="{FF2B5EF4-FFF2-40B4-BE49-F238E27FC236}">
              <a16:creationId xmlns:a16="http://schemas.microsoft.com/office/drawing/2014/main" id="{B57F3B2D-FC5C-45FD-B9F9-29443A5554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1" name="Text Box 21">
          <a:extLst>
            <a:ext uri="{FF2B5EF4-FFF2-40B4-BE49-F238E27FC236}">
              <a16:creationId xmlns:a16="http://schemas.microsoft.com/office/drawing/2014/main" id="{55AA8B61-F171-4C32-AC06-490823630F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2" name="Text Box 22">
          <a:extLst>
            <a:ext uri="{FF2B5EF4-FFF2-40B4-BE49-F238E27FC236}">
              <a16:creationId xmlns:a16="http://schemas.microsoft.com/office/drawing/2014/main" id="{9B336FCE-D605-4851-919A-7D3DC6C446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3" name="Text Box 23">
          <a:extLst>
            <a:ext uri="{FF2B5EF4-FFF2-40B4-BE49-F238E27FC236}">
              <a16:creationId xmlns:a16="http://schemas.microsoft.com/office/drawing/2014/main" id="{B36239EC-0A33-4858-8E2E-DD562AC3F2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4" name="Text Box 24">
          <a:extLst>
            <a:ext uri="{FF2B5EF4-FFF2-40B4-BE49-F238E27FC236}">
              <a16:creationId xmlns:a16="http://schemas.microsoft.com/office/drawing/2014/main" id="{7C60AB23-E756-4ADB-A219-1EE887A154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5" name="Text Box 25">
          <a:extLst>
            <a:ext uri="{FF2B5EF4-FFF2-40B4-BE49-F238E27FC236}">
              <a16:creationId xmlns:a16="http://schemas.microsoft.com/office/drawing/2014/main" id="{939C05E9-F83A-483F-90CC-D8EDB5F9D1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6" name="Text Box 26">
          <a:extLst>
            <a:ext uri="{FF2B5EF4-FFF2-40B4-BE49-F238E27FC236}">
              <a16:creationId xmlns:a16="http://schemas.microsoft.com/office/drawing/2014/main" id="{227A1559-C1E3-433B-8DBD-D3EFF56028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7" name="Text Box 27">
          <a:extLst>
            <a:ext uri="{FF2B5EF4-FFF2-40B4-BE49-F238E27FC236}">
              <a16:creationId xmlns:a16="http://schemas.microsoft.com/office/drawing/2014/main" id="{61E325BD-9F09-4D69-BFE4-5D8E4AD1B6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8" name="Text Box 28">
          <a:extLst>
            <a:ext uri="{FF2B5EF4-FFF2-40B4-BE49-F238E27FC236}">
              <a16:creationId xmlns:a16="http://schemas.microsoft.com/office/drawing/2014/main" id="{3B0ED5A0-4835-4654-9626-9172F55948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9" name="Text Box 29">
          <a:extLst>
            <a:ext uri="{FF2B5EF4-FFF2-40B4-BE49-F238E27FC236}">
              <a16:creationId xmlns:a16="http://schemas.microsoft.com/office/drawing/2014/main" id="{45F5F7EC-E97A-40AD-AD2F-843A383335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0" name="Text Box 30">
          <a:extLst>
            <a:ext uri="{FF2B5EF4-FFF2-40B4-BE49-F238E27FC236}">
              <a16:creationId xmlns:a16="http://schemas.microsoft.com/office/drawing/2014/main" id="{F5D42C32-6AB9-45CB-884B-C50C7AF19F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1" name="Text Box 31">
          <a:extLst>
            <a:ext uri="{FF2B5EF4-FFF2-40B4-BE49-F238E27FC236}">
              <a16:creationId xmlns:a16="http://schemas.microsoft.com/office/drawing/2014/main" id="{3FC82C78-C0F6-473A-B9F0-310B2E9F02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2" name="Text Box 32">
          <a:extLst>
            <a:ext uri="{FF2B5EF4-FFF2-40B4-BE49-F238E27FC236}">
              <a16:creationId xmlns:a16="http://schemas.microsoft.com/office/drawing/2014/main" id="{7D5A8D3A-1960-45F3-BF31-6F403798F4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3" name="Text Box 33">
          <a:extLst>
            <a:ext uri="{FF2B5EF4-FFF2-40B4-BE49-F238E27FC236}">
              <a16:creationId xmlns:a16="http://schemas.microsoft.com/office/drawing/2014/main" id="{574CCEFB-52A7-468E-B656-A361C2D62A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4" name="Text Box 34">
          <a:extLst>
            <a:ext uri="{FF2B5EF4-FFF2-40B4-BE49-F238E27FC236}">
              <a16:creationId xmlns:a16="http://schemas.microsoft.com/office/drawing/2014/main" id="{7D92BD19-245C-49D7-8BB1-EBC88EACDC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5" name="Text Box 35">
          <a:extLst>
            <a:ext uri="{FF2B5EF4-FFF2-40B4-BE49-F238E27FC236}">
              <a16:creationId xmlns:a16="http://schemas.microsoft.com/office/drawing/2014/main" id="{2EC05547-2139-4B7E-B184-9901A607AF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6" name="Text Box 36">
          <a:extLst>
            <a:ext uri="{FF2B5EF4-FFF2-40B4-BE49-F238E27FC236}">
              <a16:creationId xmlns:a16="http://schemas.microsoft.com/office/drawing/2014/main" id="{40D22BD0-9039-4166-A226-4B0A6B35F9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7" name="Text Box 37">
          <a:extLst>
            <a:ext uri="{FF2B5EF4-FFF2-40B4-BE49-F238E27FC236}">
              <a16:creationId xmlns:a16="http://schemas.microsoft.com/office/drawing/2014/main" id="{B3482FA1-C124-4DA8-8CB7-D7153AAA8B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8" name="Text Box 38">
          <a:extLst>
            <a:ext uri="{FF2B5EF4-FFF2-40B4-BE49-F238E27FC236}">
              <a16:creationId xmlns:a16="http://schemas.microsoft.com/office/drawing/2014/main" id="{E2EC57E0-DF01-45C4-8BD7-78D749223B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9" name="Text Box 39">
          <a:extLst>
            <a:ext uri="{FF2B5EF4-FFF2-40B4-BE49-F238E27FC236}">
              <a16:creationId xmlns:a16="http://schemas.microsoft.com/office/drawing/2014/main" id="{CCEFF1A3-5368-45D6-8A30-8C7B396575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0" name="Text Box 40">
          <a:extLst>
            <a:ext uri="{FF2B5EF4-FFF2-40B4-BE49-F238E27FC236}">
              <a16:creationId xmlns:a16="http://schemas.microsoft.com/office/drawing/2014/main" id="{5360CD07-560E-4F38-A232-E22C45D472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1" name="Text Box 41">
          <a:extLst>
            <a:ext uri="{FF2B5EF4-FFF2-40B4-BE49-F238E27FC236}">
              <a16:creationId xmlns:a16="http://schemas.microsoft.com/office/drawing/2014/main" id="{87E37235-4777-4F9A-B3FA-6FAC6A25E8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2" name="Text Box 42">
          <a:extLst>
            <a:ext uri="{FF2B5EF4-FFF2-40B4-BE49-F238E27FC236}">
              <a16:creationId xmlns:a16="http://schemas.microsoft.com/office/drawing/2014/main" id="{A8D8139D-5BD7-44F2-A90D-E9B33328B2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3" name="Text Box 43">
          <a:extLst>
            <a:ext uri="{FF2B5EF4-FFF2-40B4-BE49-F238E27FC236}">
              <a16:creationId xmlns:a16="http://schemas.microsoft.com/office/drawing/2014/main" id="{D019CCB4-D86B-4C49-B6E8-E8B7ACA6E2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4" name="Text Box 44">
          <a:extLst>
            <a:ext uri="{FF2B5EF4-FFF2-40B4-BE49-F238E27FC236}">
              <a16:creationId xmlns:a16="http://schemas.microsoft.com/office/drawing/2014/main" id="{0AC06624-792C-490C-862A-438767880B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5" name="Text Box 45">
          <a:extLst>
            <a:ext uri="{FF2B5EF4-FFF2-40B4-BE49-F238E27FC236}">
              <a16:creationId xmlns:a16="http://schemas.microsoft.com/office/drawing/2014/main" id="{A2046DDE-A754-42F1-AFD2-2F1E8A2B26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6" name="Text Box 46">
          <a:extLst>
            <a:ext uri="{FF2B5EF4-FFF2-40B4-BE49-F238E27FC236}">
              <a16:creationId xmlns:a16="http://schemas.microsoft.com/office/drawing/2014/main" id="{53E67E5D-525E-4F33-A878-B4025460EB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7" name="Text Box 47">
          <a:extLst>
            <a:ext uri="{FF2B5EF4-FFF2-40B4-BE49-F238E27FC236}">
              <a16:creationId xmlns:a16="http://schemas.microsoft.com/office/drawing/2014/main" id="{8A7ACECB-900A-4B07-8579-0A4DE47F33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8" name="Text Box 48">
          <a:extLst>
            <a:ext uri="{FF2B5EF4-FFF2-40B4-BE49-F238E27FC236}">
              <a16:creationId xmlns:a16="http://schemas.microsoft.com/office/drawing/2014/main" id="{CA2C9C4A-8761-43EC-8925-64FF5FCA16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9" name="Text Box 49">
          <a:extLst>
            <a:ext uri="{FF2B5EF4-FFF2-40B4-BE49-F238E27FC236}">
              <a16:creationId xmlns:a16="http://schemas.microsoft.com/office/drawing/2014/main" id="{847E06C0-0454-47C6-A652-440B938050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0" name="Text Box 50">
          <a:extLst>
            <a:ext uri="{FF2B5EF4-FFF2-40B4-BE49-F238E27FC236}">
              <a16:creationId xmlns:a16="http://schemas.microsoft.com/office/drawing/2014/main" id="{EEAA38DF-2EF0-4EC5-BF22-075F0C0B74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1" name="Text Box 51">
          <a:extLst>
            <a:ext uri="{FF2B5EF4-FFF2-40B4-BE49-F238E27FC236}">
              <a16:creationId xmlns:a16="http://schemas.microsoft.com/office/drawing/2014/main" id="{4FDC9749-9243-44E2-B506-5CA67A0AFE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2" name="Text Box 52">
          <a:extLst>
            <a:ext uri="{FF2B5EF4-FFF2-40B4-BE49-F238E27FC236}">
              <a16:creationId xmlns:a16="http://schemas.microsoft.com/office/drawing/2014/main" id="{335513AB-EBE6-4142-B6DD-F90065CD08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3" name="Text Box 53">
          <a:extLst>
            <a:ext uri="{FF2B5EF4-FFF2-40B4-BE49-F238E27FC236}">
              <a16:creationId xmlns:a16="http://schemas.microsoft.com/office/drawing/2014/main" id="{8B12A7F0-3CE1-4D0D-9BC0-F1DC33429C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4" name="Text Box 54">
          <a:extLst>
            <a:ext uri="{FF2B5EF4-FFF2-40B4-BE49-F238E27FC236}">
              <a16:creationId xmlns:a16="http://schemas.microsoft.com/office/drawing/2014/main" id="{481248E2-0D03-4539-8D7E-10BF0F64EA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5" name="Text Box 55">
          <a:extLst>
            <a:ext uri="{FF2B5EF4-FFF2-40B4-BE49-F238E27FC236}">
              <a16:creationId xmlns:a16="http://schemas.microsoft.com/office/drawing/2014/main" id="{664A6CF9-08F4-43FB-9207-2ED9B0DD3E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6" name="Text Box 56">
          <a:extLst>
            <a:ext uri="{FF2B5EF4-FFF2-40B4-BE49-F238E27FC236}">
              <a16:creationId xmlns:a16="http://schemas.microsoft.com/office/drawing/2014/main" id="{4BA04EBC-C18A-4C15-923B-8695833F71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7" name="Text Box 57">
          <a:extLst>
            <a:ext uri="{FF2B5EF4-FFF2-40B4-BE49-F238E27FC236}">
              <a16:creationId xmlns:a16="http://schemas.microsoft.com/office/drawing/2014/main" id="{07238F9B-4298-496E-A3F3-90FDD77A1D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8" name="Text Box 58">
          <a:extLst>
            <a:ext uri="{FF2B5EF4-FFF2-40B4-BE49-F238E27FC236}">
              <a16:creationId xmlns:a16="http://schemas.microsoft.com/office/drawing/2014/main" id="{DB7A9658-C688-45BE-B3A2-9D206B5D29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9" name="Text Box 59">
          <a:extLst>
            <a:ext uri="{FF2B5EF4-FFF2-40B4-BE49-F238E27FC236}">
              <a16:creationId xmlns:a16="http://schemas.microsoft.com/office/drawing/2014/main" id="{CF74D92F-CF63-4C60-929B-1A7FC0279A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0" name="Text Box 60">
          <a:extLst>
            <a:ext uri="{FF2B5EF4-FFF2-40B4-BE49-F238E27FC236}">
              <a16:creationId xmlns:a16="http://schemas.microsoft.com/office/drawing/2014/main" id="{F277E9DC-361E-46F5-AD63-B6532F78EA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1" name="Text Box 61">
          <a:extLst>
            <a:ext uri="{FF2B5EF4-FFF2-40B4-BE49-F238E27FC236}">
              <a16:creationId xmlns:a16="http://schemas.microsoft.com/office/drawing/2014/main" id="{5D1D3B36-2069-4BEC-A56E-D643B94BE2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2" name="Text Box 62">
          <a:extLst>
            <a:ext uri="{FF2B5EF4-FFF2-40B4-BE49-F238E27FC236}">
              <a16:creationId xmlns:a16="http://schemas.microsoft.com/office/drawing/2014/main" id="{AF01D2F1-7D7B-4040-BBE3-7E508AA0A2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3" name="Text Box 63">
          <a:extLst>
            <a:ext uri="{FF2B5EF4-FFF2-40B4-BE49-F238E27FC236}">
              <a16:creationId xmlns:a16="http://schemas.microsoft.com/office/drawing/2014/main" id="{DE3ED7A8-6B95-4C5F-9985-3980B1C77B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4" name="Text Box 64">
          <a:extLst>
            <a:ext uri="{FF2B5EF4-FFF2-40B4-BE49-F238E27FC236}">
              <a16:creationId xmlns:a16="http://schemas.microsoft.com/office/drawing/2014/main" id="{0A6EA8D3-C7EA-4D46-B960-71233132C0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5" name="Text Box 65">
          <a:extLst>
            <a:ext uri="{FF2B5EF4-FFF2-40B4-BE49-F238E27FC236}">
              <a16:creationId xmlns:a16="http://schemas.microsoft.com/office/drawing/2014/main" id="{2F423BBF-B7AD-4440-A207-916F115977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6" name="Text Box 66">
          <a:extLst>
            <a:ext uri="{FF2B5EF4-FFF2-40B4-BE49-F238E27FC236}">
              <a16:creationId xmlns:a16="http://schemas.microsoft.com/office/drawing/2014/main" id="{9294C281-4DC5-4E01-B2D7-7303E0A6F4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7" name="Text Box 67">
          <a:extLst>
            <a:ext uri="{FF2B5EF4-FFF2-40B4-BE49-F238E27FC236}">
              <a16:creationId xmlns:a16="http://schemas.microsoft.com/office/drawing/2014/main" id="{79320E58-56E1-4E5C-9D7F-4AA887FBBA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8" name="Text Box 68">
          <a:extLst>
            <a:ext uri="{FF2B5EF4-FFF2-40B4-BE49-F238E27FC236}">
              <a16:creationId xmlns:a16="http://schemas.microsoft.com/office/drawing/2014/main" id="{FEA77319-945F-432E-9E5D-112A74C1E0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9" name="Text Box 69">
          <a:extLst>
            <a:ext uri="{FF2B5EF4-FFF2-40B4-BE49-F238E27FC236}">
              <a16:creationId xmlns:a16="http://schemas.microsoft.com/office/drawing/2014/main" id="{E60414B6-5534-40A6-9472-9819DFD4EA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0" name="Text Box 70">
          <a:extLst>
            <a:ext uri="{FF2B5EF4-FFF2-40B4-BE49-F238E27FC236}">
              <a16:creationId xmlns:a16="http://schemas.microsoft.com/office/drawing/2014/main" id="{E970E30C-74DE-4926-B9DD-09EB20A6BC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1" name="Text Box 71">
          <a:extLst>
            <a:ext uri="{FF2B5EF4-FFF2-40B4-BE49-F238E27FC236}">
              <a16:creationId xmlns:a16="http://schemas.microsoft.com/office/drawing/2014/main" id="{712DF846-7602-4809-BF50-07098D89FC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2" name="Text Box 72">
          <a:extLst>
            <a:ext uri="{FF2B5EF4-FFF2-40B4-BE49-F238E27FC236}">
              <a16:creationId xmlns:a16="http://schemas.microsoft.com/office/drawing/2014/main" id="{861FF510-87F0-4A68-98C0-C8FFC9D645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3" name="Text Box 73">
          <a:extLst>
            <a:ext uri="{FF2B5EF4-FFF2-40B4-BE49-F238E27FC236}">
              <a16:creationId xmlns:a16="http://schemas.microsoft.com/office/drawing/2014/main" id="{AA4D09FC-D8B0-42C1-B2D1-7F03A8058A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4" name="Text Box 74">
          <a:extLst>
            <a:ext uri="{FF2B5EF4-FFF2-40B4-BE49-F238E27FC236}">
              <a16:creationId xmlns:a16="http://schemas.microsoft.com/office/drawing/2014/main" id="{22549776-B88A-4AAF-8ECF-6489721612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5" name="Text Box 75">
          <a:extLst>
            <a:ext uri="{FF2B5EF4-FFF2-40B4-BE49-F238E27FC236}">
              <a16:creationId xmlns:a16="http://schemas.microsoft.com/office/drawing/2014/main" id="{2C65F169-54D4-4275-A772-DC548D4753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6" name="Text Box 76">
          <a:extLst>
            <a:ext uri="{FF2B5EF4-FFF2-40B4-BE49-F238E27FC236}">
              <a16:creationId xmlns:a16="http://schemas.microsoft.com/office/drawing/2014/main" id="{70A76C96-1801-4DEA-B1DC-8DF02CAEAB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7" name="Text Box 77">
          <a:extLst>
            <a:ext uri="{FF2B5EF4-FFF2-40B4-BE49-F238E27FC236}">
              <a16:creationId xmlns:a16="http://schemas.microsoft.com/office/drawing/2014/main" id="{6CC30A6E-0EB6-44D0-BCAE-90A7C01709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8" name="Text Box 78">
          <a:extLst>
            <a:ext uri="{FF2B5EF4-FFF2-40B4-BE49-F238E27FC236}">
              <a16:creationId xmlns:a16="http://schemas.microsoft.com/office/drawing/2014/main" id="{4019C9C9-3B53-4E9A-952B-436042E8AD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9" name="Text Box 79">
          <a:extLst>
            <a:ext uri="{FF2B5EF4-FFF2-40B4-BE49-F238E27FC236}">
              <a16:creationId xmlns:a16="http://schemas.microsoft.com/office/drawing/2014/main" id="{3DF899C8-2F23-4D3E-9EDA-C761AFB3F0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0" name="Text Box 80">
          <a:extLst>
            <a:ext uri="{FF2B5EF4-FFF2-40B4-BE49-F238E27FC236}">
              <a16:creationId xmlns:a16="http://schemas.microsoft.com/office/drawing/2014/main" id="{DADCB0CE-77B1-423C-8075-185308E708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1" name="Text Box 81">
          <a:extLst>
            <a:ext uri="{FF2B5EF4-FFF2-40B4-BE49-F238E27FC236}">
              <a16:creationId xmlns:a16="http://schemas.microsoft.com/office/drawing/2014/main" id="{E62CF8CE-7686-435D-97AE-4A2DA41D95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2" name="Text Box 82">
          <a:extLst>
            <a:ext uri="{FF2B5EF4-FFF2-40B4-BE49-F238E27FC236}">
              <a16:creationId xmlns:a16="http://schemas.microsoft.com/office/drawing/2014/main" id="{B0ABE2D2-AAA6-4FC9-B6B2-E61A477B54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3" name="Text Box 83">
          <a:extLst>
            <a:ext uri="{FF2B5EF4-FFF2-40B4-BE49-F238E27FC236}">
              <a16:creationId xmlns:a16="http://schemas.microsoft.com/office/drawing/2014/main" id="{CA24A75E-9043-4AB5-A8B1-FBD5FC353D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4" name="Text Box 84">
          <a:extLst>
            <a:ext uri="{FF2B5EF4-FFF2-40B4-BE49-F238E27FC236}">
              <a16:creationId xmlns:a16="http://schemas.microsoft.com/office/drawing/2014/main" id="{BBD7F097-11BA-4C31-BD2E-5402160273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5" name="Text Box 85">
          <a:extLst>
            <a:ext uri="{FF2B5EF4-FFF2-40B4-BE49-F238E27FC236}">
              <a16:creationId xmlns:a16="http://schemas.microsoft.com/office/drawing/2014/main" id="{1408DD46-ADCD-435D-91BC-056A4108A8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6" name="Text Box 86">
          <a:extLst>
            <a:ext uri="{FF2B5EF4-FFF2-40B4-BE49-F238E27FC236}">
              <a16:creationId xmlns:a16="http://schemas.microsoft.com/office/drawing/2014/main" id="{21292255-9B27-46E9-AED6-27BA32FE64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7" name="Text Box 87">
          <a:extLst>
            <a:ext uri="{FF2B5EF4-FFF2-40B4-BE49-F238E27FC236}">
              <a16:creationId xmlns:a16="http://schemas.microsoft.com/office/drawing/2014/main" id="{115FC37B-92D9-4A3C-B080-2AE7DF1168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8" name="Text Box 88">
          <a:extLst>
            <a:ext uri="{FF2B5EF4-FFF2-40B4-BE49-F238E27FC236}">
              <a16:creationId xmlns:a16="http://schemas.microsoft.com/office/drawing/2014/main" id="{FBFEDA03-AEE2-46DB-B004-E1C1C3CC44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9" name="Text Box 89">
          <a:extLst>
            <a:ext uri="{FF2B5EF4-FFF2-40B4-BE49-F238E27FC236}">
              <a16:creationId xmlns:a16="http://schemas.microsoft.com/office/drawing/2014/main" id="{52C23813-CBF6-4352-9E2B-21680B40F2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0" name="Text Box 90">
          <a:extLst>
            <a:ext uri="{FF2B5EF4-FFF2-40B4-BE49-F238E27FC236}">
              <a16:creationId xmlns:a16="http://schemas.microsoft.com/office/drawing/2014/main" id="{132E366A-0196-41D3-9627-39DEE79540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1" name="Text Box 91">
          <a:extLst>
            <a:ext uri="{FF2B5EF4-FFF2-40B4-BE49-F238E27FC236}">
              <a16:creationId xmlns:a16="http://schemas.microsoft.com/office/drawing/2014/main" id="{F123D20C-3375-4C12-9636-81EB8BE932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2" name="Text Box 92">
          <a:extLst>
            <a:ext uri="{FF2B5EF4-FFF2-40B4-BE49-F238E27FC236}">
              <a16:creationId xmlns:a16="http://schemas.microsoft.com/office/drawing/2014/main" id="{6981A8F4-523A-4A1F-9379-9278B3DEA8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3" name="Text Box 93">
          <a:extLst>
            <a:ext uri="{FF2B5EF4-FFF2-40B4-BE49-F238E27FC236}">
              <a16:creationId xmlns:a16="http://schemas.microsoft.com/office/drawing/2014/main" id="{975A5FC0-7053-4C29-9025-DFEA686B2D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4" name="Text Box 94">
          <a:extLst>
            <a:ext uri="{FF2B5EF4-FFF2-40B4-BE49-F238E27FC236}">
              <a16:creationId xmlns:a16="http://schemas.microsoft.com/office/drawing/2014/main" id="{F74F9E03-31D8-4D33-B96F-7507C72070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5" name="Text Box 95">
          <a:extLst>
            <a:ext uri="{FF2B5EF4-FFF2-40B4-BE49-F238E27FC236}">
              <a16:creationId xmlns:a16="http://schemas.microsoft.com/office/drawing/2014/main" id="{D7ED86EF-8677-45B6-BF68-619D593AFE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6" name="Text Box 96">
          <a:extLst>
            <a:ext uri="{FF2B5EF4-FFF2-40B4-BE49-F238E27FC236}">
              <a16:creationId xmlns:a16="http://schemas.microsoft.com/office/drawing/2014/main" id="{E13D8898-595F-4BF3-9171-3E946A9335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7" name="Text Box 97">
          <a:extLst>
            <a:ext uri="{FF2B5EF4-FFF2-40B4-BE49-F238E27FC236}">
              <a16:creationId xmlns:a16="http://schemas.microsoft.com/office/drawing/2014/main" id="{EF501A6C-EE68-49D4-8837-333D095DDE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8" name="Text Box 98">
          <a:extLst>
            <a:ext uri="{FF2B5EF4-FFF2-40B4-BE49-F238E27FC236}">
              <a16:creationId xmlns:a16="http://schemas.microsoft.com/office/drawing/2014/main" id="{65428BAA-95F9-4DE0-A447-2FDF802039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9" name="Text Box 99">
          <a:extLst>
            <a:ext uri="{FF2B5EF4-FFF2-40B4-BE49-F238E27FC236}">
              <a16:creationId xmlns:a16="http://schemas.microsoft.com/office/drawing/2014/main" id="{A9B169D5-4B5F-410C-851F-DAC58D11D1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0" name="Text Box 100">
          <a:extLst>
            <a:ext uri="{FF2B5EF4-FFF2-40B4-BE49-F238E27FC236}">
              <a16:creationId xmlns:a16="http://schemas.microsoft.com/office/drawing/2014/main" id="{841D7B46-F9F3-40A8-B4D8-B707C7ACCD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1" name="Text Box 101">
          <a:extLst>
            <a:ext uri="{FF2B5EF4-FFF2-40B4-BE49-F238E27FC236}">
              <a16:creationId xmlns:a16="http://schemas.microsoft.com/office/drawing/2014/main" id="{C5C589F0-264A-450A-880E-4DB0CE278C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2" name="Text Box 102">
          <a:extLst>
            <a:ext uri="{FF2B5EF4-FFF2-40B4-BE49-F238E27FC236}">
              <a16:creationId xmlns:a16="http://schemas.microsoft.com/office/drawing/2014/main" id="{71CC0865-3C19-4AFC-A6D7-EED6776852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3" name="Text Box 103">
          <a:extLst>
            <a:ext uri="{FF2B5EF4-FFF2-40B4-BE49-F238E27FC236}">
              <a16:creationId xmlns:a16="http://schemas.microsoft.com/office/drawing/2014/main" id="{0EF23D7E-2CB7-4439-8D3B-AAB1551694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4" name="Text Box 104">
          <a:extLst>
            <a:ext uri="{FF2B5EF4-FFF2-40B4-BE49-F238E27FC236}">
              <a16:creationId xmlns:a16="http://schemas.microsoft.com/office/drawing/2014/main" id="{7F36ABF8-D70D-4430-A546-F0F3B270C2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5" name="Text Box 105">
          <a:extLst>
            <a:ext uri="{FF2B5EF4-FFF2-40B4-BE49-F238E27FC236}">
              <a16:creationId xmlns:a16="http://schemas.microsoft.com/office/drawing/2014/main" id="{153992BF-ECFF-4FFD-95D7-B86FE72806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6" name="Text Box 106">
          <a:extLst>
            <a:ext uri="{FF2B5EF4-FFF2-40B4-BE49-F238E27FC236}">
              <a16:creationId xmlns:a16="http://schemas.microsoft.com/office/drawing/2014/main" id="{D35F76B6-2960-42F6-B0FB-DE78921B66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7" name="Text Box 107">
          <a:extLst>
            <a:ext uri="{FF2B5EF4-FFF2-40B4-BE49-F238E27FC236}">
              <a16:creationId xmlns:a16="http://schemas.microsoft.com/office/drawing/2014/main" id="{74853753-3654-4053-BED1-1BA6F9B645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8" name="Text Box 108">
          <a:extLst>
            <a:ext uri="{FF2B5EF4-FFF2-40B4-BE49-F238E27FC236}">
              <a16:creationId xmlns:a16="http://schemas.microsoft.com/office/drawing/2014/main" id="{D9CA15AA-EFFF-482C-AA55-D9C53244EB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9" name="Text Box 109">
          <a:extLst>
            <a:ext uri="{FF2B5EF4-FFF2-40B4-BE49-F238E27FC236}">
              <a16:creationId xmlns:a16="http://schemas.microsoft.com/office/drawing/2014/main" id="{0BAD4F52-E0B1-4532-A13B-F73285804B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0" name="Text Box 110">
          <a:extLst>
            <a:ext uri="{FF2B5EF4-FFF2-40B4-BE49-F238E27FC236}">
              <a16:creationId xmlns:a16="http://schemas.microsoft.com/office/drawing/2014/main" id="{3B254E48-A196-48B6-A814-C50287064D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1" name="Text Box 111">
          <a:extLst>
            <a:ext uri="{FF2B5EF4-FFF2-40B4-BE49-F238E27FC236}">
              <a16:creationId xmlns:a16="http://schemas.microsoft.com/office/drawing/2014/main" id="{88980A09-1249-4A96-A0B9-2AADB2AB68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2" name="Text Box 112">
          <a:extLst>
            <a:ext uri="{FF2B5EF4-FFF2-40B4-BE49-F238E27FC236}">
              <a16:creationId xmlns:a16="http://schemas.microsoft.com/office/drawing/2014/main" id="{B7926C15-9011-4D21-9721-F42390F209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3" name="Text Box 113">
          <a:extLst>
            <a:ext uri="{FF2B5EF4-FFF2-40B4-BE49-F238E27FC236}">
              <a16:creationId xmlns:a16="http://schemas.microsoft.com/office/drawing/2014/main" id="{D9BC207A-6E3E-4653-81CE-32D989F4F8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4" name="Text Box 114">
          <a:extLst>
            <a:ext uri="{FF2B5EF4-FFF2-40B4-BE49-F238E27FC236}">
              <a16:creationId xmlns:a16="http://schemas.microsoft.com/office/drawing/2014/main" id="{6BCBDAE6-CA16-41B9-8E86-B70587F124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5" name="Text Box 115">
          <a:extLst>
            <a:ext uri="{FF2B5EF4-FFF2-40B4-BE49-F238E27FC236}">
              <a16:creationId xmlns:a16="http://schemas.microsoft.com/office/drawing/2014/main" id="{95C61591-4C14-4256-8858-5BF231D9FD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6" name="Text Box 116">
          <a:extLst>
            <a:ext uri="{FF2B5EF4-FFF2-40B4-BE49-F238E27FC236}">
              <a16:creationId xmlns:a16="http://schemas.microsoft.com/office/drawing/2014/main" id="{63BF07AE-791A-4519-BB36-FB83D86A54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7" name="Text Box 117">
          <a:extLst>
            <a:ext uri="{FF2B5EF4-FFF2-40B4-BE49-F238E27FC236}">
              <a16:creationId xmlns:a16="http://schemas.microsoft.com/office/drawing/2014/main" id="{96143B3A-5605-468A-9833-9E3EBC681C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8" name="Text Box 118">
          <a:extLst>
            <a:ext uri="{FF2B5EF4-FFF2-40B4-BE49-F238E27FC236}">
              <a16:creationId xmlns:a16="http://schemas.microsoft.com/office/drawing/2014/main" id="{738BFD76-7B4B-4EDF-ACEE-BBDDECAF6D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9" name="Text Box 119">
          <a:extLst>
            <a:ext uri="{FF2B5EF4-FFF2-40B4-BE49-F238E27FC236}">
              <a16:creationId xmlns:a16="http://schemas.microsoft.com/office/drawing/2014/main" id="{41AB50F6-13E1-472B-AD81-F5F59293B4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0" name="Text Box 120">
          <a:extLst>
            <a:ext uri="{FF2B5EF4-FFF2-40B4-BE49-F238E27FC236}">
              <a16:creationId xmlns:a16="http://schemas.microsoft.com/office/drawing/2014/main" id="{75767C2C-3981-4F98-BCA3-86E8A2FDEA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1" name="Text Box 121">
          <a:extLst>
            <a:ext uri="{FF2B5EF4-FFF2-40B4-BE49-F238E27FC236}">
              <a16:creationId xmlns:a16="http://schemas.microsoft.com/office/drawing/2014/main" id="{BA6FCE37-F338-4198-8F2F-0A61175262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2" name="Text Box 122">
          <a:extLst>
            <a:ext uri="{FF2B5EF4-FFF2-40B4-BE49-F238E27FC236}">
              <a16:creationId xmlns:a16="http://schemas.microsoft.com/office/drawing/2014/main" id="{A329357C-016A-42FE-A13B-B3FCC1D7A2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3" name="Text Box 123">
          <a:extLst>
            <a:ext uri="{FF2B5EF4-FFF2-40B4-BE49-F238E27FC236}">
              <a16:creationId xmlns:a16="http://schemas.microsoft.com/office/drawing/2014/main" id="{7A0684A8-6A26-4880-BD7D-34F8B92F5B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4" name="Text Box 124">
          <a:extLst>
            <a:ext uri="{FF2B5EF4-FFF2-40B4-BE49-F238E27FC236}">
              <a16:creationId xmlns:a16="http://schemas.microsoft.com/office/drawing/2014/main" id="{77DD3EA9-F830-4968-9F34-2FEDE5DA81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5" name="Text Box 125">
          <a:extLst>
            <a:ext uri="{FF2B5EF4-FFF2-40B4-BE49-F238E27FC236}">
              <a16:creationId xmlns:a16="http://schemas.microsoft.com/office/drawing/2014/main" id="{E0C767A6-70B5-4349-A4D8-D3A6115A9A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6" name="Text Box 126">
          <a:extLst>
            <a:ext uri="{FF2B5EF4-FFF2-40B4-BE49-F238E27FC236}">
              <a16:creationId xmlns:a16="http://schemas.microsoft.com/office/drawing/2014/main" id="{00E1C299-ABC2-4790-8E46-FBEDE839EE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7" name="Text Box 127">
          <a:extLst>
            <a:ext uri="{FF2B5EF4-FFF2-40B4-BE49-F238E27FC236}">
              <a16:creationId xmlns:a16="http://schemas.microsoft.com/office/drawing/2014/main" id="{4D13BD14-6E5E-4BFE-8E07-24AD9F7B84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8" name="Text Box 128">
          <a:extLst>
            <a:ext uri="{FF2B5EF4-FFF2-40B4-BE49-F238E27FC236}">
              <a16:creationId xmlns:a16="http://schemas.microsoft.com/office/drawing/2014/main" id="{F847349C-96D4-4B0F-88FC-2AA6ADAC85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9" name="Text Box 129">
          <a:extLst>
            <a:ext uri="{FF2B5EF4-FFF2-40B4-BE49-F238E27FC236}">
              <a16:creationId xmlns:a16="http://schemas.microsoft.com/office/drawing/2014/main" id="{2DC48D1E-C4B2-4102-9B54-189FC44022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0" name="Text Box 130">
          <a:extLst>
            <a:ext uri="{FF2B5EF4-FFF2-40B4-BE49-F238E27FC236}">
              <a16:creationId xmlns:a16="http://schemas.microsoft.com/office/drawing/2014/main" id="{A9F5092E-78A7-4D57-8A2A-F636B3C245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1" name="Text Box 131">
          <a:extLst>
            <a:ext uri="{FF2B5EF4-FFF2-40B4-BE49-F238E27FC236}">
              <a16:creationId xmlns:a16="http://schemas.microsoft.com/office/drawing/2014/main" id="{60C93947-067C-41CD-B8FA-68F50B7B4E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2" name="Text Box 132">
          <a:extLst>
            <a:ext uri="{FF2B5EF4-FFF2-40B4-BE49-F238E27FC236}">
              <a16:creationId xmlns:a16="http://schemas.microsoft.com/office/drawing/2014/main" id="{115BA64D-221D-4AEC-A9D0-203FB1C5B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3" name="Text Box 133">
          <a:extLst>
            <a:ext uri="{FF2B5EF4-FFF2-40B4-BE49-F238E27FC236}">
              <a16:creationId xmlns:a16="http://schemas.microsoft.com/office/drawing/2014/main" id="{9748B6D9-9F06-457B-8383-4B0B966E1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4" name="Text Box 134">
          <a:extLst>
            <a:ext uri="{FF2B5EF4-FFF2-40B4-BE49-F238E27FC236}">
              <a16:creationId xmlns:a16="http://schemas.microsoft.com/office/drawing/2014/main" id="{1DA060DF-2AD6-4CC1-8A1E-D315EB8D5D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5" name="Text Box 135">
          <a:extLst>
            <a:ext uri="{FF2B5EF4-FFF2-40B4-BE49-F238E27FC236}">
              <a16:creationId xmlns:a16="http://schemas.microsoft.com/office/drawing/2014/main" id="{4A611AC5-ACCC-4DEE-B0E7-0963615B3C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6" name="Text Box 136">
          <a:extLst>
            <a:ext uri="{FF2B5EF4-FFF2-40B4-BE49-F238E27FC236}">
              <a16:creationId xmlns:a16="http://schemas.microsoft.com/office/drawing/2014/main" id="{B264F01B-2629-4C9F-95D7-86346F1DF0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7" name="Text Box 137">
          <a:extLst>
            <a:ext uri="{FF2B5EF4-FFF2-40B4-BE49-F238E27FC236}">
              <a16:creationId xmlns:a16="http://schemas.microsoft.com/office/drawing/2014/main" id="{DBD8FFD0-D1AA-478F-B301-05CA871CD5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8" name="Text Box 138">
          <a:extLst>
            <a:ext uri="{FF2B5EF4-FFF2-40B4-BE49-F238E27FC236}">
              <a16:creationId xmlns:a16="http://schemas.microsoft.com/office/drawing/2014/main" id="{79D13487-06D1-4207-80A6-946AA0B837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9" name="Text Box 139">
          <a:extLst>
            <a:ext uri="{FF2B5EF4-FFF2-40B4-BE49-F238E27FC236}">
              <a16:creationId xmlns:a16="http://schemas.microsoft.com/office/drawing/2014/main" id="{F6A17853-5227-404A-9CE7-83E279CCA2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0" name="Text Box 140">
          <a:extLst>
            <a:ext uri="{FF2B5EF4-FFF2-40B4-BE49-F238E27FC236}">
              <a16:creationId xmlns:a16="http://schemas.microsoft.com/office/drawing/2014/main" id="{4FCBA98F-8013-451C-B8B8-F89AE4CA4D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1" name="Text Box 141">
          <a:extLst>
            <a:ext uri="{FF2B5EF4-FFF2-40B4-BE49-F238E27FC236}">
              <a16:creationId xmlns:a16="http://schemas.microsoft.com/office/drawing/2014/main" id="{0D7071F6-A9DE-411D-AF56-0FEAB50323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2" name="Text Box 142">
          <a:extLst>
            <a:ext uri="{FF2B5EF4-FFF2-40B4-BE49-F238E27FC236}">
              <a16:creationId xmlns:a16="http://schemas.microsoft.com/office/drawing/2014/main" id="{1BFA7E64-8517-46E2-9911-779BAA700B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3" name="Text Box 143">
          <a:extLst>
            <a:ext uri="{FF2B5EF4-FFF2-40B4-BE49-F238E27FC236}">
              <a16:creationId xmlns:a16="http://schemas.microsoft.com/office/drawing/2014/main" id="{2BE209DB-026A-4789-97ED-CAED386E16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4" name="Text Box 144">
          <a:extLst>
            <a:ext uri="{FF2B5EF4-FFF2-40B4-BE49-F238E27FC236}">
              <a16:creationId xmlns:a16="http://schemas.microsoft.com/office/drawing/2014/main" id="{F75C81AD-F7EC-4D82-BF93-32FFB0C337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5" name="Text Box 145">
          <a:extLst>
            <a:ext uri="{FF2B5EF4-FFF2-40B4-BE49-F238E27FC236}">
              <a16:creationId xmlns:a16="http://schemas.microsoft.com/office/drawing/2014/main" id="{4B8F200C-8B94-4AF1-966F-5A44B2DE0E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6" name="Text Box 146">
          <a:extLst>
            <a:ext uri="{FF2B5EF4-FFF2-40B4-BE49-F238E27FC236}">
              <a16:creationId xmlns:a16="http://schemas.microsoft.com/office/drawing/2014/main" id="{50AD79C8-C843-47F5-8D75-F1B1AC7787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7" name="Text Box 147">
          <a:extLst>
            <a:ext uri="{FF2B5EF4-FFF2-40B4-BE49-F238E27FC236}">
              <a16:creationId xmlns:a16="http://schemas.microsoft.com/office/drawing/2014/main" id="{39BDBFDC-B02A-4B80-9FA5-11603A1138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8" name="Text Box 148">
          <a:extLst>
            <a:ext uri="{FF2B5EF4-FFF2-40B4-BE49-F238E27FC236}">
              <a16:creationId xmlns:a16="http://schemas.microsoft.com/office/drawing/2014/main" id="{6A0087CA-500B-4255-9D0A-B195DF829F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9" name="Text Box 149">
          <a:extLst>
            <a:ext uri="{FF2B5EF4-FFF2-40B4-BE49-F238E27FC236}">
              <a16:creationId xmlns:a16="http://schemas.microsoft.com/office/drawing/2014/main" id="{6B912B12-1036-4EB4-A566-A05892730D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0" name="Text Box 150">
          <a:extLst>
            <a:ext uri="{FF2B5EF4-FFF2-40B4-BE49-F238E27FC236}">
              <a16:creationId xmlns:a16="http://schemas.microsoft.com/office/drawing/2014/main" id="{B196A839-9969-4190-8BE4-EAFE64B5F8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1" name="Text Box 151">
          <a:extLst>
            <a:ext uri="{FF2B5EF4-FFF2-40B4-BE49-F238E27FC236}">
              <a16:creationId xmlns:a16="http://schemas.microsoft.com/office/drawing/2014/main" id="{1FC8A159-2F85-4FA8-BB36-DA5C50AF14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2" name="Text Box 152">
          <a:extLst>
            <a:ext uri="{FF2B5EF4-FFF2-40B4-BE49-F238E27FC236}">
              <a16:creationId xmlns:a16="http://schemas.microsoft.com/office/drawing/2014/main" id="{7DCF1226-F20C-49DB-9B4D-1D168CB855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3" name="Text Box 153">
          <a:extLst>
            <a:ext uri="{FF2B5EF4-FFF2-40B4-BE49-F238E27FC236}">
              <a16:creationId xmlns:a16="http://schemas.microsoft.com/office/drawing/2014/main" id="{9B2030F7-733A-4635-8FE1-26497FBAC4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4" name="Text Box 154">
          <a:extLst>
            <a:ext uri="{FF2B5EF4-FFF2-40B4-BE49-F238E27FC236}">
              <a16:creationId xmlns:a16="http://schemas.microsoft.com/office/drawing/2014/main" id="{3B872F92-17F6-45DC-AF35-A6504723C4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5" name="Text Box 155">
          <a:extLst>
            <a:ext uri="{FF2B5EF4-FFF2-40B4-BE49-F238E27FC236}">
              <a16:creationId xmlns:a16="http://schemas.microsoft.com/office/drawing/2014/main" id="{8DA0F863-23E8-4BFC-AB8C-85BB825556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6" name="Text Box 156">
          <a:extLst>
            <a:ext uri="{FF2B5EF4-FFF2-40B4-BE49-F238E27FC236}">
              <a16:creationId xmlns:a16="http://schemas.microsoft.com/office/drawing/2014/main" id="{D0CB13B1-18FA-4081-9D70-C88C47BDD4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s\export\DOCUME~1\chetanb\LOCALS~1\Temp\Revised%20POCN%20format%20Dtd%2027th%20March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 Amendment"/>
      <sheetName val="FOB Port"/>
      <sheetName val="In DC Date"/>
      <sheetName val="SHIPMENT"/>
    </sheetNames>
    <sheetDataSet>
      <sheetData sheetId="0" refreshError="1"/>
      <sheetData sheetId="1" refreshError="1"/>
      <sheetData sheetId="2" refreshError="1">
        <row r="2">
          <cell r="A2" t="str">
            <v>ARGENTINA -  Argentina - OCEAN - East</v>
          </cell>
          <cell r="B2">
            <v>39</v>
          </cell>
        </row>
        <row r="3">
          <cell r="A3" t="str">
            <v>AUSTRIA -  Austria - OCEAN - East</v>
          </cell>
          <cell r="B3">
            <v>29</v>
          </cell>
        </row>
        <row r="4">
          <cell r="A4" t="str">
            <v>BAHRAIN -  Bahrain - OCEAN - East</v>
          </cell>
          <cell r="B4">
            <v>49</v>
          </cell>
        </row>
        <row r="5">
          <cell r="A5" t="str">
            <v>BANGLADESH -  Chittagong - OCEAN - East</v>
          </cell>
          <cell r="B5">
            <v>49</v>
          </cell>
        </row>
        <row r="6">
          <cell r="A6" t="str">
            <v>BANGLADESH -  Chittagong - OCEAN - West</v>
          </cell>
          <cell r="C6">
            <v>44</v>
          </cell>
        </row>
        <row r="7">
          <cell r="A7" t="str">
            <v>BELGIUM -  Belgium - OCEAN - East</v>
          </cell>
          <cell r="B7">
            <v>21</v>
          </cell>
        </row>
        <row r="8">
          <cell r="A8" t="str">
            <v>BELIZE -  Belize City - OCEAN - East</v>
          </cell>
          <cell r="B8">
            <v>30</v>
          </cell>
        </row>
        <row r="9">
          <cell r="A9" t="str">
            <v>BOLIVIA -  BOLIVIA - OCEAN - East</v>
          </cell>
          <cell r="B9">
            <v>44</v>
          </cell>
        </row>
        <row r="10">
          <cell r="A10" t="str">
            <v>BRAZIL -  Brazil - OCEAN - East</v>
          </cell>
          <cell r="B10">
            <v>38</v>
          </cell>
        </row>
        <row r="11">
          <cell r="A11" t="str">
            <v>BULGARIA -  Bulgaria - OCEAN - East</v>
          </cell>
          <cell r="B11">
            <v>35</v>
          </cell>
        </row>
        <row r="12">
          <cell r="A12" t="str">
            <v>BULGARIA -  VARNA - OCEAN - East</v>
          </cell>
          <cell r="B12">
            <v>35</v>
          </cell>
        </row>
        <row r="13">
          <cell r="A13" t="str">
            <v>CAMBODIA -  Sihanoukville - OCEAN - West</v>
          </cell>
          <cell r="C13">
            <v>40</v>
          </cell>
        </row>
        <row r="14">
          <cell r="A14" t="str">
            <v>CHILE -  Chile - OCEAN - East</v>
          </cell>
          <cell r="B14">
            <v>35</v>
          </cell>
        </row>
        <row r="15">
          <cell r="A15" t="str">
            <v>CHINA -  Dalian - OCEAN - West</v>
          </cell>
          <cell r="C15">
            <v>31</v>
          </cell>
        </row>
        <row r="16">
          <cell r="A16" t="str">
            <v>CHINA -  Fuzhou - OCEAN - West</v>
          </cell>
          <cell r="C16">
            <v>29</v>
          </cell>
        </row>
        <row r="17">
          <cell r="A17" t="str">
            <v>CHINA -  Guangzhou - OCEAN - West</v>
          </cell>
          <cell r="C17">
            <v>29</v>
          </cell>
        </row>
        <row r="18">
          <cell r="A18" t="str">
            <v>CHINA -  Nanjing - OCEAN - West</v>
          </cell>
          <cell r="C18">
            <v>31</v>
          </cell>
        </row>
        <row r="19">
          <cell r="A19" t="str">
            <v>CHINA -  Ningbo - OCEAN - West</v>
          </cell>
          <cell r="C19">
            <v>27</v>
          </cell>
        </row>
        <row r="20">
          <cell r="A20" t="str">
            <v>CHINA -  Qingdao - OCEAN - West</v>
          </cell>
          <cell r="C20">
            <v>29</v>
          </cell>
        </row>
        <row r="21">
          <cell r="A21" t="str">
            <v>CHINA -  Shanghai - OCEAN - West</v>
          </cell>
          <cell r="C21">
            <v>26</v>
          </cell>
        </row>
        <row r="22">
          <cell r="A22" t="str">
            <v>CHINA -  Shantou - OCEAN - West</v>
          </cell>
          <cell r="C22">
            <v>34</v>
          </cell>
        </row>
        <row r="23">
          <cell r="A23" t="str">
            <v>CHINA -  ShenZhen - OCEAN - West</v>
          </cell>
          <cell r="C23">
            <v>27</v>
          </cell>
        </row>
        <row r="24">
          <cell r="A24" t="str">
            <v>CHINA -  Xiamen - OCEAN - West</v>
          </cell>
          <cell r="C24">
            <v>28</v>
          </cell>
        </row>
        <row r="25">
          <cell r="A25" t="str">
            <v>CHINA -  Xingang - OCEAN - West</v>
          </cell>
          <cell r="C25">
            <v>29</v>
          </cell>
        </row>
        <row r="26">
          <cell r="A26" t="str">
            <v>CHINA -  Zhangiagang - OCEAN - West</v>
          </cell>
          <cell r="C26">
            <v>33</v>
          </cell>
        </row>
        <row r="27">
          <cell r="A27" t="str">
            <v>CHINA -  Zhauhai - OCEAN - West</v>
          </cell>
          <cell r="C27">
            <v>29</v>
          </cell>
        </row>
        <row r="28">
          <cell r="A28" t="str">
            <v>CHINA -  Zhongshan - OCEAN - West</v>
          </cell>
          <cell r="C28">
            <v>29</v>
          </cell>
        </row>
        <row r="29">
          <cell r="A29" t="str">
            <v>COLOMBIA -  Colombia - OCEAN - East</v>
          </cell>
          <cell r="B29">
            <v>29</v>
          </cell>
        </row>
        <row r="30">
          <cell r="A30" t="str">
            <v>COSTA RICA -  Costa Rica - OCEAN - East</v>
          </cell>
          <cell r="B30">
            <v>29</v>
          </cell>
        </row>
        <row r="31">
          <cell r="A31" t="str">
            <v>CROATIA -  Croatia - OCEAN - East</v>
          </cell>
          <cell r="B31">
            <v>35</v>
          </cell>
        </row>
        <row r="32">
          <cell r="A32" t="str">
            <v>CZECH REPUBLIC -  Czech Republic - OCEAN - East</v>
          </cell>
          <cell r="B32">
            <v>31</v>
          </cell>
        </row>
        <row r="33">
          <cell r="A33" t="str">
            <v>DENMARK -  Denmark - OCEAN - East</v>
          </cell>
          <cell r="B33">
            <v>30</v>
          </cell>
        </row>
        <row r="34">
          <cell r="A34" t="str">
            <v>DOMINICAN REPUBLIC -  Dominican Republic - OCEAN - East</v>
          </cell>
          <cell r="B34">
            <v>28</v>
          </cell>
        </row>
        <row r="35">
          <cell r="A35" t="str">
            <v>EGYPT -  ALEXANDRIA=EL ISKANDARIYA - OCEAN - East</v>
          </cell>
          <cell r="B35">
            <v>39</v>
          </cell>
        </row>
        <row r="36">
          <cell r="A36" t="str">
            <v>EL SALVADOR -  El Salvador - OCEAN - East</v>
          </cell>
          <cell r="B36">
            <v>32</v>
          </cell>
        </row>
        <row r="37">
          <cell r="A37" t="str">
            <v>FINLAND -  Findland - OCEAN - East</v>
          </cell>
          <cell r="B37">
            <v>33</v>
          </cell>
        </row>
        <row r="38">
          <cell r="A38" t="str">
            <v>FRANCE -  France - OCEAN - East</v>
          </cell>
          <cell r="B38">
            <v>29</v>
          </cell>
        </row>
        <row r="39">
          <cell r="A39" t="str">
            <v>GERMAN, FEDERAL REPUBLIC OF -  BREMERHAVEN - OCEAN - East</v>
          </cell>
          <cell r="B39">
            <v>21</v>
          </cell>
        </row>
        <row r="40">
          <cell r="A40" t="str">
            <v>GERMAN, FEDERAL REPUBLIC OF -  Germany - OCEAN - East</v>
          </cell>
          <cell r="B40">
            <v>21</v>
          </cell>
        </row>
        <row r="41">
          <cell r="A41" t="str">
            <v>GERMAN, FEDERAL REPUBLIC OF -  HAMBURG - OCEAN - East</v>
          </cell>
          <cell r="B41">
            <v>21</v>
          </cell>
        </row>
        <row r="42">
          <cell r="A42" t="str">
            <v>GREECE -  Greece - OCEAN - East</v>
          </cell>
          <cell r="B42">
            <v>35</v>
          </cell>
        </row>
        <row r="43">
          <cell r="A43" t="str">
            <v>GUATEMALA -  Guatemala - OCEAN - East</v>
          </cell>
          <cell r="B43">
            <v>30</v>
          </cell>
        </row>
        <row r="44">
          <cell r="A44" t="str">
            <v>HONDURAS -  Honduras - OCEAN - East</v>
          </cell>
          <cell r="B44">
            <v>30</v>
          </cell>
        </row>
        <row r="45">
          <cell r="A45" t="str">
            <v>HONG KONG -  Hong Kong - OCEAN - West</v>
          </cell>
          <cell r="C45">
            <v>25</v>
          </cell>
        </row>
        <row r="46">
          <cell r="A46" t="str">
            <v>HUNGARY -  Hungary - OCEAN - East</v>
          </cell>
          <cell r="B46">
            <v>31</v>
          </cell>
        </row>
        <row r="47">
          <cell r="A47" t="str">
            <v>INDIA -  Bombay - OCEAN - East</v>
          </cell>
          <cell r="B47">
            <v>45</v>
          </cell>
        </row>
        <row r="48">
          <cell r="A48" t="str">
            <v>INDIA -  Madras - OCEAN - East</v>
          </cell>
          <cell r="B48">
            <v>43</v>
          </cell>
        </row>
        <row r="49">
          <cell r="A49" t="str">
            <v>INDIA -  Tuticorin - OCEAN - East</v>
          </cell>
          <cell r="B49">
            <v>43</v>
          </cell>
        </row>
        <row r="50">
          <cell r="A50" t="str">
            <v>INDONESIA -  Belawan - OCEAN - West</v>
          </cell>
          <cell r="C50">
            <v>37</v>
          </cell>
        </row>
        <row r="51">
          <cell r="A51" t="str">
            <v>INDONESIA -  Jakarta - OCEAN - West</v>
          </cell>
          <cell r="C51">
            <v>37</v>
          </cell>
        </row>
        <row r="52">
          <cell r="A52" t="str">
            <v>INDONESIA -  Semarang - OCEAN - West</v>
          </cell>
          <cell r="C52">
            <v>39</v>
          </cell>
        </row>
        <row r="53">
          <cell r="A53" t="str">
            <v>INDONESIA -  Tanjung Perak/Surab - OCEAN - West</v>
          </cell>
          <cell r="C53">
            <v>37</v>
          </cell>
        </row>
        <row r="54">
          <cell r="A54" t="str">
            <v>IRELAND -  Ireland - OCEAN - East</v>
          </cell>
          <cell r="B54">
            <v>31</v>
          </cell>
        </row>
        <row r="55">
          <cell r="A55" t="str">
            <v>ISRAEL -  Israel - OCEAN - East</v>
          </cell>
          <cell r="B55">
            <v>41</v>
          </cell>
        </row>
        <row r="56">
          <cell r="A56" t="str">
            <v>ITALY -  Italy - OCEAN - East</v>
          </cell>
          <cell r="B56">
            <v>30</v>
          </cell>
        </row>
        <row r="57">
          <cell r="A57" t="str">
            <v>ITALY -  Livorno - OCEAN - East</v>
          </cell>
          <cell r="B57">
            <v>30</v>
          </cell>
        </row>
        <row r="58">
          <cell r="A58" t="str">
            <v>JAMAICA -  Jamaica - OCEAN - East</v>
          </cell>
          <cell r="B58">
            <v>28</v>
          </cell>
        </row>
        <row r="59">
          <cell r="A59" t="str">
            <v>JAPAN -  Nagoya - OCEAN - West</v>
          </cell>
          <cell r="C59">
            <v>26</v>
          </cell>
        </row>
        <row r="60">
          <cell r="A60" t="str">
            <v>KENYA -  Mombasa - KE - OCEAN - East</v>
          </cell>
          <cell r="B60">
            <v>55</v>
          </cell>
        </row>
        <row r="61">
          <cell r="A61" t="str">
            <v>KOREA, REPUBLIC OF -  Busan - OCEAN - West</v>
          </cell>
          <cell r="C61">
            <v>22</v>
          </cell>
        </row>
        <row r="62">
          <cell r="A62" t="str">
            <v>LITHUANIA -  Klaipeda, Lithuania - OCEAN - East</v>
          </cell>
          <cell r="B62">
            <v>33</v>
          </cell>
        </row>
        <row r="63">
          <cell r="A63" t="str">
            <v>MACAU -  Macau - OCEAN - West</v>
          </cell>
          <cell r="C63">
            <v>31</v>
          </cell>
        </row>
        <row r="64">
          <cell r="A64" t="str">
            <v>MADAGASCAR -  Madagascar - OCEAN - East</v>
          </cell>
          <cell r="B64">
            <v>53</v>
          </cell>
        </row>
        <row r="65">
          <cell r="A65" t="str">
            <v>MALAYSIA -  Pasir Gudang - OCEAN - West</v>
          </cell>
          <cell r="C65">
            <v>35</v>
          </cell>
        </row>
        <row r="66">
          <cell r="A66" t="str">
            <v>MALAYSIA -  Penang - OCEAN - West</v>
          </cell>
          <cell r="C66">
            <v>37</v>
          </cell>
        </row>
        <row r="67">
          <cell r="A67" t="str">
            <v>MALAYSIA -  Port Kelang - OCEAN - West</v>
          </cell>
          <cell r="C67">
            <v>34</v>
          </cell>
        </row>
        <row r="68">
          <cell r="A68" t="str">
            <v>MAURITIUS -  Port Louis - OCEAN - East</v>
          </cell>
          <cell r="B68">
            <v>54</v>
          </cell>
        </row>
        <row r="69">
          <cell r="A69" t="str">
            <v>MEXICO -  Mexico - OCEAN - East</v>
          </cell>
          <cell r="B69">
            <v>10</v>
          </cell>
        </row>
        <row r="70">
          <cell r="A70" t="str">
            <v>MEXICO -  Mexico - TRUCK - East</v>
          </cell>
          <cell r="B70">
            <v>19</v>
          </cell>
        </row>
        <row r="71">
          <cell r="A71" t="str">
            <v>MOZAMBIQUE -  Mozambique - OCEAN - East</v>
          </cell>
          <cell r="B71">
            <v>50</v>
          </cell>
        </row>
        <row r="72">
          <cell r="A72" t="str">
            <v>NETHERLANDS -  Netherlands - OCEAN - East</v>
          </cell>
          <cell r="B72">
            <v>25</v>
          </cell>
        </row>
        <row r="73">
          <cell r="A73" t="str">
            <v>NICARAGUA -  Nicaragua - OCEAN - East</v>
          </cell>
          <cell r="B73">
            <v>30</v>
          </cell>
        </row>
        <row r="74">
          <cell r="A74" t="str">
            <v>NORTHERN MARIANA ISLANDS -  SAIPAN - OCEAN - West</v>
          </cell>
          <cell r="C74">
            <v>35</v>
          </cell>
        </row>
        <row r="75">
          <cell r="A75" t="str">
            <v>NORWAY -  Norway - OCEAN - East</v>
          </cell>
          <cell r="B75">
            <v>31</v>
          </cell>
        </row>
        <row r="76">
          <cell r="A76" t="str">
            <v>OMAN -  Muscat - OCEAN - East</v>
          </cell>
          <cell r="B76">
            <v>45</v>
          </cell>
        </row>
        <row r="77">
          <cell r="A77" t="str">
            <v>PAKISTAN -  Karachi - OCEAN - East</v>
          </cell>
          <cell r="B77">
            <v>41</v>
          </cell>
        </row>
        <row r="78">
          <cell r="A78" t="str">
            <v>PANAMA -  Panama - OCEAN - East</v>
          </cell>
          <cell r="B78">
            <v>29</v>
          </cell>
        </row>
        <row r="79">
          <cell r="A79" t="str">
            <v>PERU -  Peru - OCEAN - East</v>
          </cell>
          <cell r="B79">
            <v>31</v>
          </cell>
        </row>
        <row r="80">
          <cell r="A80" t="str">
            <v>PHILLIPINES -  Cebu - OCEAN - West</v>
          </cell>
          <cell r="C80">
            <v>33</v>
          </cell>
        </row>
        <row r="81">
          <cell r="A81" t="str">
            <v>PHILLIPINES -  Manila - OCEAN - West</v>
          </cell>
          <cell r="C81">
            <v>31</v>
          </cell>
        </row>
        <row r="82">
          <cell r="A82" t="str">
            <v>POLAND -  Poland - OCEAN - East</v>
          </cell>
          <cell r="B82">
            <v>31</v>
          </cell>
        </row>
        <row r="83">
          <cell r="A83" t="str">
            <v>PORTUGAL -  LEIXOES - OCEAN - East</v>
          </cell>
          <cell r="B83">
            <v>21</v>
          </cell>
        </row>
        <row r="84">
          <cell r="A84" t="str">
            <v>PORTUGAL -  PORTO - OCEAN - East</v>
          </cell>
          <cell r="B84">
            <v>21</v>
          </cell>
        </row>
        <row r="85">
          <cell r="A85" t="str">
            <v>PORTUGAL -  Portugal - OCEAN - East</v>
          </cell>
          <cell r="B85">
            <v>27</v>
          </cell>
        </row>
        <row r="86">
          <cell r="A86" t="str">
            <v>SINGAPORE -  Singapore - OCEAN - West</v>
          </cell>
          <cell r="C86">
            <v>31</v>
          </cell>
        </row>
        <row r="87">
          <cell r="A87" t="str">
            <v>SLOVAKIA -  Slovakia - OCEAN - East</v>
          </cell>
          <cell r="B87">
            <v>31</v>
          </cell>
        </row>
        <row r="88">
          <cell r="A88" t="str">
            <v>SLOVENIA -  Slovenia - OCEAN - East</v>
          </cell>
          <cell r="B88">
            <v>35</v>
          </cell>
        </row>
        <row r="89">
          <cell r="A89" t="str">
            <v>SOUTH AFRICA -  Cape Town - OCEAN - East</v>
          </cell>
          <cell r="B89">
            <v>49</v>
          </cell>
        </row>
        <row r="90">
          <cell r="A90" t="str">
            <v>SOUTH AFRICA -  Durban - OCEAN - East</v>
          </cell>
          <cell r="B90">
            <v>40</v>
          </cell>
        </row>
        <row r="91">
          <cell r="A91" t="str">
            <v>SPAIN -  Spain - OCEAN - East</v>
          </cell>
          <cell r="B91">
            <v>29</v>
          </cell>
        </row>
        <row r="92">
          <cell r="A92" t="str">
            <v>SPAIN -  Valencia - OCEAN - East</v>
          </cell>
          <cell r="B92">
            <v>29</v>
          </cell>
        </row>
        <row r="93">
          <cell r="A93" t="str">
            <v>SRI LANKA -  Colombo - OCEAN - East</v>
          </cell>
          <cell r="B93">
            <v>34</v>
          </cell>
        </row>
        <row r="94">
          <cell r="A94" t="str">
            <v>SRI LANKA -  Colombo - OCEAN - West</v>
          </cell>
          <cell r="C94">
            <v>36</v>
          </cell>
        </row>
        <row r="95">
          <cell r="A95" t="str">
            <v>SWEDEN -  Gothenburg - OCEAN - East</v>
          </cell>
          <cell r="B95">
            <v>31</v>
          </cell>
        </row>
        <row r="96">
          <cell r="A96" t="str">
            <v>SWEDEN -  Sweden - OCEAN - East</v>
          </cell>
          <cell r="B96">
            <v>31</v>
          </cell>
        </row>
        <row r="97">
          <cell r="A97" t="str">
            <v>SWITZERLAND -  Switzerland - OCEAN - East</v>
          </cell>
          <cell r="B97">
            <v>31</v>
          </cell>
        </row>
        <row r="98">
          <cell r="A98" t="str">
            <v>TAIWAN -  Kaoshiung - OCEAN - West</v>
          </cell>
          <cell r="C98">
            <v>29</v>
          </cell>
        </row>
        <row r="99">
          <cell r="A99" t="str">
            <v>TAIWAN -  Keelung (Chilung) - OCEAN - West</v>
          </cell>
          <cell r="C99">
            <v>29</v>
          </cell>
        </row>
        <row r="100">
          <cell r="A100" t="str">
            <v>TAIWAN -  Taichung - OCEAN - West</v>
          </cell>
          <cell r="C100">
            <v>29</v>
          </cell>
        </row>
        <row r="101">
          <cell r="A101" t="str">
            <v>THAILAND -  Bangkok - OCEAN - West</v>
          </cell>
          <cell r="C101">
            <v>31</v>
          </cell>
        </row>
        <row r="102">
          <cell r="A102" t="str">
            <v>THAILAND -  Laem Chabang - OCEAN - West</v>
          </cell>
          <cell r="C102">
            <v>31</v>
          </cell>
        </row>
        <row r="103">
          <cell r="A103" t="str">
            <v>THAILAND -  Songkla - OCEAN - West</v>
          </cell>
          <cell r="C103">
            <v>37</v>
          </cell>
        </row>
        <row r="104">
          <cell r="A104" t="str">
            <v>TUNISIA -  SFAX - OCEAN - East</v>
          </cell>
          <cell r="B104">
            <v>40</v>
          </cell>
        </row>
        <row r="105">
          <cell r="A105" t="str">
            <v>TURKEY -  ISTANBUL - OCEAN - East</v>
          </cell>
          <cell r="B105">
            <v>45</v>
          </cell>
        </row>
        <row r="106">
          <cell r="A106" t="str">
            <v>TURKEY -  IZMIR - OCEAN - East</v>
          </cell>
          <cell r="B106">
            <v>45</v>
          </cell>
        </row>
        <row r="107">
          <cell r="A107" t="str">
            <v>TURKEY -  Turkey - OCEAN - East</v>
          </cell>
          <cell r="B107">
            <v>45</v>
          </cell>
        </row>
        <row r="108">
          <cell r="A108" t="str">
            <v>UNITED ARAB EMIRATES -  Dubai - OCEAN - East</v>
          </cell>
          <cell r="B108">
            <v>43</v>
          </cell>
        </row>
        <row r="109">
          <cell r="A109" t="str">
            <v>UNITED KINGDOM -  LIVERPOOL - OCEAN - East</v>
          </cell>
          <cell r="B109">
            <v>27</v>
          </cell>
        </row>
        <row r="110">
          <cell r="A110" t="str">
            <v>UNITED KINGDOM -  United Kingdom - OCEAN - East</v>
          </cell>
          <cell r="B110">
            <v>27</v>
          </cell>
        </row>
        <row r="111">
          <cell r="A111" t="str">
            <v>URUGUAY -  Uruguay - OCEAN - East</v>
          </cell>
          <cell r="B111">
            <v>37</v>
          </cell>
        </row>
        <row r="112">
          <cell r="A112" t="str">
            <v>VENEZUELA -  Venezuela - OCEAN - East</v>
          </cell>
          <cell r="B112">
            <v>35</v>
          </cell>
        </row>
        <row r="113">
          <cell r="A113" t="str">
            <v>VIETNAM -  Danang - OCEAN - West</v>
          </cell>
          <cell r="C113">
            <v>43</v>
          </cell>
        </row>
        <row r="114">
          <cell r="A114" t="str">
            <v>VIETNAM -  Haiphong - OCEAN - West</v>
          </cell>
          <cell r="C114">
            <v>33</v>
          </cell>
        </row>
        <row r="115">
          <cell r="A115" t="str">
            <v>VIETNAM -  Ho Chi Minh - OCEAN - West</v>
          </cell>
          <cell r="C115">
            <v>33</v>
          </cell>
        </row>
        <row r="116">
          <cell r="A116" t="str">
            <v>VIETNAM -  Qui Nhon - OCEAN - East</v>
          </cell>
          <cell r="B116">
            <v>39</v>
          </cell>
        </row>
        <row r="117">
          <cell r="A117" t="str">
            <v>VIETNAM -  Qui Nhon - OCEAN - West</v>
          </cell>
          <cell r="C117">
            <v>43</v>
          </cell>
        </row>
      </sheetData>
      <sheetData sheetId="3" refreshError="1">
        <row r="5">
          <cell r="B5" t="str">
            <v>January</v>
          </cell>
          <cell r="D5" t="str">
            <v>01</v>
          </cell>
          <cell r="F5">
            <v>2006</v>
          </cell>
        </row>
        <row r="6">
          <cell r="B6" t="str">
            <v>February</v>
          </cell>
          <cell r="D6" t="str">
            <v>02</v>
          </cell>
          <cell r="F6">
            <v>2007</v>
          </cell>
        </row>
        <row r="7">
          <cell r="B7" t="str">
            <v>March</v>
          </cell>
          <cell r="D7" t="str">
            <v>03</v>
          </cell>
          <cell r="F7">
            <v>2008</v>
          </cell>
        </row>
        <row r="8">
          <cell r="B8" t="str">
            <v>April</v>
          </cell>
          <cell r="D8" t="str">
            <v>04</v>
          </cell>
          <cell r="F8">
            <v>2009</v>
          </cell>
        </row>
        <row r="9">
          <cell r="B9" t="str">
            <v>May</v>
          </cell>
          <cell r="D9" t="str">
            <v>05</v>
          </cell>
          <cell r="F9">
            <v>2010</v>
          </cell>
        </row>
        <row r="10">
          <cell r="B10" t="str">
            <v>June</v>
          </cell>
          <cell r="D10" t="str">
            <v>06</v>
          </cell>
          <cell r="F10">
            <v>2011</v>
          </cell>
        </row>
        <row r="11">
          <cell r="B11" t="str">
            <v>July</v>
          </cell>
          <cell r="D11" t="str">
            <v>07</v>
          </cell>
          <cell r="F11">
            <v>2012</v>
          </cell>
        </row>
        <row r="12">
          <cell r="B12" t="str">
            <v>August</v>
          </cell>
          <cell r="D12" t="str">
            <v>08</v>
          </cell>
          <cell r="F12">
            <v>2013</v>
          </cell>
        </row>
        <row r="13">
          <cell r="B13" t="str">
            <v>September</v>
          </cell>
          <cell r="D13" t="str">
            <v>09</v>
          </cell>
          <cell r="F13">
            <v>2014</v>
          </cell>
        </row>
        <row r="14">
          <cell r="B14" t="str">
            <v>October</v>
          </cell>
          <cell r="D14">
            <v>10</v>
          </cell>
          <cell r="F14">
            <v>2015</v>
          </cell>
        </row>
        <row r="15">
          <cell r="B15" t="str">
            <v>November</v>
          </cell>
          <cell r="D15">
            <v>11</v>
          </cell>
          <cell r="F15">
            <v>2016</v>
          </cell>
        </row>
        <row r="16">
          <cell r="B16" t="str">
            <v>December</v>
          </cell>
          <cell r="D16">
            <v>12</v>
          </cell>
          <cell r="F16">
            <v>2017</v>
          </cell>
        </row>
        <row r="17">
          <cell r="D17">
            <v>13</v>
          </cell>
          <cell r="F17">
            <v>2018</v>
          </cell>
        </row>
        <row r="18">
          <cell r="D18">
            <v>14</v>
          </cell>
          <cell r="F18">
            <v>2019</v>
          </cell>
        </row>
        <row r="19">
          <cell r="D19">
            <v>15</v>
          </cell>
          <cell r="F19">
            <v>2020</v>
          </cell>
        </row>
        <row r="20">
          <cell r="D20">
            <v>16</v>
          </cell>
        </row>
        <row r="21">
          <cell r="D21">
            <v>17</v>
          </cell>
        </row>
        <row r="22">
          <cell r="D22">
            <v>18</v>
          </cell>
        </row>
        <row r="23">
          <cell r="D23">
            <v>19</v>
          </cell>
        </row>
        <row r="24">
          <cell r="D24">
            <v>20</v>
          </cell>
        </row>
        <row r="25">
          <cell r="D25">
            <v>21</v>
          </cell>
        </row>
        <row r="26">
          <cell r="D26">
            <v>22</v>
          </cell>
        </row>
        <row r="27">
          <cell r="D27">
            <v>23</v>
          </cell>
        </row>
        <row r="28">
          <cell r="D28">
            <v>24</v>
          </cell>
        </row>
        <row r="29">
          <cell r="D29">
            <v>25</v>
          </cell>
        </row>
        <row r="30">
          <cell r="D30">
            <v>26</v>
          </cell>
        </row>
        <row r="31">
          <cell r="D31">
            <v>27</v>
          </cell>
        </row>
        <row r="32">
          <cell r="D32">
            <v>28</v>
          </cell>
        </row>
        <row r="33">
          <cell r="D33">
            <v>29</v>
          </cell>
        </row>
        <row r="34">
          <cell r="D34">
            <v>30</v>
          </cell>
        </row>
        <row r="35">
          <cell r="D35">
            <v>31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51"/>
  <sheetViews>
    <sheetView topLeftCell="A34" zoomScale="60" zoomScaleNormal="60" zoomScaleSheetLayoutView="80" workbookViewId="0">
      <selection activeCell="I47" sqref="I47"/>
    </sheetView>
  </sheetViews>
  <sheetFormatPr defaultColWidth="9" defaultRowHeight="15" customHeight="1" x14ac:dyDescent="0.3"/>
  <cols>
    <col min="1" max="1" width="6.875" style="44" customWidth="1"/>
    <col min="2" max="2" width="6" style="44" customWidth="1"/>
    <col min="3" max="3" width="7.5" style="44" hidden="1" customWidth="1"/>
    <col min="4" max="4" width="21.5" style="44" customWidth="1"/>
    <col min="5" max="5" width="21.5" style="44" hidden="1" customWidth="1"/>
    <col min="6" max="6" width="16.625" style="44" customWidth="1"/>
    <col min="7" max="7" width="17.625" style="44" customWidth="1"/>
    <col min="8" max="8" width="26.875" style="44" customWidth="1"/>
    <col min="9" max="9" width="18.125" style="44" customWidth="1"/>
    <col min="10" max="10" width="15.5" style="44" customWidth="1"/>
    <col min="11" max="11" width="12" style="45" customWidth="1"/>
    <col min="12" max="12" width="16.875" style="44" customWidth="1"/>
    <col min="13" max="14" width="17.125" style="139" customWidth="1"/>
    <col min="15" max="15" width="13.5" style="44" customWidth="1"/>
    <col min="16" max="18" width="12.375" style="44" customWidth="1"/>
    <col min="19" max="19" width="11" style="44" customWidth="1"/>
    <col min="20" max="24" width="9" style="44" customWidth="1"/>
    <col min="25" max="16384" width="9" style="44"/>
  </cols>
  <sheetData>
    <row r="1" spans="1:14" ht="20.25" customHeight="1" thickBot="1" x14ac:dyDescent="0.35">
      <c r="A1" s="462" t="s">
        <v>33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4"/>
      <c r="N1" s="227"/>
    </row>
    <row r="2" spans="1:14" ht="24.95" customHeight="1" x14ac:dyDescent="0.3">
      <c r="A2" s="135" t="s">
        <v>43</v>
      </c>
      <c r="B2" s="136"/>
      <c r="C2" s="136"/>
      <c r="D2" s="136"/>
      <c r="E2" s="136"/>
      <c r="I2" s="137" t="s">
        <v>7</v>
      </c>
      <c r="M2" s="138"/>
    </row>
    <row r="3" spans="1:14" ht="24.95" customHeight="1" x14ac:dyDescent="0.4">
      <c r="A3" s="131" t="s">
        <v>16</v>
      </c>
      <c r="B3" s="76"/>
      <c r="C3" s="76"/>
      <c r="D3" s="76"/>
      <c r="E3" s="76"/>
      <c r="H3" s="240"/>
      <c r="I3" s="223"/>
      <c r="J3" s="216"/>
      <c r="K3" s="216"/>
      <c r="M3" s="138"/>
    </row>
    <row r="4" spans="1:14" ht="24.95" customHeight="1" x14ac:dyDescent="0.35">
      <c r="A4" s="140" t="s">
        <v>133</v>
      </c>
      <c r="B4" s="76"/>
      <c r="C4" s="76"/>
      <c r="D4" s="76"/>
      <c r="E4" s="76"/>
      <c r="H4" s="240"/>
      <c r="I4" s="236" t="s">
        <v>79</v>
      </c>
      <c r="J4" s="141"/>
      <c r="K4" s="142"/>
      <c r="L4" s="141"/>
      <c r="M4" s="143"/>
    </row>
    <row r="5" spans="1:14" ht="24.95" customHeight="1" x14ac:dyDescent="0.3">
      <c r="A5" s="140" t="s">
        <v>134</v>
      </c>
      <c r="B5" s="76"/>
      <c r="C5" s="76"/>
      <c r="D5" s="76"/>
      <c r="E5" s="76"/>
      <c r="H5" s="240"/>
      <c r="I5" s="239" t="s">
        <v>21</v>
      </c>
      <c r="J5" s="144"/>
      <c r="L5" s="144"/>
      <c r="M5" s="145"/>
    </row>
    <row r="6" spans="1:14" ht="24.95" customHeight="1" x14ac:dyDescent="0.35">
      <c r="A6" s="140" t="s">
        <v>135</v>
      </c>
      <c r="B6" s="76"/>
      <c r="C6" s="76"/>
      <c r="D6" s="76"/>
      <c r="E6" s="76"/>
      <c r="H6" s="240"/>
      <c r="I6" s="353" t="s">
        <v>130</v>
      </c>
      <c r="J6" s="197">
        <v>250207</v>
      </c>
      <c r="M6" s="138"/>
    </row>
    <row r="7" spans="1:14" ht="24.95" customHeight="1" x14ac:dyDescent="0.3">
      <c r="A7" s="135"/>
      <c r="H7" s="240"/>
      <c r="I7" s="239" t="s">
        <v>22</v>
      </c>
      <c r="J7" s="144"/>
      <c r="K7" s="147"/>
      <c r="L7" s="144"/>
      <c r="M7" s="145"/>
    </row>
    <row r="8" spans="1:14" ht="24.95" customHeight="1" x14ac:dyDescent="0.3">
      <c r="A8" s="148"/>
      <c r="H8" s="240"/>
      <c r="I8" s="136"/>
      <c r="J8" s="56" t="s">
        <v>29</v>
      </c>
      <c r="K8" s="142"/>
      <c r="L8" s="141"/>
      <c r="M8" s="138"/>
    </row>
    <row r="9" spans="1:14" ht="18" customHeight="1" x14ac:dyDescent="0.3">
      <c r="A9" s="149" t="s">
        <v>9</v>
      </c>
      <c r="B9" s="150"/>
      <c r="C9" s="150"/>
      <c r="D9" s="150"/>
      <c r="E9" s="150"/>
      <c r="F9" s="144"/>
      <c r="G9" s="144"/>
      <c r="H9" s="241"/>
      <c r="I9" s="239" t="s">
        <v>14</v>
      </c>
      <c r="M9" s="145"/>
    </row>
    <row r="10" spans="1:14" ht="18" customHeight="1" x14ac:dyDescent="0.3">
      <c r="A10" s="237" t="s">
        <v>136</v>
      </c>
      <c r="B10" s="136"/>
      <c r="C10" s="136"/>
      <c r="D10" s="136"/>
      <c r="E10" s="136"/>
      <c r="F10" s="136"/>
      <c r="G10" s="136"/>
      <c r="H10" s="242"/>
      <c r="I10" s="73" t="s">
        <v>151</v>
      </c>
      <c r="J10" s="100"/>
      <c r="M10" s="138"/>
    </row>
    <row r="11" spans="1:14" ht="18" customHeight="1" x14ac:dyDescent="0.3">
      <c r="A11" s="237" t="s">
        <v>137</v>
      </c>
      <c r="B11" s="84"/>
      <c r="C11" s="84"/>
      <c r="D11" s="84"/>
      <c r="E11" s="84"/>
      <c r="F11" s="84"/>
      <c r="G11" s="84"/>
      <c r="H11" s="240"/>
      <c r="I11" s="73" t="s">
        <v>152</v>
      </c>
      <c r="J11" s="100"/>
      <c r="M11" s="138"/>
    </row>
    <row r="12" spans="1:14" ht="18" customHeight="1" x14ac:dyDescent="0.3">
      <c r="A12" s="237" t="s">
        <v>149</v>
      </c>
      <c r="B12" s="84"/>
      <c r="C12" s="84"/>
      <c r="D12" s="84"/>
      <c r="E12" s="84"/>
      <c r="F12" s="84"/>
      <c r="G12" s="84"/>
      <c r="H12" s="240"/>
      <c r="I12" s="73" t="s">
        <v>153</v>
      </c>
      <c r="J12" s="151"/>
      <c r="L12" s="152"/>
      <c r="M12" s="138"/>
    </row>
    <row r="13" spans="1:14" ht="18" customHeight="1" x14ac:dyDescent="0.3">
      <c r="A13" s="140" t="s">
        <v>141</v>
      </c>
      <c r="B13" s="84"/>
      <c r="C13" s="84"/>
      <c r="D13" s="84"/>
      <c r="E13" s="84"/>
      <c r="F13" s="84"/>
      <c r="G13" s="84"/>
      <c r="I13" s="73" t="s">
        <v>154</v>
      </c>
      <c r="J13" s="151"/>
      <c r="L13" s="152"/>
      <c r="M13" s="138"/>
    </row>
    <row r="14" spans="1:14" ht="18" customHeight="1" x14ac:dyDescent="0.3">
      <c r="B14" s="84"/>
      <c r="C14" s="84"/>
      <c r="D14" s="84"/>
      <c r="E14" s="84"/>
      <c r="F14" s="84"/>
      <c r="G14" s="84"/>
      <c r="H14" s="240"/>
      <c r="I14" s="101" t="s">
        <v>155</v>
      </c>
      <c r="J14" s="153"/>
      <c r="K14" s="142"/>
      <c r="L14" s="154"/>
      <c r="M14" s="143"/>
    </row>
    <row r="15" spans="1:14" ht="18" customHeight="1" x14ac:dyDescent="0.3">
      <c r="A15" s="155"/>
      <c r="B15" s="84"/>
      <c r="C15" s="84"/>
      <c r="D15" s="84"/>
      <c r="E15" s="84"/>
      <c r="F15" s="84"/>
      <c r="G15" s="84"/>
      <c r="H15" s="240"/>
      <c r="I15" s="136" t="s">
        <v>58</v>
      </c>
      <c r="L15" s="156" t="s">
        <v>6</v>
      </c>
      <c r="M15" s="138"/>
    </row>
    <row r="16" spans="1:14" ht="18" customHeight="1" x14ac:dyDescent="0.3">
      <c r="A16" s="157"/>
      <c r="B16" s="84"/>
      <c r="C16" s="84"/>
      <c r="D16" s="84"/>
      <c r="E16" s="84"/>
      <c r="F16" s="84"/>
      <c r="G16" s="84"/>
      <c r="H16" s="243"/>
      <c r="I16" s="244" t="s">
        <v>17</v>
      </c>
      <c r="J16" s="108"/>
      <c r="K16" s="158"/>
      <c r="L16" s="159"/>
      <c r="M16" s="160" t="s">
        <v>141</v>
      </c>
      <c r="N16" s="228"/>
    </row>
    <row r="17" spans="1:14" ht="24.95" customHeight="1" x14ac:dyDescent="0.3">
      <c r="A17" s="161" t="s">
        <v>0</v>
      </c>
      <c r="B17" s="162"/>
      <c r="C17" s="162"/>
      <c r="D17" s="169"/>
      <c r="E17" s="162"/>
      <c r="F17" s="163"/>
      <c r="G17" s="163"/>
      <c r="H17" s="162" t="s">
        <v>23</v>
      </c>
      <c r="I17" s="164" t="s">
        <v>5</v>
      </c>
      <c r="J17" s="76"/>
      <c r="K17" s="165"/>
      <c r="L17" s="76"/>
      <c r="M17" s="166"/>
      <c r="N17" s="229"/>
    </row>
    <row r="18" spans="1:14" ht="24.95" customHeight="1" x14ac:dyDescent="0.3">
      <c r="A18" s="465" t="s">
        <v>45</v>
      </c>
      <c r="B18" s="466"/>
      <c r="C18" s="209"/>
      <c r="D18" s="203"/>
      <c r="E18" s="249"/>
      <c r="F18" s="76"/>
      <c r="G18" s="76"/>
      <c r="H18" s="108" t="s">
        <v>66</v>
      </c>
      <c r="I18" s="238" t="s">
        <v>138</v>
      </c>
      <c r="J18" s="76"/>
      <c r="K18" s="165"/>
      <c r="L18" s="76"/>
      <c r="M18" s="166"/>
      <c r="N18" s="229"/>
    </row>
    <row r="19" spans="1:14" ht="24.95" customHeight="1" x14ac:dyDescent="0.3">
      <c r="A19" s="161" t="s">
        <v>1</v>
      </c>
      <c r="B19" s="100"/>
      <c r="C19" s="162"/>
      <c r="D19" s="169"/>
      <c r="E19" s="162"/>
      <c r="F19" s="163"/>
      <c r="G19" s="163"/>
      <c r="H19" s="162" t="s">
        <v>3</v>
      </c>
      <c r="I19" s="238" t="s">
        <v>88</v>
      </c>
      <c r="J19" s="76"/>
      <c r="K19" s="165"/>
      <c r="L19" s="76"/>
      <c r="M19" s="166"/>
      <c r="N19" s="229"/>
    </row>
    <row r="20" spans="1:14" ht="24.95" customHeight="1" x14ac:dyDescent="0.3">
      <c r="A20" s="219" t="s">
        <v>157</v>
      </c>
      <c r="B20" s="108"/>
      <c r="C20" s="108"/>
      <c r="D20" s="107"/>
      <c r="E20" s="108"/>
      <c r="F20" s="108"/>
      <c r="G20" s="108"/>
      <c r="H20" s="107" t="s">
        <v>81</v>
      </c>
      <c r="I20" s="76"/>
      <c r="J20" s="76" t="s">
        <v>139</v>
      </c>
      <c r="K20" s="165"/>
      <c r="L20" s="76"/>
      <c r="M20" s="166"/>
      <c r="N20" s="229"/>
    </row>
    <row r="21" spans="1:14" ht="24.95" customHeight="1" x14ac:dyDescent="0.3">
      <c r="A21" s="167" t="s">
        <v>2</v>
      </c>
      <c r="B21" s="162"/>
      <c r="C21" s="100"/>
      <c r="D21" s="100"/>
      <c r="E21" s="100"/>
      <c r="F21" s="168"/>
      <c r="G21" s="163"/>
      <c r="H21" s="169" t="s">
        <v>4</v>
      </c>
      <c r="I21" s="76" t="s">
        <v>84</v>
      </c>
      <c r="J21" s="76"/>
      <c r="K21" s="165"/>
      <c r="L21" s="76"/>
      <c r="M21" s="166"/>
      <c r="N21" s="229"/>
    </row>
    <row r="22" spans="1:14" ht="24.95" customHeight="1" x14ac:dyDescent="0.3">
      <c r="A22" s="170" t="s">
        <v>140</v>
      </c>
      <c r="B22" s="108"/>
      <c r="C22" s="108"/>
      <c r="D22" s="108"/>
      <c r="E22" s="108"/>
      <c r="F22" s="171"/>
      <c r="G22" s="108"/>
      <c r="H22" s="203" t="str">
        <f>A22</f>
        <v xml:space="preserve">LONG BEACH </v>
      </c>
      <c r="I22" s="108" t="s">
        <v>15</v>
      </c>
      <c r="J22" s="76"/>
      <c r="K22" s="165"/>
      <c r="L22" s="76"/>
      <c r="M22" s="166"/>
      <c r="N22" s="229"/>
    </row>
    <row r="23" spans="1:14" ht="17.25" customHeight="1" x14ac:dyDescent="0.3">
      <c r="A23" s="172" t="s">
        <v>68</v>
      </c>
      <c r="B23" s="136"/>
      <c r="C23" s="136"/>
      <c r="D23" s="136"/>
      <c r="E23" s="136"/>
      <c r="F23" s="136"/>
      <c r="G23" s="136"/>
      <c r="H23" s="136" t="s">
        <v>69</v>
      </c>
      <c r="I23" s="136"/>
      <c r="J23" s="150"/>
      <c r="K23" s="173"/>
      <c r="L23" s="173"/>
      <c r="M23" s="174"/>
      <c r="N23" s="175"/>
    </row>
    <row r="24" spans="1:14" ht="17.100000000000001" customHeight="1" x14ac:dyDescent="0.3">
      <c r="A24" s="176" t="s">
        <v>162</v>
      </c>
      <c r="B24" s="109"/>
      <c r="C24" s="109"/>
      <c r="D24" s="109"/>
      <c r="E24" s="109"/>
      <c r="F24" s="136"/>
      <c r="G24" s="136"/>
      <c r="H24" s="136"/>
      <c r="K24" s="178"/>
      <c r="M24" s="138"/>
    </row>
    <row r="25" spans="1:14" ht="15.95" customHeight="1" x14ac:dyDescent="0.3">
      <c r="A25" s="176" t="s">
        <v>163</v>
      </c>
      <c r="B25" s="109"/>
      <c r="C25" s="109"/>
      <c r="D25" s="109"/>
      <c r="E25" s="109"/>
      <c r="F25" s="198">
        <f>J44</f>
        <v>720</v>
      </c>
      <c r="G25" s="179" t="s">
        <v>32</v>
      </c>
      <c r="H25" s="179"/>
      <c r="K25" s="178"/>
      <c r="M25" s="138"/>
    </row>
    <row r="26" spans="1:14" ht="17.25" customHeight="1" x14ac:dyDescent="0.3">
      <c r="A26" s="176" t="s">
        <v>164</v>
      </c>
      <c r="B26" s="109"/>
      <c r="C26" s="109"/>
      <c r="D26" s="109"/>
      <c r="E26" s="109"/>
      <c r="H26" s="180" t="s">
        <v>15</v>
      </c>
      <c r="K26" s="178"/>
      <c r="M26" s="138" t="s">
        <v>15</v>
      </c>
    </row>
    <row r="27" spans="1:14" ht="17.25" customHeight="1" x14ac:dyDescent="0.3">
      <c r="A27" s="176" t="s">
        <v>165</v>
      </c>
      <c r="B27" s="109"/>
      <c r="C27" s="109"/>
      <c r="D27" s="109"/>
      <c r="E27" s="109"/>
      <c r="H27" s="181" t="s">
        <v>59</v>
      </c>
      <c r="K27" s="178"/>
      <c r="M27" s="138"/>
    </row>
    <row r="28" spans="1:14" ht="17.25" customHeight="1" x14ac:dyDescent="0.3">
      <c r="A28" s="176" t="s">
        <v>166</v>
      </c>
      <c r="B28" s="109"/>
      <c r="C28" s="109"/>
      <c r="D28" s="109"/>
      <c r="E28" s="109"/>
      <c r="H28" s="201" t="s">
        <v>63</v>
      </c>
      <c r="K28" s="178"/>
      <c r="L28" s="45"/>
      <c r="M28" s="138" t="s">
        <v>15</v>
      </c>
    </row>
    <row r="29" spans="1:14" ht="17.25" customHeight="1" x14ac:dyDescent="0.3">
      <c r="A29" s="176" t="s">
        <v>167</v>
      </c>
      <c r="B29" s="109"/>
      <c r="C29" s="109"/>
      <c r="D29" s="109"/>
      <c r="E29" s="109"/>
      <c r="H29" s="100" t="s">
        <v>64</v>
      </c>
      <c r="L29" s="182"/>
      <c r="M29" s="138"/>
    </row>
    <row r="30" spans="1:14" ht="17.25" customHeight="1" x14ac:dyDescent="0.3">
      <c r="A30" s="176" t="s">
        <v>168</v>
      </c>
      <c r="B30" s="109"/>
      <c r="C30" s="109"/>
      <c r="D30" s="109"/>
      <c r="E30" s="109"/>
      <c r="H30" s="100"/>
      <c r="L30" s="45"/>
      <c r="M30" s="138"/>
    </row>
    <row r="31" spans="1:14" ht="17.25" customHeight="1" x14ac:dyDescent="0.3">
      <c r="A31" s="176" t="s">
        <v>169</v>
      </c>
      <c r="B31" s="109"/>
      <c r="C31" s="109"/>
      <c r="D31" s="109"/>
      <c r="E31" s="109"/>
      <c r="F31" s="200"/>
      <c r="H31" s="370" t="str">
        <f>I6</f>
        <v>PO NO:</v>
      </c>
      <c r="I31" s="371">
        <f>J6</f>
        <v>250207</v>
      </c>
      <c r="J31" s="369"/>
      <c r="K31" s="369"/>
      <c r="L31" s="369"/>
      <c r="M31" s="146"/>
      <c r="N31" s="175"/>
    </row>
    <row r="32" spans="1:14" ht="17.25" customHeight="1" x14ac:dyDescent="0.3">
      <c r="A32" s="134"/>
      <c r="B32" s="65"/>
      <c r="C32" s="65"/>
      <c r="D32" s="65"/>
      <c r="E32" s="65"/>
      <c r="J32" s="136"/>
      <c r="K32" s="49"/>
      <c r="L32" s="46"/>
      <c r="M32" s="146"/>
      <c r="N32" s="175"/>
    </row>
    <row r="33" spans="1:22" ht="17.25" customHeight="1" thickBot="1" x14ac:dyDescent="0.35">
      <c r="A33" s="220"/>
      <c r="B33" s="65"/>
      <c r="C33" s="65"/>
      <c r="D33" s="65"/>
      <c r="E33" s="65"/>
      <c r="I33" s="136"/>
      <c r="J33" s="49"/>
      <c r="K33" s="46"/>
      <c r="L33" s="175"/>
      <c r="M33" s="138"/>
    </row>
    <row r="34" spans="1:22" ht="19.7" customHeight="1" thickBot="1" x14ac:dyDescent="0.35">
      <c r="A34" s="473" t="s">
        <v>38</v>
      </c>
      <c r="B34" s="474"/>
      <c r="C34" s="202" t="s">
        <v>71</v>
      </c>
      <c r="D34" s="202" t="s">
        <v>40</v>
      </c>
      <c r="E34" s="468" t="s">
        <v>82</v>
      </c>
      <c r="F34" s="467" t="s">
        <v>132</v>
      </c>
      <c r="G34" s="202"/>
      <c r="H34" s="467" t="s">
        <v>73</v>
      </c>
      <c r="I34" s="467" t="s">
        <v>67</v>
      </c>
      <c r="J34" s="467" t="s">
        <v>32</v>
      </c>
      <c r="K34" s="471" t="s">
        <v>78</v>
      </c>
      <c r="L34" s="469" t="s">
        <v>41</v>
      </c>
      <c r="M34" s="469" t="s">
        <v>42</v>
      </c>
      <c r="N34" s="230" t="s">
        <v>26</v>
      </c>
      <c r="O34" s="136" t="s">
        <v>131</v>
      </c>
      <c r="P34" s="478" t="s">
        <v>74</v>
      </c>
      <c r="Q34" s="478"/>
      <c r="R34" s="478"/>
      <c r="S34" s="136" t="s">
        <v>34</v>
      </c>
    </row>
    <row r="35" spans="1:22" ht="27.2" customHeight="1" thickBot="1" x14ac:dyDescent="0.35">
      <c r="A35" s="475"/>
      <c r="B35" s="476"/>
      <c r="C35" s="355"/>
      <c r="D35" s="355"/>
      <c r="E35" s="477"/>
      <c r="F35" s="468"/>
      <c r="G35" s="355" t="s">
        <v>83</v>
      </c>
      <c r="H35" s="468"/>
      <c r="I35" s="468"/>
      <c r="J35" s="468"/>
      <c r="K35" s="472"/>
      <c r="L35" s="470"/>
      <c r="M35" s="470"/>
      <c r="N35" s="230"/>
      <c r="O35" s="46"/>
      <c r="P35" s="44" t="s">
        <v>75</v>
      </c>
      <c r="Q35" s="44" t="s">
        <v>76</v>
      </c>
      <c r="R35" s="44" t="s">
        <v>77</v>
      </c>
    </row>
    <row r="36" spans="1:22" s="184" customFormat="1" ht="27.2" customHeight="1" thickBot="1" x14ac:dyDescent="0.35">
      <c r="A36" s="449">
        <v>1</v>
      </c>
      <c r="B36" s="449">
        <v>720</v>
      </c>
      <c r="C36" s="360"/>
      <c r="D36" s="360" t="s">
        <v>89</v>
      </c>
      <c r="E36" s="360"/>
      <c r="F36" s="361" t="s">
        <v>147</v>
      </c>
      <c r="G36" s="362">
        <v>4061463787392</v>
      </c>
      <c r="H36" s="363" t="s">
        <v>142</v>
      </c>
      <c r="I36" s="360">
        <v>525</v>
      </c>
      <c r="J36" s="449">
        <v>720</v>
      </c>
      <c r="K36" s="360">
        <v>1440</v>
      </c>
      <c r="L36" s="366">
        <f t="shared" ref="L36:L43" si="0">K36*O36</f>
        <v>953.89714285714274</v>
      </c>
      <c r="M36" s="452">
        <v>7163.9999999999991</v>
      </c>
      <c r="N36" s="235">
        <v>3.2</v>
      </c>
      <c r="O36" s="359">
        <v>0.66242857142857137</v>
      </c>
      <c r="P36" s="455">
        <v>60.325000000000003</v>
      </c>
      <c r="Q36" s="455">
        <v>40.005000000000003</v>
      </c>
      <c r="R36" s="455">
        <v>37.465000000000003</v>
      </c>
      <c r="S36" s="459">
        <v>65.098328674050009</v>
      </c>
      <c r="T36" s="232"/>
      <c r="U36" s="232"/>
      <c r="V36" s="232"/>
    </row>
    <row r="37" spans="1:22" s="184" customFormat="1" ht="27.2" customHeight="1" thickBot="1" x14ac:dyDescent="0.35">
      <c r="A37" s="450"/>
      <c r="B37" s="450"/>
      <c r="C37" s="360"/>
      <c r="D37" s="360" t="s">
        <v>89</v>
      </c>
      <c r="E37" s="360"/>
      <c r="F37" s="361" t="s">
        <v>147</v>
      </c>
      <c r="G37" s="362">
        <v>4061463787620</v>
      </c>
      <c r="H37" s="363" t="s">
        <v>143</v>
      </c>
      <c r="I37" s="360">
        <v>525</v>
      </c>
      <c r="J37" s="450"/>
      <c r="K37" s="360">
        <v>720</v>
      </c>
      <c r="L37" s="366">
        <f t="shared" si="0"/>
        <v>476.94857142857137</v>
      </c>
      <c r="M37" s="453"/>
      <c r="N37" s="235">
        <v>3.2</v>
      </c>
      <c r="O37" s="359">
        <v>0.66242857142857137</v>
      </c>
      <c r="P37" s="456"/>
      <c r="Q37" s="456"/>
      <c r="R37" s="456"/>
      <c r="S37" s="460"/>
      <c r="T37" s="232"/>
      <c r="U37" s="232"/>
      <c r="V37" s="232"/>
    </row>
    <row r="38" spans="1:22" s="184" customFormat="1" ht="27.2" customHeight="1" thickBot="1" x14ac:dyDescent="0.35">
      <c r="A38" s="450"/>
      <c r="B38" s="450"/>
      <c r="C38" s="360"/>
      <c r="D38" s="360" t="s">
        <v>89</v>
      </c>
      <c r="E38" s="360"/>
      <c r="F38" s="361" t="s">
        <v>147</v>
      </c>
      <c r="G38" s="362">
        <v>4061463787644</v>
      </c>
      <c r="H38" s="363" t="s">
        <v>144</v>
      </c>
      <c r="I38" s="360">
        <v>525</v>
      </c>
      <c r="J38" s="450"/>
      <c r="K38" s="360">
        <v>1440</v>
      </c>
      <c r="L38" s="366">
        <f t="shared" si="0"/>
        <v>953.89714285714274</v>
      </c>
      <c r="M38" s="453"/>
      <c r="N38" s="235">
        <v>3.2</v>
      </c>
      <c r="O38" s="359">
        <v>0.66242857142857137</v>
      </c>
      <c r="P38" s="456"/>
      <c r="Q38" s="456"/>
      <c r="R38" s="456"/>
      <c r="S38" s="460"/>
      <c r="T38" s="232"/>
      <c r="U38" s="232"/>
      <c r="V38" s="232"/>
    </row>
    <row r="39" spans="1:22" s="184" customFormat="1" ht="27.2" customHeight="1" thickBot="1" x14ac:dyDescent="0.35">
      <c r="A39" s="450"/>
      <c r="B39" s="450"/>
      <c r="C39" s="360"/>
      <c r="D39" s="360" t="s">
        <v>89</v>
      </c>
      <c r="E39" s="360"/>
      <c r="F39" s="361" t="s">
        <v>147</v>
      </c>
      <c r="G39" s="362">
        <v>4061463787668</v>
      </c>
      <c r="H39" s="363" t="s">
        <v>145</v>
      </c>
      <c r="I39" s="360">
        <v>525</v>
      </c>
      <c r="J39" s="450"/>
      <c r="K39" s="360">
        <v>720</v>
      </c>
      <c r="L39" s="366">
        <f t="shared" si="0"/>
        <v>476.94857142857137</v>
      </c>
      <c r="M39" s="453"/>
      <c r="N39" s="235">
        <v>3.2</v>
      </c>
      <c r="O39" s="359">
        <v>0.66242857142857137</v>
      </c>
      <c r="P39" s="456"/>
      <c r="Q39" s="456"/>
      <c r="R39" s="456"/>
      <c r="S39" s="460"/>
      <c r="T39" s="232"/>
      <c r="U39" s="232"/>
      <c r="V39" s="232"/>
    </row>
    <row r="40" spans="1:22" s="184" customFormat="1" ht="27.2" customHeight="1" thickBot="1" x14ac:dyDescent="0.35">
      <c r="A40" s="450"/>
      <c r="B40" s="450"/>
      <c r="C40" s="360"/>
      <c r="D40" s="360" t="s">
        <v>146</v>
      </c>
      <c r="E40" s="360"/>
      <c r="F40" s="361" t="s">
        <v>148</v>
      </c>
      <c r="G40" s="362">
        <v>4061463787675</v>
      </c>
      <c r="H40" s="363" t="s">
        <v>142</v>
      </c>
      <c r="I40" s="360">
        <v>500</v>
      </c>
      <c r="J40" s="450"/>
      <c r="K40" s="360">
        <v>2160</v>
      </c>
      <c r="L40" s="366">
        <f t="shared" si="0"/>
        <v>677.00571428571425</v>
      </c>
      <c r="M40" s="453"/>
      <c r="N40" s="235">
        <v>1.19</v>
      </c>
      <c r="O40" s="359">
        <v>0.31342857142857139</v>
      </c>
      <c r="P40" s="456"/>
      <c r="Q40" s="456"/>
      <c r="R40" s="456"/>
      <c r="S40" s="460"/>
      <c r="T40" s="232"/>
      <c r="U40" s="232"/>
      <c r="V40" s="232"/>
    </row>
    <row r="41" spans="1:22" s="184" customFormat="1" ht="27.2" customHeight="1" thickBot="1" x14ac:dyDescent="0.35">
      <c r="A41" s="450"/>
      <c r="B41" s="450"/>
      <c r="C41" s="360"/>
      <c r="D41" s="360" t="s">
        <v>146</v>
      </c>
      <c r="E41" s="360"/>
      <c r="F41" s="361" t="s">
        <v>148</v>
      </c>
      <c r="G41" s="362">
        <v>4061463787682</v>
      </c>
      <c r="H41" s="363" t="s">
        <v>143</v>
      </c>
      <c r="I41" s="360">
        <v>500</v>
      </c>
      <c r="J41" s="450"/>
      <c r="K41" s="360">
        <v>1440</v>
      </c>
      <c r="L41" s="366">
        <f t="shared" si="0"/>
        <v>451.33714285714279</v>
      </c>
      <c r="M41" s="453"/>
      <c r="N41" s="235">
        <v>1.19</v>
      </c>
      <c r="O41" s="359">
        <v>0.31342857142857139</v>
      </c>
      <c r="P41" s="456"/>
      <c r="Q41" s="456"/>
      <c r="R41" s="456"/>
      <c r="S41" s="460"/>
      <c r="T41" s="232"/>
      <c r="U41" s="232"/>
      <c r="V41" s="232"/>
    </row>
    <row r="42" spans="1:22" s="184" customFormat="1" ht="27.2" customHeight="1" thickBot="1" x14ac:dyDescent="0.35">
      <c r="A42" s="451"/>
      <c r="B42" s="451"/>
      <c r="C42" s="360"/>
      <c r="D42" s="360" t="s">
        <v>146</v>
      </c>
      <c r="E42" s="360"/>
      <c r="F42" s="361" t="s">
        <v>148</v>
      </c>
      <c r="G42" s="362">
        <v>4061463787705</v>
      </c>
      <c r="H42" s="363" t="s">
        <v>144</v>
      </c>
      <c r="I42" s="360">
        <v>500</v>
      </c>
      <c r="J42" s="450"/>
      <c r="K42" s="360">
        <v>1440</v>
      </c>
      <c r="L42" s="366">
        <f t="shared" si="0"/>
        <v>451.33714285714279</v>
      </c>
      <c r="M42" s="453"/>
      <c r="N42" s="235">
        <v>1.19</v>
      </c>
      <c r="O42" s="359">
        <v>0.31342857142857139</v>
      </c>
      <c r="P42" s="456"/>
      <c r="Q42" s="456"/>
      <c r="R42" s="456"/>
      <c r="S42" s="460"/>
      <c r="T42" s="232"/>
      <c r="U42" s="232"/>
      <c r="V42" s="232"/>
    </row>
    <row r="43" spans="1:22" s="184" customFormat="1" ht="27.2" customHeight="1" thickBot="1" x14ac:dyDescent="0.35">
      <c r="A43" s="365"/>
      <c r="B43" s="365"/>
      <c r="C43" s="360"/>
      <c r="D43" s="360" t="s">
        <v>146</v>
      </c>
      <c r="E43" s="360"/>
      <c r="F43" s="361" t="s">
        <v>148</v>
      </c>
      <c r="G43" s="362">
        <v>4061463787712</v>
      </c>
      <c r="H43" s="363" t="s">
        <v>145</v>
      </c>
      <c r="I43" s="360">
        <v>500</v>
      </c>
      <c r="J43" s="451"/>
      <c r="K43" s="360">
        <v>720</v>
      </c>
      <c r="L43" s="366">
        <f t="shared" si="0"/>
        <v>225.6685714285714</v>
      </c>
      <c r="M43" s="454"/>
      <c r="N43" s="235">
        <v>1.19</v>
      </c>
      <c r="O43" s="359">
        <v>0.31342857142857139</v>
      </c>
      <c r="P43" s="457"/>
      <c r="Q43" s="457"/>
      <c r="R43" s="457"/>
      <c r="S43" s="461"/>
      <c r="T43" s="232"/>
      <c r="U43" s="232"/>
      <c r="V43" s="232"/>
    </row>
    <row r="44" spans="1:22" ht="27.2" customHeight="1" thickBot="1" x14ac:dyDescent="0.35">
      <c r="A44" s="356"/>
      <c r="B44" s="356"/>
      <c r="C44" s="356"/>
      <c r="D44" s="356"/>
      <c r="E44" s="356"/>
      <c r="F44" s="356" t="s">
        <v>15</v>
      </c>
      <c r="G44" s="356"/>
      <c r="H44" s="357" t="s">
        <v>85</v>
      </c>
      <c r="I44" s="356"/>
      <c r="J44" s="358">
        <f>SUBTOTAL(9,J36:J43)</f>
        <v>720</v>
      </c>
      <c r="K44" s="358">
        <f>SUBTOTAL(9,K36:K43)</f>
        <v>10080</v>
      </c>
      <c r="L44" s="367">
        <f>SUBTOTAL(9,L36:L43)</f>
        <v>4667.0399999999991</v>
      </c>
      <c r="M44" s="247">
        <f>SUBTOTAL(9,M36:M43)</f>
        <v>7163.9999999999991</v>
      </c>
      <c r="N44" s="231"/>
      <c r="O44" s="248"/>
      <c r="P44" s="81"/>
      <c r="Q44" s="81"/>
      <c r="R44" s="81"/>
      <c r="S44" s="364">
        <f>SUBTOTAL(9,S36:S43)</f>
        <v>65.098328674050009</v>
      </c>
    </row>
    <row r="45" spans="1:22" ht="33.950000000000003" customHeight="1" x14ac:dyDescent="0.3">
      <c r="A45" s="133"/>
      <c r="F45" s="100" t="s">
        <v>57</v>
      </c>
      <c r="G45" s="179" t="s">
        <v>160</v>
      </c>
      <c r="H45" s="221"/>
      <c r="I45" s="91" t="s">
        <v>55</v>
      </c>
      <c r="J45" s="458" t="s">
        <v>15</v>
      </c>
      <c r="K45" s="458"/>
      <c r="L45" s="246"/>
      <c r="M45" s="138"/>
      <c r="O45" s="248"/>
      <c r="P45" s="81"/>
      <c r="Q45" s="81"/>
      <c r="R45" s="81"/>
      <c r="S45" s="80"/>
    </row>
    <row r="46" spans="1:22" ht="22.5" customHeight="1" x14ac:dyDescent="0.3">
      <c r="A46" s="133"/>
      <c r="F46" s="100" t="s">
        <v>72</v>
      </c>
      <c r="G46" s="179" t="s">
        <v>161</v>
      </c>
      <c r="H46" s="221"/>
      <c r="J46" s="177"/>
      <c r="K46" s="185" t="s">
        <v>15</v>
      </c>
      <c r="L46" s="245"/>
      <c r="M46" s="138"/>
      <c r="O46" s="80"/>
      <c r="P46" s="81"/>
      <c r="Q46" s="81"/>
      <c r="R46" s="81"/>
      <c r="S46" s="80"/>
    </row>
    <row r="47" spans="1:22" ht="19.7" customHeight="1" thickBot="1" x14ac:dyDescent="0.35">
      <c r="A47" s="133"/>
      <c r="F47" s="76" t="s">
        <v>15</v>
      </c>
      <c r="G47" s="76"/>
      <c r="H47" s="76"/>
      <c r="K47" s="185" t="s">
        <v>15</v>
      </c>
      <c r="M47" s="138"/>
      <c r="O47" s="80"/>
      <c r="P47" s="81"/>
      <c r="Q47" s="81"/>
      <c r="R47" s="81"/>
      <c r="S47" s="80"/>
    </row>
    <row r="48" spans="1:22" ht="21" customHeight="1" x14ac:dyDescent="0.3">
      <c r="A48" s="133"/>
      <c r="F48" s="448" t="s">
        <v>56</v>
      </c>
      <c r="G48" s="448"/>
      <c r="H48" s="233">
        <f>L44</f>
        <v>4667.0399999999991</v>
      </c>
      <c r="I48" s="197" t="s">
        <v>39</v>
      </c>
      <c r="K48" s="186" t="s">
        <v>30</v>
      </c>
      <c r="L48" s="187"/>
      <c r="M48" s="188"/>
      <c r="O48" s="80"/>
      <c r="P48" s="81"/>
      <c r="Q48" s="81"/>
      <c r="R48" s="81"/>
      <c r="S48" s="80"/>
    </row>
    <row r="49" spans="1:13" ht="15" customHeight="1" x14ac:dyDescent="0.3">
      <c r="A49" s="133"/>
      <c r="F49" s="448" t="s">
        <v>65</v>
      </c>
      <c r="G49" s="448"/>
      <c r="H49" s="233">
        <f>M44</f>
        <v>7163.9999999999991</v>
      </c>
      <c r="I49" s="197" t="s">
        <v>39</v>
      </c>
      <c r="K49" s="189"/>
      <c r="M49" s="138"/>
    </row>
    <row r="50" spans="1:13" ht="18" customHeight="1" x14ac:dyDescent="0.3">
      <c r="A50" s="133"/>
      <c r="F50" s="448" t="s">
        <v>60</v>
      </c>
      <c r="G50" s="448"/>
      <c r="H50" s="233">
        <f>S44</f>
        <v>65.098328674050009</v>
      </c>
      <c r="I50" s="197" t="s">
        <v>34</v>
      </c>
      <c r="K50" s="190"/>
      <c r="M50" s="138"/>
    </row>
    <row r="51" spans="1:13" ht="13.5" customHeight="1" thickBot="1" x14ac:dyDescent="0.35">
      <c r="A51" s="191"/>
      <c r="B51" s="48"/>
      <c r="C51" s="48"/>
      <c r="D51" s="48"/>
      <c r="E51" s="48"/>
      <c r="F51" s="48"/>
      <c r="G51" s="48"/>
      <c r="H51" s="48"/>
      <c r="I51" s="48"/>
      <c r="J51" s="48"/>
      <c r="K51" s="192" t="s">
        <v>31</v>
      </c>
      <c r="L51" s="48"/>
      <c r="M51" s="183"/>
    </row>
  </sheetData>
  <autoFilter ref="A34:S51" xr:uid="{00000000-0009-0000-0000-000001000000}">
    <filterColumn colId="0" showButton="0"/>
  </autoFilter>
  <mergeCells count="24">
    <mergeCell ref="Q36:Q43"/>
    <mergeCell ref="R36:R43"/>
    <mergeCell ref="S36:S43"/>
    <mergeCell ref="A1:M1"/>
    <mergeCell ref="A18:B18"/>
    <mergeCell ref="F34:F35"/>
    <mergeCell ref="L34:L35"/>
    <mergeCell ref="M34:M35"/>
    <mergeCell ref="I34:I35"/>
    <mergeCell ref="J34:J35"/>
    <mergeCell ref="K34:K35"/>
    <mergeCell ref="H34:H35"/>
    <mergeCell ref="A34:B35"/>
    <mergeCell ref="E34:E35"/>
    <mergeCell ref="P34:R34"/>
    <mergeCell ref="J36:J43"/>
    <mergeCell ref="F50:G50"/>
    <mergeCell ref="A36:A42"/>
    <mergeCell ref="B36:B42"/>
    <mergeCell ref="M36:M43"/>
    <mergeCell ref="P36:P43"/>
    <mergeCell ref="J45:K45"/>
    <mergeCell ref="F48:G48"/>
    <mergeCell ref="F49:G49"/>
  </mergeCells>
  <phoneticPr fontId="0" type="noConversion"/>
  <printOptions horizontalCentered="1"/>
  <pageMargins left="0.17716535433070868" right="0" top="0.19685039370078741" bottom="0.39370078740157483" header="0.23622047244094491" footer="0.23622047244094491"/>
  <pageSetup paperSize="9" scale="57" fitToHeight="5" orientation="portrait" r:id="rId1"/>
  <headerFooter alignWithMargins="0"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2"/>
  <sheetViews>
    <sheetView tabSelected="1" topLeftCell="G29" zoomScale="80" zoomScaleNormal="80" workbookViewId="0">
      <selection activeCell="N36" sqref="N36"/>
    </sheetView>
  </sheetViews>
  <sheetFormatPr defaultColWidth="9" defaultRowHeight="12.75" customHeight="1" x14ac:dyDescent="0.3"/>
  <cols>
    <col min="1" max="1" width="15.5" style="1" customWidth="1"/>
    <col min="2" max="2" width="19.625" style="1" customWidth="1"/>
    <col min="3" max="3" width="20.5" style="1" customWidth="1"/>
    <col min="4" max="4" width="23.375" style="1" customWidth="1"/>
    <col min="5" max="5" width="11.625" style="1" customWidth="1"/>
    <col min="6" max="6" width="31.125" style="1" customWidth="1"/>
    <col min="7" max="7" width="12.125" style="1" customWidth="1"/>
    <col min="8" max="8" width="10.875" style="1" customWidth="1"/>
    <col min="9" max="9" width="15.875" style="1" customWidth="1"/>
    <col min="10" max="11" width="9" style="1" customWidth="1"/>
    <col min="12" max="16384" width="9" style="1"/>
  </cols>
  <sheetData>
    <row r="1" spans="1:9" ht="18.600000000000001" customHeight="1" thickBot="1" x14ac:dyDescent="0.35">
      <c r="A1" s="481" t="s">
        <v>70</v>
      </c>
      <c r="B1" s="482"/>
      <c r="C1" s="482"/>
      <c r="D1" s="482"/>
      <c r="E1" s="482"/>
      <c r="F1" s="482"/>
      <c r="G1" s="482"/>
      <c r="H1" s="482"/>
      <c r="I1" s="483"/>
    </row>
    <row r="2" spans="1:9" ht="17.25" customHeight="1" x14ac:dyDescent="0.3">
      <c r="A2" s="2" t="s">
        <v>53</v>
      </c>
      <c r="B2" s="4"/>
      <c r="C2" s="4"/>
      <c r="D2" s="5"/>
      <c r="E2" s="6" t="s">
        <v>7</v>
      </c>
      <c r="F2" s="4"/>
      <c r="G2" s="5"/>
      <c r="H2" s="3" t="s">
        <v>8</v>
      </c>
      <c r="I2" s="7"/>
    </row>
    <row r="3" spans="1:9" ht="17.25" customHeight="1" x14ac:dyDescent="0.35">
      <c r="A3" s="8" t="s">
        <v>16</v>
      </c>
      <c r="D3" s="9"/>
      <c r="E3" s="217"/>
      <c r="G3" s="9"/>
      <c r="H3" s="105" t="s">
        <v>29</v>
      </c>
      <c r="I3" s="10"/>
    </row>
    <row r="4" spans="1:9" ht="17.25" customHeight="1" x14ac:dyDescent="0.3">
      <c r="A4" s="11" t="str">
        <f>'CUSTOM PAKING'!A4</f>
        <v>DHIRUBHAI AMBANI KNOWLEDGE CITY (DAKC),BUILDING - 24, 5TH  AND 6TH FLOOR,</v>
      </c>
      <c r="D4" s="9"/>
      <c r="E4" s="218" t="str">
        <f>'CUSTOM PAKING'!I4</f>
        <v xml:space="preserve">DATE: </v>
      </c>
      <c r="F4" s="13"/>
      <c r="G4" s="13"/>
      <c r="H4" s="12"/>
      <c r="I4" s="14"/>
    </row>
    <row r="5" spans="1:9" ht="17.25" customHeight="1" x14ac:dyDescent="0.3">
      <c r="A5" s="11" t="str">
        <f>'CUSTOM PAKING'!A5</f>
        <v>MIDC, PLOT NO. 1 OF 2, TTC INDUSTRIAL AREA, KOPAR KHAIRANE,</v>
      </c>
      <c r="D5" s="9"/>
      <c r="E5" s="15" t="s">
        <v>21</v>
      </c>
      <c r="F5" s="16"/>
      <c r="G5" s="16"/>
      <c r="H5" s="16"/>
      <c r="I5" s="17"/>
    </row>
    <row r="6" spans="1:9" ht="17.25" customHeight="1" x14ac:dyDescent="0.3">
      <c r="A6" s="11" t="str">
        <f>'CUSTOM PAKING'!A6</f>
        <v>NAVI MUMBAI - 400 710, INDIA</v>
      </c>
      <c r="D6" s="9"/>
      <c r="E6" s="19"/>
      <c r="I6" s="10"/>
    </row>
    <row r="7" spans="1:9" ht="21.6" customHeight="1" x14ac:dyDescent="0.3">
      <c r="A7" s="18"/>
      <c r="B7" s="13"/>
      <c r="C7" s="13"/>
      <c r="D7" s="24"/>
      <c r="E7" s="85" t="str">
        <f>'CUSTOM PAKING'!I6</f>
        <v>PO NO:</v>
      </c>
      <c r="F7" s="85">
        <f>'CUSTOM PAKING'!J6</f>
        <v>250207</v>
      </c>
      <c r="G7" s="90"/>
      <c r="H7" s="31"/>
      <c r="I7" s="32"/>
    </row>
    <row r="8" spans="1:9" ht="17.25" customHeight="1" x14ac:dyDescent="0.3">
      <c r="A8" s="20" t="s">
        <v>44</v>
      </c>
      <c r="B8" s="16"/>
      <c r="C8" s="16"/>
      <c r="D8" s="22"/>
      <c r="E8" s="15" t="s">
        <v>22</v>
      </c>
      <c r="F8" s="16"/>
      <c r="G8" s="16"/>
      <c r="H8" s="16"/>
      <c r="I8" s="17"/>
    </row>
    <row r="9" spans="1:9" ht="17.25" customHeight="1" x14ac:dyDescent="0.3">
      <c r="A9" s="102" t="s">
        <v>46</v>
      </c>
      <c r="D9" s="9"/>
      <c r="E9" s="19"/>
      <c r="I9" s="10"/>
    </row>
    <row r="10" spans="1:9" ht="17.25" customHeight="1" x14ac:dyDescent="0.3">
      <c r="A10" s="102" t="s">
        <v>47</v>
      </c>
      <c r="D10" s="9"/>
      <c r="E10" s="19"/>
      <c r="I10" s="10"/>
    </row>
    <row r="11" spans="1:9" ht="17.25" customHeight="1" x14ac:dyDescent="0.3">
      <c r="A11" s="103" t="s">
        <v>54</v>
      </c>
      <c r="D11" s="9"/>
      <c r="E11" s="19"/>
      <c r="I11" s="10"/>
    </row>
    <row r="12" spans="1:9" ht="17.25" customHeight="1" x14ac:dyDescent="0.3">
      <c r="A12" s="20" t="s">
        <v>9</v>
      </c>
      <c r="B12" s="16"/>
      <c r="C12" s="16"/>
      <c r="D12" s="22"/>
      <c r="E12" s="21" t="s">
        <v>14</v>
      </c>
      <c r="F12" s="16"/>
      <c r="G12" s="16"/>
      <c r="H12" s="16"/>
      <c r="I12" s="17"/>
    </row>
    <row r="13" spans="1:9" ht="17.25" customHeight="1" x14ac:dyDescent="0.3">
      <c r="A13" s="82" t="str">
        <f>'CUSTOM PAKING'!A10</f>
        <v>ALDI INC.</v>
      </c>
      <c r="B13" s="52"/>
      <c r="D13" s="9"/>
      <c r="E13" s="69" t="str">
        <f>'CUSTOM PAKING'!I10</f>
        <v>E AND E CO., LTD</v>
      </c>
      <c r="I13" s="10"/>
    </row>
    <row r="14" spans="1:9" ht="15" customHeight="1" x14ac:dyDescent="0.3">
      <c r="A14" s="82" t="str">
        <f>'CUSTOM PAKING'!A11</f>
        <v>1200 NORTH. KIRK</v>
      </c>
      <c r="B14" s="75"/>
      <c r="C14" s="76"/>
      <c r="D14" s="9"/>
      <c r="E14" s="69" t="str">
        <f>'CUSTOM PAKING'!I11</f>
        <v>45875 NORTHPORT LOOP EAST</v>
      </c>
      <c r="G14" s="23"/>
      <c r="H14" s="23"/>
      <c r="I14" s="10"/>
    </row>
    <row r="15" spans="1:9" ht="15" customHeight="1" x14ac:dyDescent="0.3">
      <c r="A15" s="82" t="str">
        <f>'CUSTOM PAKING'!A12</f>
        <v>BATAVIA, IL 60510</v>
      </c>
      <c r="B15" s="75"/>
      <c r="C15" s="76"/>
      <c r="D15" s="9"/>
      <c r="E15" s="69" t="str">
        <f>'CUSTOM PAKING'!I12</f>
        <v>FREMONT, CA 94538</v>
      </c>
      <c r="G15" s="23"/>
      <c r="H15" s="23"/>
      <c r="I15" s="10"/>
    </row>
    <row r="16" spans="1:9" ht="15" customHeight="1" x14ac:dyDescent="0.3">
      <c r="A16" s="82" t="str">
        <f>'CUSTOM PAKING'!A13</f>
        <v>USA</v>
      </c>
      <c r="B16" s="75"/>
      <c r="C16" s="76"/>
      <c r="D16" s="9"/>
      <c r="E16" s="69" t="str">
        <f>'CUSTOM PAKING'!I13</f>
        <v>TEL: 510-490-9788, FAX: 510-490-2804</v>
      </c>
      <c r="G16" s="23"/>
      <c r="H16" s="23"/>
      <c r="I16" s="10"/>
    </row>
    <row r="17" spans="1:9" ht="15" customHeight="1" x14ac:dyDescent="0.3">
      <c r="A17" s="82"/>
      <c r="B17" s="75"/>
      <c r="C17" s="76"/>
      <c r="D17" s="9"/>
      <c r="E17" s="69" t="str">
        <f>'CUSTOM PAKING'!I14</f>
        <v>EMAIL: JEANNE.ZENG@JLAHOME.COM</v>
      </c>
      <c r="G17" s="23"/>
      <c r="H17" s="23"/>
      <c r="I17" s="10"/>
    </row>
    <row r="18" spans="1:9" ht="15" customHeight="1" x14ac:dyDescent="0.3">
      <c r="A18" s="83"/>
      <c r="B18" s="76"/>
      <c r="C18" s="76"/>
      <c r="D18" s="9"/>
      <c r="E18" s="368" t="s">
        <v>27</v>
      </c>
      <c r="F18" s="16"/>
      <c r="G18" s="16"/>
      <c r="H18" s="129" t="s">
        <v>6</v>
      </c>
      <c r="I18" s="17"/>
    </row>
    <row r="19" spans="1:9" ht="15" customHeight="1" x14ac:dyDescent="0.3">
      <c r="A19" s="83"/>
      <c r="B19" s="76"/>
      <c r="C19" s="76"/>
      <c r="D19" s="9"/>
      <c r="E19" s="12"/>
      <c r="F19" s="13" t="s">
        <v>17</v>
      </c>
      <c r="G19" s="13"/>
      <c r="H19" s="484" t="str">
        <f>'CUSTOM PAKING'!M16</f>
        <v>USA</v>
      </c>
      <c r="I19" s="485"/>
    </row>
    <row r="20" spans="1:9" ht="17.25" customHeight="1" x14ac:dyDescent="0.3">
      <c r="A20" s="20" t="s">
        <v>0</v>
      </c>
      <c r="B20" s="21"/>
      <c r="C20" s="15" t="s">
        <v>23</v>
      </c>
      <c r="D20" s="22"/>
      <c r="E20" s="15" t="s">
        <v>5</v>
      </c>
      <c r="F20" s="16"/>
      <c r="I20" s="10"/>
    </row>
    <row r="21" spans="1:9" ht="17.25" customHeight="1" x14ac:dyDescent="0.3">
      <c r="A21" s="486" t="s">
        <v>45</v>
      </c>
      <c r="B21" s="487"/>
      <c r="C21" s="12" t="s">
        <v>66</v>
      </c>
      <c r="D21" s="9"/>
      <c r="E21" s="1" t="str">
        <f>'CUSTOM PAKING'!I18</f>
        <v>FOB LONG BEACH</v>
      </c>
      <c r="I21" s="10"/>
    </row>
    <row r="22" spans="1:9" ht="17.25" customHeight="1" x14ac:dyDescent="0.3">
      <c r="A22" s="8" t="s">
        <v>1</v>
      </c>
      <c r="C22" s="15" t="s">
        <v>3</v>
      </c>
      <c r="D22" s="22"/>
      <c r="E22" s="1" t="str">
        <f>'CUSTOM PAKING'!I19</f>
        <v xml:space="preserve">L/C AT SIGHT </v>
      </c>
      <c r="I22" s="10"/>
    </row>
    <row r="23" spans="1:9" ht="17.25" customHeight="1" x14ac:dyDescent="0.3">
      <c r="A23" s="215" t="str">
        <f>'CUSTOM PAKING'!A20</f>
        <v>MSC AGRIGENTO - QH522A</v>
      </c>
      <c r="C23" s="12" t="str">
        <f>'CUSTOM PAKING'!H20</f>
        <v>NHAVA SHEVA</v>
      </c>
      <c r="D23" s="24"/>
      <c r="E23" s="43"/>
      <c r="F23" s="1" t="str">
        <f>'CUSTOM PAKING'!J20</f>
        <v>LC/No. UIC000589805 &amp; Date: 26.06.2025</v>
      </c>
      <c r="I23" s="10"/>
    </row>
    <row r="24" spans="1:9" ht="17.25" customHeight="1" x14ac:dyDescent="0.3">
      <c r="A24" s="20" t="s">
        <v>2</v>
      </c>
      <c r="B24" s="16"/>
      <c r="C24" s="19" t="s">
        <v>4</v>
      </c>
      <c r="D24" s="9"/>
      <c r="E24" s="1" t="s">
        <v>84</v>
      </c>
      <c r="I24" s="10"/>
    </row>
    <row r="25" spans="1:9" ht="17.25" customHeight="1" thickBot="1" x14ac:dyDescent="0.35">
      <c r="A25" s="70" t="str">
        <f>'CUSTOM PAKING'!A22</f>
        <v xml:space="preserve">LONG BEACH </v>
      </c>
      <c r="C25" s="71" t="str">
        <f>'CUSTOM PAKING'!H22</f>
        <v xml:space="preserve">LONG BEACH </v>
      </c>
      <c r="D25" s="9"/>
      <c r="I25" s="10"/>
    </row>
    <row r="26" spans="1:9" ht="17.25" customHeight="1" thickBot="1" x14ac:dyDescent="0.35">
      <c r="A26" s="62" t="s">
        <v>28</v>
      </c>
      <c r="B26" s="61"/>
      <c r="C26" s="61"/>
      <c r="D26" s="61"/>
      <c r="E26" s="61"/>
      <c r="F26" s="60"/>
      <c r="G26" s="104" t="s">
        <v>25</v>
      </c>
      <c r="H26" s="59" t="s">
        <v>26</v>
      </c>
      <c r="I26" s="58" t="s">
        <v>13</v>
      </c>
    </row>
    <row r="27" spans="1:9" ht="17.25" customHeight="1" x14ac:dyDescent="0.3">
      <c r="A27" s="176" t="str">
        <f>'CUSTOM PAKING'!A24</f>
        <v>ALDI SOUTH</v>
      </c>
      <c r="B27" s="199">
        <f>'CUSTOM PAKING'!F25</f>
        <v>720</v>
      </c>
      <c r="C27" s="49" t="s">
        <v>32</v>
      </c>
      <c r="D27" s="49" t="s">
        <v>15</v>
      </c>
      <c r="E27" s="49"/>
      <c r="G27" s="29" t="s">
        <v>86</v>
      </c>
      <c r="H27" s="29" t="s">
        <v>24</v>
      </c>
      <c r="I27" s="26" t="s">
        <v>24</v>
      </c>
    </row>
    <row r="28" spans="1:9" ht="17.25" customHeight="1" x14ac:dyDescent="0.3">
      <c r="A28" s="176" t="str">
        <f>'CUSTOM PAKING'!A25</f>
        <v>Item Code</v>
      </c>
      <c r="B28" s="109"/>
      <c r="D28" s="79"/>
      <c r="G28" s="29"/>
      <c r="H28" s="28" t="s">
        <v>15</v>
      </c>
      <c r="I28" s="26" t="s">
        <v>156</v>
      </c>
    </row>
    <row r="29" spans="1:9" ht="17.25" customHeight="1" x14ac:dyDescent="0.3">
      <c r="A29" s="176" t="str">
        <f>'CUSTOM PAKING'!A26</f>
        <v>SAP Display</v>
      </c>
      <c r="B29" s="109"/>
      <c r="C29" s="1" t="str">
        <f>'CUSTOM PAKING'!H27</f>
        <v>100% COTTON PROCESSED MADE UPS</v>
      </c>
      <c r="D29" s="74"/>
      <c r="G29" s="29"/>
      <c r="H29" s="29"/>
      <c r="I29" s="10"/>
    </row>
    <row r="30" spans="1:9" ht="17.25" customHeight="1" x14ac:dyDescent="0.3">
      <c r="A30" s="176" t="str">
        <f>'CUSTOM PAKING'!A27</f>
        <v xml:space="preserve">SAP Sellable </v>
      </c>
      <c r="B30" s="109"/>
      <c r="C30" s="1" t="str">
        <f>'CUSTOM PAKING'!H28</f>
        <v xml:space="preserve">100% COTTON TOILET LINEN &amp; KITCHEN LINEN OF TERRY TOWELLING </v>
      </c>
      <c r="D30" s="74"/>
      <c r="E30" s="194"/>
      <c r="F30" s="194"/>
      <c r="G30" s="33"/>
      <c r="H30" s="29"/>
      <c r="I30" s="27"/>
    </row>
    <row r="31" spans="1:9" ht="17.25" customHeight="1" x14ac:dyDescent="0.3">
      <c r="A31" s="176" t="str">
        <f>'CUSTOM PAKING'!A28</f>
        <v>Description</v>
      </c>
      <c r="B31" s="109"/>
      <c r="C31" s="1" t="str">
        <f>'CUSTOM PAKING'!H29</f>
        <v>(KITCHEN LINEN/TOILET LINEN)</v>
      </c>
      <c r="D31" s="74"/>
      <c r="E31" s="194"/>
      <c r="F31" s="194"/>
      <c r="G31" s="33"/>
      <c r="H31" s="29"/>
      <c r="I31" s="27"/>
    </row>
    <row r="32" spans="1:9" ht="17.25" customHeight="1" x14ac:dyDescent="0.3">
      <c r="A32" s="176" t="str">
        <f>'CUSTOM PAKING'!A29</f>
        <v>Case Size</v>
      </c>
      <c r="B32" s="109"/>
      <c r="D32" s="74"/>
      <c r="E32" s="194"/>
      <c r="F32" s="194"/>
      <c r="G32" s="33"/>
      <c r="H32" s="29"/>
      <c r="I32" s="27"/>
    </row>
    <row r="33" spans="1:11" ht="17.25" customHeight="1" x14ac:dyDescent="0.3">
      <c r="A33" s="176" t="str">
        <f>'CUSTOM PAKING'!A30</f>
        <v>Gross weight ( lbs )</v>
      </c>
      <c r="B33" s="109"/>
      <c r="C33" s="25" t="str">
        <f>'CUSTOM PAKING'!H31</f>
        <v>PO NO:</v>
      </c>
      <c r="D33" s="40">
        <f>'CUSTOM PAKING'!I31</f>
        <v>250207</v>
      </c>
      <c r="E33" s="130"/>
      <c r="F33" s="130"/>
      <c r="G33" s="86"/>
      <c r="H33" s="29"/>
      <c r="I33" s="27"/>
    </row>
    <row r="34" spans="1:11" ht="17.25" customHeight="1" x14ac:dyDescent="0.3">
      <c r="A34" s="176" t="str">
        <f>'CUSTOM PAKING'!A31</f>
        <v>ALDI Country</v>
      </c>
      <c r="B34" s="109"/>
      <c r="D34" s="76" t="s">
        <v>15</v>
      </c>
      <c r="G34" s="29"/>
      <c r="H34" s="29"/>
      <c r="I34" s="27"/>
    </row>
    <row r="35" spans="1:11" ht="17.25" customHeight="1" x14ac:dyDescent="0.3">
      <c r="A35" s="176"/>
      <c r="B35" s="109"/>
      <c r="D35" s="76"/>
      <c r="G35" s="29"/>
      <c r="H35" s="29"/>
      <c r="I35" s="27"/>
    </row>
    <row r="36" spans="1:11" ht="17.25" customHeight="1" thickBot="1" x14ac:dyDescent="0.35">
      <c r="A36" s="176" t="s">
        <v>92</v>
      </c>
      <c r="B36" s="224" t="s">
        <v>91</v>
      </c>
      <c r="C36" s="51" t="s">
        <v>40</v>
      </c>
      <c r="D36" s="132" t="s">
        <v>62</v>
      </c>
      <c r="E36" s="128" t="s">
        <v>48</v>
      </c>
      <c r="F36" s="132" t="s">
        <v>90</v>
      </c>
      <c r="G36" s="29"/>
      <c r="H36" s="29"/>
      <c r="I36" s="27"/>
    </row>
    <row r="37" spans="1:11" ht="17.25" customHeight="1" thickBot="1" x14ac:dyDescent="0.35">
      <c r="A37" s="226">
        <v>630201</v>
      </c>
      <c r="B37" s="226">
        <v>63026090</v>
      </c>
      <c r="C37" s="360" t="s">
        <v>89</v>
      </c>
      <c r="D37" s="361" t="s">
        <v>147</v>
      </c>
      <c r="E37" s="206">
        <v>2861.6914285714283</v>
      </c>
      <c r="F37" s="127"/>
      <c r="G37" s="112">
        <v>4320</v>
      </c>
      <c r="H37" s="225">
        <v>3.2</v>
      </c>
      <c r="I37" s="113">
        <f>H37*G37</f>
        <v>13824</v>
      </c>
    </row>
    <row r="38" spans="1:11" ht="17.25" customHeight="1" thickBot="1" x14ac:dyDescent="0.35">
      <c r="A38" s="226">
        <v>630201</v>
      </c>
      <c r="B38" s="226">
        <v>63026090</v>
      </c>
      <c r="C38" s="360" t="s">
        <v>146</v>
      </c>
      <c r="D38" s="361" t="s">
        <v>148</v>
      </c>
      <c r="E38" s="206">
        <v>1805.3485714285712</v>
      </c>
      <c r="F38" s="127"/>
      <c r="G38" s="112">
        <v>5760</v>
      </c>
      <c r="H38" s="225">
        <v>1.19</v>
      </c>
      <c r="I38" s="113">
        <f t="shared" ref="I38" si="0">H38*G38</f>
        <v>6854.4</v>
      </c>
    </row>
    <row r="39" spans="1:11" ht="18.600000000000001" customHeight="1" thickBot="1" x14ac:dyDescent="0.35">
      <c r="A39" s="195"/>
      <c r="B39" s="45"/>
      <c r="C39" s="114"/>
      <c r="D39" s="110"/>
      <c r="E39" s="207">
        <f>SUM(E37:E38)</f>
        <v>4667.0399999999991</v>
      </c>
      <c r="F39" s="111"/>
      <c r="G39" s="115"/>
      <c r="H39" s="116"/>
      <c r="I39" s="117"/>
      <c r="J39" s="57"/>
      <c r="K39" s="44"/>
    </row>
    <row r="40" spans="1:11" ht="18.600000000000001" customHeight="1" thickTop="1" thickBot="1" x14ac:dyDescent="0.35">
      <c r="A40" s="63"/>
      <c r="B40" s="64"/>
      <c r="C40" s="118"/>
      <c r="D40" s="119" t="s">
        <v>15</v>
      </c>
      <c r="E40" s="120" t="s">
        <v>20</v>
      </c>
      <c r="F40" s="121"/>
      <c r="G40" s="122">
        <f>SUM(G37:G39)</f>
        <v>10080</v>
      </c>
      <c r="H40" s="123"/>
      <c r="I40" s="124"/>
      <c r="K40" s="34"/>
    </row>
    <row r="41" spans="1:11" ht="17.25" customHeight="1" x14ac:dyDescent="0.3">
      <c r="A41" s="2" t="s">
        <v>49</v>
      </c>
      <c r="C41" s="106"/>
      <c r="D41" s="106"/>
      <c r="E41" s="125" t="s">
        <v>15</v>
      </c>
      <c r="F41" s="106"/>
      <c r="G41" s="106"/>
      <c r="H41" s="106"/>
      <c r="I41" s="126">
        <f>SUM(I37:I40)</f>
        <v>20678.400000000001</v>
      </c>
    </row>
    <row r="42" spans="1:11" ht="17.25" customHeight="1" x14ac:dyDescent="0.3">
      <c r="A42" s="47"/>
      <c r="F42" s="90"/>
      <c r="I42" s="72"/>
    </row>
    <row r="43" spans="1:11" ht="17.25" customHeight="1" x14ac:dyDescent="0.3">
      <c r="A43" s="47"/>
      <c r="F43" s="90"/>
      <c r="H43" s="1" t="s">
        <v>61</v>
      </c>
      <c r="I43" s="196"/>
    </row>
    <row r="44" spans="1:11" ht="17.25" customHeight="1" x14ac:dyDescent="0.3">
      <c r="A44" s="47"/>
      <c r="F44" s="90"/>
      <c r="H44" s="1" t="s">
        <v>80</v>
      </c>
      <c r="I44" s="196"/>
    </row>
    <row r="45" spans="1:11" ht="16.5" customHeight="1" x14ac:dyDescent="0.3">
      <c r="A45" s="47"/>
      <c r="B45" s="40"/>
      <c r="C45" s="40"/>
      <c r="D45" s="40"/>
      <c r="E45" s="40"/>
      <c r="F45" s="204"/>
      <c r="G45" s="40"/>
      <c r="H45" s="40" t="s">
        <v>50</v>
      </c>
      <c r="I45" s="87"/>
    </row>
    <row r="46" spans="1:11" ht="16.5" customHeight="1" x14ac:dyDescent="0.3">
      <c r="A46" s="11"/>
      <c r="B46" s="25" t="s">
        <v>35</v>
      </c>
      <c r="C46" s="89">
        <f>'CUSTOM PAKING'!H48</f>
        <v>4667.0399999999991</v>
      </c>
      <c r="D46" s="1" t="s">
        <v>39</v>
      </c>
      <c r="E46" s="100" t="s">
        <v>57</v>
      </c>
      <c r="F46" s="179" t="str">
        <f>'CUSTOM PAKING'!G45</f>
        <v>MSDU6989640</v>
      </c>
      <c r="G46" s="90" t="s">
        <v>87</v>
      </c>
      <c r="H46" s="66" t="s">
        <v>51</v>
      </c>
      <c r="I46" s="87">
        <v>85.95</v>
      </c>
    </row>
    <row r="47" spans="1:11" ht="17.25" customHeight="1" x14ac:dyDescent="0.35">
      <c r="A47" s="50"/>
      <c r="B47" s="25" t="s">
        <v>36</v>
      </c>
      <c r="C47" s="89">
        <f>'CUSTOM PAKING'!H49</f>
        <v>7163.9999999999991</v>
      </c>
      <c r="D47" s="1" t="s">
        <v>39</v>
      </c>
      <c r="E47" s="100" t="s">
        <v>72</v>
      </c>
      <c r="F47" s="222" t="str">
        <f>'CUSTOM PAKING'!G46</f>
        <v>FX36673093</v>
      </c>
      <c r="G47" s="35"/>
      <c r="H47" s="67" t="s">
        <v>52</v>
      </c>
      <c r="I47" s="234">
        <f>I46*I45</f>
        <v>0</v>
      </c>
    </row>
    <row r="48" spans="1:11" ht="17.25" customHeight="1" x14ac:dyDescent="0.3">
      <c r="A48" s="50"/>
      <c r="B48" s="25" t="s">
        <v>37</v>
      </c>
      <c r="C48" s="208">
        <f>'CUSTOM PAKING'!H50</f>
        <v>65.098328674050009</v>
      </c>
      <c r="D48" s="1" t="s">
        <v>34</v>
      </c>
      <c r="E48" s="40"/>
      <c r="F48" s="204"/>
      <c r="G48" s="35"/>
      <c r="H48" s="42"/>
      <c r="I48" s="41"/>
    </row>
    <row r="49" spans="1:9" ht="20.100000000000001" customHeight="1" x14ac:dyDescent="0.3">
      <c r="A49" s="210"/>
      <c r="B49" s="25"/>
      <c r="C49" s="77"/>
      <c r="E49" s="78"/>
      <c r="F49" s="205"/>
      <c r="G49" s="35"/>
      <c r="H49" s="42"/>
      <c r="I49" s="41"/>
    </row>
    <row r="50" spans="1:9" ht="17.25" customHeight="1" x14ac:dyDescent="0.3">
      <c r="A50" s="210"/>
      <c r="B50" s="88"/>
      <c r="C50" s="88"/>
      <c r="D50" s="88"/>
      <c r="E50" s="88"/>
      <c r="F50" s="35"/>
      <c r="G50" s="35"/>
      <c r="H50" s="42"/>
      <c r="I50" s="41"/>
    </row>
    <row r="51" spans="1:9" ht="17.25" customHeight="1" x14ac:dyDescent="0.3">
      <c r="A51" s="211"/>
      <c r="B51" s="25"/>
      <c r="C51" s="77"/>
      <c r="E51" s="49"/>
      <c r="F51" s="35"/>
      <c r="G51" s="35"/>
      <c r="H51" s="42"/>
      <c r="I51" s="41"/>
    </row>
    <row r="52" spans="1:9" ht="20.45" customHeight="1" x14ac:dyDescent="0.3">
      <c r="A52" s="212"/>
      <c r="B52" s="25"/>
      <c r="C52" s="39"/>
      <c r="E52" s="40"/>
      <c r="F52" s="193"/>
      <c r="G52" s="35"/>
      <c r="H52" s="42"/>
      <c r="I52" s="41"/>
    </row>
    <row r="53" spans="1:9" s="99" customFormat="1" ht="16.5" thickBot="1" x14ac:dyDescent="0.3">
      <c r="A53" s="213"/>
      <c r="B53" s="92"/>
      <c r="C53" s="93"/>
      <c r="D53" s="94"/>
      <c r="E53" s="95"/>
      <c r="F53" s="96"/>
      <c r="G53" s="96"/>
      <c r="H53" s="97"/>
      <c r="I53" s="98"/>
    </row>
    <row r="54" spans="1:9" ht="17.25" customHeight="1" x14ac:dyDescent="0.3">
      <c r="A54" s="214"/>
      <c r="B54" s="54"/>
      <c r="C54" s="55"/>
      <c r="F54" s="49"/>
      <c r="I54" s="10"/>
    </row>
    <row r="55" spans="1:9" ht="15.6" customHeight="1" x14ac:dyDescent="0.3">
      <c r="A55" s="8"/>
      <c r="B55" s="54"/>
      <c r="C55" s="55"/>
      <c r="D55" s="90"/>
      <c r="I55" s="10"/>
    </row>
    <row r="56" spans="1:9" ht="17.25" customHeight="1" thickBot="1" x14ac:dyDescent="0.35">
      <c r="A56" s="68"/>
      <c r="B56" s="54"/>
      <c r="C56" s="55"/>
      <c r="I56" s="10"/>
    </row>
    <row r="57" spans="1:9" ht="18" customHeight="1" x14ac:dyDescent="0.3">
      <c r="A57" s="36" t="s">
        <v>10</v>
      </c>
      <c r="B57" s="4"/>
      <c r="C57" s="4"/>
      <c r="D57" s="4"/>
      <c r="E57" s="4"/>
      <c r="F57" s="4"/>
      <c r="G57" s="53" t="s">
        <v>30</v>
      </c>
      <c r="H57" s="4"/>
      <c r="I57" s="7"/>
    </row>
    <row r="58" spans="1:9" ht="18" customHeight="1" x14ac:dyDescent="0.3">
      <c r="A58" s="488" t="s">
        <v>11</v>
      </c>
      <c r="B58" s="489"/>
      <c r="C58" s="489"/>
      <c r="D58" s="489"/>
      <c r="E58" s="489"/>
      <c r="F58" s="489"/>
      <c r="G58" s="8"/>
      <c r="I58" s="10"/>
    </row>
    <row r="59" spans="1:9" ht="18" customHeight="1" x14ac:dyDescent="0.3">
      <c r="A59" s="488" t="s">
        <v>12</v>
      </c>
      <c r="B59" s="489"/>
      <c r="C59" s="489"/>
      <c r="D59" s="489"/>
      <c r="E59" s="489"/>
      <c r="F59" s="489"/>
      <c r="G59" s="8"/>
      <c r="I59" s="10"/>
    </row>
    <row r="60" spans="1:9" ht="18" customHeight="1" x14ac:dyDescent="0.3">
      <c r="A60" s="488" t="s">
        <v>18</v>
      </c>
      <c r="B60" s="489"/>
      <c r="C60" s="489"/>
      <c r="D60" s="489"/>
      <c r="E60" s="489"/>
      <c r="F60" s="489"/>
      <c r="G60" s="8"/>
      <c r="I60" s="10"/>
    </row>
    <row r="61" spans="1:9" ht="12" customHeight="1" thickBot="1" x14ac:dyDescent="0.35">
      <c r="A61" s="479" t="s">
        <v>19</v>
      </c>
      <c r="B61" s="480"/>
      <c r="C61" s="480"/>
      <c r="D61" s="480"/>
      <c r="E61" s="480"/>
      <c r="F61" s="480"/>
      <c r="G61" s="37" t="s">
        <v>31</v>
      </c>
      <c r="H61" s="30"/>
      <c r="I61" s="38"/>
    </row>
    <row r="62" spans="1:9" ht="15" x14ac:dyDescent="0.3"/>
  </sheetData>
  <autoFilter ref="A36:K61" xr:uid="{00000000-0009-0000-0000-000000000000}"/>
  <mergeCells count="7">
    <mergeCell ref="A61:F61"/>
    <mergeCell ref="A1:I1"/>
    <mergeCell ref="H19:I19"/>
    <mergeCell ref="A21:B21"/>
    <mergeCell ref="A58:F58"/>
    <mergeCell ref="A59:F59"/>
    <mergeCell ref="A60:F60"/>
  </mergeCells>
  <pageMargins left="0.31496062992125984" right="0.19685039370078741" top="0.19685039370078741" bottom="0.19685039370078741" header="0.23622047244094491" footer="0.2362204724409449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420F-894D-47A5-9693-920E5E74AA66}">
  <dimension ref="A1:L55"/>
  <sheetViews>
    <sheetView topLeftCell="A32" workbookViewId="0">
      <selection activeCell="F40" sqref="F40"/>
    </sheetView>
  </sheetViews>
  <sheetFormatPr defaultColWidth="7.625" defaultRowHeight="14.25" x14ac:dyDescent="0.2"/>
  <cols>
    <col min="1" max="1" width="38.5" style="253" customWidth="1"/>
    <col min="2" max="2" width="15.125" style="253" customWidth="1"/>
    <col min="3" max="3" width="17.625" style="253" customWidth="1"/>
    <col min="4" max="4" width="22" style="253" customWidth="1"/>
    <col min="5" max="5" width="13.5" style="253" customWidth="1"/>
    <col min="6" max="6" width="22.875" style="253" customWidth="1"/>
    <col min="7" max="7" width="17.125" style="253" customWidth="1"/>
    <col min="8" max="8" width="14.125" style="253" customWidth="1"/>
    <col min="9" max="11" width="7.625" style="253"/>
    <col min="12" max="12" width="10.875" style="253" customWidth="1"/>
    <col min="13" max="16384" width="7.625" style="253"/>
  </cols>
  <sheetData>
    <row r="1" spans="1:12" ht="15" thickBot="1" x14ac:dyDescent="0.25">
      <c r="A1" s="250"/>
      <c r="B1" s="251"/>
      <c r="C1" s="251"/>
      <c r="D1" s="251"/>
      <c r="E1" s="251"/>
      <c r="F1" s="251"/>
      <c r="G1" s="251"/>
      <c r="H1" s="252"/>
    </row>
    <row r="2" spans="1:12" ht="18.75" thickBot="1" x14ac:dyDescent="0.3">
      <c r="A2" s="254" t="s">
        <v>93</v>
      </c>
      <c r="B2" s="255"/>
      <c r="C2" s="255"/>
      <c r="D2" s="256"/>
      <c r="E2" s="490"/>
      <c r="F2" s="491"/>
      <c r="G2" s="491"/>
      <c r="H2" s="492"/>
    </row>
    <row r="3" spans="1:12" ht="31.5" thickBot="1" x14ac:dyDescent="0.6">
      <c r="A3" s="257" t="s">
        <v>16</v>
      </c>
      <c r="B3" s="258"/>
      <c r="D3" s="259"/>
      <c r="E3" s="260" t="s">
        <v>94</v>
      </c>
      <c r="F3" s="352" t="s">
        <v>150</v>
      </c>
      <c r="G3" s="261"/>
      <c r="H3" s="262"/>
    </row>
    <row r="4" spans="1:12" ht="16.5" x14ac:dyDescent="0.3">
      <c r="A4" s="263" t="str">
        <f>'CUSTOM PAKING'!A4</f>
        <v>DHIRUBHAI AMBANI KNOWLEDGE CITY (DAKC),BUILDING - 24, 5TH  AND 6TH FLOOR,</v>
      </c>
      <c r="B4" s="258"/>
      <c r="D4" s="259"/>
      <c r="E4" s="264"/>
      <c r="H4" s="259"/>
    </row>
    <row r="5" spans="1:12" ht="16.5" x14ac:dyDescent="0.3">
      <c r="A5" s="263" t="str">
        <f>'CUSTOM PAKING'!A5</f>
        <v>MIDC, PLOT NO. 1 OF 2, TTC INDUSTRIAL AREA, KOPAR KHAIRANE,</v>
      </c>
      <c r="B5" s="258"/>
      <c r="D5" s="259"/>
      <c r="E5" s="265"/>
      <c r="F5" s="264" t="s">
        <v>95</v>
      </c>
      <c r="H5" s="259"/>
    </row>
    <row r="6" spans="1:12" ht="16.5" x14ac:dyDescent="0.3">
      <c r="A6" s="263" t="str">
        <f>'CUSTOM PAKING'!A6</f>
        <v>NAVI MUMBAI - 400 710, INDIA</v>
      </c>
      <c r="B6" s="258"/>
      <c r="D6" s="259"/>
      <c r="E6" s="265"/>
      <c r="F6" s="264" t="s">
        <v>96</v>
      </c>
      <c r="H6" s="259"/>
    </row>
    <row r="7" spans="1:12" ht="15" thickBot="1" x14ac:dyDescent="0.25">
      <c r="A7" s="265"/>
      <c r="D7" s="259"/>
      <c r="E7" s="265"/>
      <c r="H7" s="259"/>
    </row>
    <row r="8" spans="1:12" ht="16.5" thickBot="1" x14ac:dyDescent="0.3">
      <c r="A8" s="254" t="s">
        <v>97</v>
      </c>
      <c r="B8" s="255"/>
      <c r="C8" s="255"/>
      <c r="D8" s="256"/>
      <c r="E8" s="265"/>
      <c r="F8" s="264"/>
      <c r="H8" s="259"/>
    </row>
    <row r="9" spans="1:12" ht="18" x14ac:dyDescent="0.25">
      <c r="A9" s="82" t="str">
        <f>'CUSTOM PAKING'!A10</f>
        <v>ALDI INC.</v>
      </c>
      <c r="B9" s="52"/>
      <c r="D9" s="259"/>
      <c r="F9" s="264"/>
      <c r="H9" s="259"/>
    </row>
    <row r="10" spans="1:12" ht="18" x14ac:dyDescent="0.25">
      <c r="A10" s="82" t="str">
        <f>'CUSTOM PAKING'!A11</f>
        <v>1200 NORTH. KIRK</v>
      </c>
      <c r="B10" s="75"/>
      <c r="D10" s="259"/>
      <c r="F10" s="264"/>
      <c r="H10" s="259"/>
    </row>
    <row r="11" spans="1:12" ht="18" x14ac:dyDescent="0.25">
      <c r="A11" s="82" t="str">
        <f>'CUSTOM PAKING'!A12</f>
        <v>BATAVIA, IL 60510</v>
      </c>
      <c r="B11" s="75"/>
      <c r="D11" s="259"/>
      <c r="F11" s="264"/>
      <c r="H11" s="259"/>
    </row>
    <row r="12" spans="1:12" ht="18.75" thickBot="1" x14ac:dyDescent="0.3">
      <c r="A12" s="82" t="str">
        <f>'CUSTOM PAKING'!A13</f>
        <v>USA</v>
      </c>
      <c r="D12" s="259"/>
      <c r="F12" s="264"/>
      <c r="H12" s="259"/>
    </row>
    <row r="13" spans="1:12" ht="15.75" thickBot="1" x14ac:dyDescent="0.3">
      <c r="A13" s="267" t="s">
        <v>98</v>
      </c>
      <c r="B13" s="268"/>
      <c r="C13" s="255"/>
      <c r="D13" s="256"/>
      <c r="E13" s="269" t="s">
        <v>99</v>
      </c>
      <c r="F13" s="251"/>
      <c r="G13" s="251"/>
      <c r="H13" s="252"/>
      <c r="L13" s="270"/>
    </row>
    <row r="14" spans="1:12" ht="18" x14ac:dyDescent="0.2">
      <c r="A14" s="82"/>
      <c r="B14" s="52"/>
      <c r="D14" s="259"/>
      <c r="E14" s="271" t="s">
        <v>100</v>
      </c>
      <c r="H14" s="259"/>
      <c r="L14" s="270"/>
    </row>
    <row r="15" spans="1:12" ht="15.75" x14ac:dyDescent="0.25">
      <c r="A15" s="272" t="str">
        <f>'CUSTOM PAKING'!I10</f>
        <v>E AND E CO., LTD</v>
      </c>
      <c r="B15" s="75"/>
      <c r="D15" s="259"/>
      <c r="E15" s="265"/>
      <c r="H15" s="259"/>
      <c r="L15" s="270"/>
    </row>
    <row r="16" spans="1:12" ht="15.75" x14ac:dyDescent="0.25">
      <c r="A16" s="272" t="str">
        <f>'CUSTOM PAKING'!I11</f>
        <v>45875 NORTHPORT LOOP EAST</v>
      </c>
      <c r="B16" s="75"/>
      <c r="E16" s="265"/>
      <c r="H16" s="259"/>
      <c r="L16" s="270"/>
    </row>
    <row r="17" spans="1:12" ht="15.75" x14ac:dyDescent="0.25">
      <c r="A17" s="272" t="str">
        <f>'CUSTOM PAKING'!I12</f>
        <v>FREMONT, CA 94538</v>
      </c>
      <c r="B17" s="75"/>
      <c r="D17" s="259"/>
      <c r="E17" s="265"/>
      <c r="H17" s="259"/>
      <c r="L17" s="270"/>
    </row>
    <row r="18" spans="1:12" ht="15.75" x14ac:dyDescent="0.2">
      <c r="A18" s="272" t="str">
        <f>'CUSTOM PAKING'!I13</f>
        <v>TEL: 510-490-9788, FAX: 510-490-2804</v>
      </c>
      <c r="D18" s="259"/>
      <c r="E18" s="265"/>
      <c r="H18" s="259"/>
      <c r="L18" s="270"/>
    </row>
    <row r="19" spans="1:12" ht="15.75" x14ac:dyDescent="0.25">
      <c r="A19" s="272" t="str">
        <f>'CUSTOM PAKING'!I14</f>
        <v>EMAIL: JEANNE.ZENG@JLAHOME.COM</v>
      </c>
      <c r="B19" s="273"/>
      <c r="D19" s="259"/>
      <c r="E19" s="265"/>
      <c r="H19" s="259"/>
      <c r="L19" s="270"/>
    </row>
    <row r="20" spans="1:12" ht="15.75" x14ac:dyDescent="0.25">
      <c r="A20" s="83"/>
      <c r="B20" s="76"/>
      <c r="D20" s="259"/>
      <c r="E20" s="265"/>
      <c r="H20" s="259"/>
      <c r="L20" s="270"/>
    </row>
    <row r="21" spans="1:12" x14ac:dyDescent="0.2">
      <c r="A21" s="274"/>
      <c r="B21" s="275"/>
      <c r="D21" s="259"/>
      <c r="E21" s="265"/>
      <c r="H21" s="259"/>
      <c r="L21" s="270"/>
    </row>
    <row r="22" spans="1:12" x14ac:dyDescent="0.2">
      <c r="A22" s="276"/>
      <c r="B22" s="275"/>
      <c r="D22" s="259"/>
      <c r="E22" s="265"/>
      <c r="H22" s="259"/>
      <c r="L22" s="270"/>
    </row>
    <row r="23" spans="1:12" ht="15" thickBot="1" x14ac:dyDescent="0.25">
      <c r="A23" s="266"/>
      <c r="B23" s="275"/>
      <c r="D23" s="259"/>
      <c r="E23" s="265"/>
      <c r="H23" s="259"/>
      <c r="L23" s="270"/>
    </row>
    <row r="24" spans="1:12" x14ac:dyDescent="0.2">
      <c r="A24" s="269" t="s">
        <v>101</v>
      </c>
      <c r="B24" s="251"/>
      <c r="C24" s="251"/>
      <c r="D24" s="251"/>
      <c r="E24" s="269" t="s">
        <v>102</v>
      </c>
      <c r="F24" s="251"/>
      <c r="G24" s="251"/>
      <c r="H24" s="252"/>
    </row>
    <row r="25" spans="1:12" ht="16.5" thickBot="1" x14ac:dyDescent="0.3">
      <c r="A25" s="277" t="str">
        <f>'CUSTOM PAKING'!A20</f>
        <v>MSC AGRIGENTO - QH522A</v>
      </c>
      <c r="B25" s="278"/>
      <c r="C25" s="278"/>
      <c r="D25" s="278"/>
      <c r="E25" s="271" t="str">
        <f>$C$27</f>
        <v xml:space="preserve">LONG BEACH </v>
      </c>
      <c r="H25" s="259"/>
    </row>
    <row r="26" spans="1:12" x14ac:dyDescent="0.2">
      <c r="A26" s="271" t="s">
        <v>103</v>
      </c>
      <c r="B26" s="275"/>
      <c r="C26" s="269" t="s">
        <v>104</v>
      </c>
      <c r="D26" s="279"/>
      <c r="E26" s="271"/>
      <c r="F26" s="275"/>
      <c r="H26" s="259"/>
    </row>
    <row r="27" spans="1:12" ht="15" thickBot="1" x14ac:dyDescent="0.25">
      <c r="A27" s="280" t="str">
        <f>'CUSTOM PAKING'!H20</f>
        <v>NHAVA SHEVA</v>
      </c>
      <c r="B27" s="278"/>
      <c r="C27" s="281" t="str">
        <f>'CUSTOM PAKING'!A22</f>
        <v xml:space="preserve">LONG BEACH </v>
      </c>
      <c r="D27" s="278"/>
      <c r="E27" s="282"/>
      <c r="F27" s="278"/>
      <c r="G27" s="278"/>
      <c r="H27" s="283"/>
    </row>
    <row r="28" spans="1:12" x14ac:dyDescent="0.2">
      <c r="A28" s="250"/>
      <c r="B28" s="251"/>
      <c r="C28" s="250" t="s">
        <v>105</v>
      </c>
      <c r="D28" s="284">
        <f>'CUSTOM PAKING'!J44</f>
        <v>720</v>
      </c>
      <c r="E28" s="279" t="s">
        <v>106</v>
      </c>
      <c r="F28" s="252"/>
      <c r="G28" s="285"/>
      <c r="H28" s="286"/>
    </row>
    <row r="29" spans="1:12" x14ac:dyDescent="0.2">
      <c r="A29" s="271" t="s">
        <v>107</v>
      </c>
      <c r="C29" s="271" t="s">
        <v>108</v>
      </c>
      <c r="F29" s="259"/>
      <c r="G29" s="287" t="s">
        <v>109</v>
      </c>
      <c r="H29" s="288"/>
    </row>
    <row r="30" spans="1:12" ht="15.75" x14ac:dyDescent="0.25">
      <c r="A30" s="289" t="str">
        <f>'CUSTOM PAKING'!A24</f>
        <v>ALDI SOUTH</v>
      </c>
      <c r="C30" s="290" t="s">
        <v>110</v>
      </c>
      <c r="D30" s="291"/>
      <c r="E30" s="291"/>
      <c r="F30" s="292"/>
      <c r="G30" s="293">
        <f>'CUSTOM PAKING'!H49</f>
        <v>7163.9999999999991</v>
      </c>
      <c r="H30" s="288"/>
    </row>
    <row r="31" spans="1:12" ht="15.75" x14ac:dyDescent="0.25">
      <c r="A31" s="289" t="str">
        <f>'CUSTOM PAKING'!A25</f>
        <v>Item Code</v>
      </c>
      <c r="C31" s="290" t="str">
        <f>'CUSTOM PAKING'!H27</f>
        <v>100% COTTON PROCESSED MADE UPS</v>
      </c>
      <c r="D31" s="291"/>
      <c r="E31" s="291"/>
      <c r="F31" s="292"/>
      <c r="G31" s="287" t="s">
        <v>39</v>
      </c>
      <c r="H31" s="294" t="s">
        <v>111</v>
      </c>
    </row>
    <row r="32" spans="1:12" ht="15.75" x14ac:dyDescent="0.25">
      <c r="A32" s="289" t="str">
        <f>'CUSTOM PAKING'!A26</f>
        <v>SAP Display</v>
      </c>
      <c r="C32" s="290" t="str">
        <f>'CUSTOM PAKING'!H28</f>
        <v xml:space="preserve">100% COTTON TOILET LINEN &amp; KITCHEN LINEN OF TERRY TOWELLING </v>
      </c>
      <c r="D32" s="291"/>
      <c r="E32" s="291"/>
      <c r="F32" s="292"/>
      <c r="G32" s="295"/>
      <c r="H32" s="325">
        <f>'CUSTOM PAKING'!H50</f>
        <v>65.098328674050009</v>
      </c>
    </row>
    <row r="33" spans="1:8" ht="15.75" x14ac:dyDescent="0.25">
      <c r="A33" s="289" t="str">
        <f>'CUSTOM PAKING'!A27</f>
        <v xml:space="preserve">SAP Sellable </v>
      </c>
      <c r="C33" s="290" t="str">
        <f>'CUSTOM PAKING'!H29</f>
        <v>(KITCHEN LINEN/TOILET LINEN)</v>
      </c>
      <c r="D33" s="275"/>
      <c r="E33" s="296"/>
      <c r="F33" s="292"/>
      <c r="G33" s="295"/>
      <c r="H33" s="294" t="s">
        <v>34</v>
      </c>
    </row>
    <row r="34" spans="1:8" ht="15.75" x14ac:dyDescent="0.25">
      <c r="A34" s="289" t="str">
        <f>'CUSTOM PAKING'!A28</f>
        <v>Description</v>
      </c>
      <c r="B34" s="259"/>
      <c r="C34" s="275" t="s">
        <v>170</v>
      </c>
      <c r="D34" s="298"/>
      <c r="E34" s="299"/>
      <c r="F34" s="300"/>
      <c r="G34" s="287"/>
      <c r="H34" s="301"/>
    </row>
    <row r="35" spans="1:8" ht="15.75" x14ac:dyDescent="0.25">
      <c r="A35" s="289" t="str">
        <f>'CUSTOM PAKING'!A29</f>
        <v>Case Size</v>
      </c>
      <c r="B35" s="259"/>
      <c r="C35" s="372" t="s">
        <v>158</v>
      </c>
      <c r="D35" s="302"/>
      <c r="E35" s="299"/>
      <c r="F35" s="300"/>
      <c r="G35" s="287" t="s">
        <v>112</v>
      </c>
      <c r="H35" s="303"/>
    </row>
    <row r="36" spans="1:8" ht="15.75" x14ac:dyDescent="0.25">
      <c r="A36" s="289" t="str">
        <f>'CUSTOM PAKING'!A30</f>
        <v>Gross weight ( lbs )</v>
      </c>
      <c r="B36" s="259"/>
      <c r="C36" s="298" t="s">
        <v>159</v>
      </c>
      <c r="D36" s="302"/>
      <c r="E36" s="299"/>
      <c r="F36" s="300"/>
      <c r="G36" s="293">
        <f>'CUSTOM PAKING'!H48</f>
        <v>4667.0399999999991</v>
      </c>
      <c r="H36" s="303"/>
    </row>
    <row r="37" spans="1:8" ht="15.75" x14ac:dyDescent="0.25">
      <c r="A37" s="289" t="str">
        <f>'CUSTOM PAKING'!A31</f>
        <v>ALDI Country</v>
      </c>
      <c r="B37" s="259"/>
      <c r="C37" s="298"/>
      <c r="D37" s="302"/>
      <c r="E37" s="299"/>
      <c r="F37" s="300"/>
      <c r="G37" s="287" t="s">
        <v>39</v>
      </c>
      <c r="H37" s="303"/>
    </row>
    <row r="38" spans="1:8" ht="15.75" x14ac:dyDescent="0.25">
      <c r="A38" s="289"/>
      <c r="B38" s="259"/>
      <c r="C38" s="298"/>
      <c r="D38" s="302"/>
      <c r="E38" s="299"/>
      <c r="F38" s="300"/>
      <c r="G38" s="287"/>
      <c r="H38" s="303"/>
    </row>
    <row r="39" spans="1:8" ht="15.75" x14ac:dyDescent="0.25">
      <c r="A39" s="289"/>
      <c r="B39" s="259"/>
      <c r="C39" s="298"/>
      <c r="F39" s="259"/>
      <c r="G39" s="293"/>
      <c r="H39" s="304"/>
    </row>
    <row r="40" spans="1:8" x14ac:dyDescent="0.2">
      <c r="A40" s="265"/>
      <c r="B40" s="259"/>
      <c r="C40" s="305" t="s">
        <v>113</v>
      </c>
      <c r="D40" s="270">
        <v>63026090</v>
      </c>
      <c r="F40" s="259"/>
      <c r="G40" s="287"/>
      <c r="H40" s="288"/>
    </row>
    <row r="41" spans="1:8" x14ac:dyDescent="0.2">
      <c r="A41" s="306"/>
      <c r="C41" s="271" t="str">
        <f>'CUSTOM PAKING'!J20</f>
        <v>LC/No. UIC000589805 &amp; Date: 26.06.2025</v>
      </c>
      <c r="D41" s="305"/>
      <c r="E41" s="305"/>
      <c r="F41" s="307"/>
      <c r="G41" s="308"/>
      <c r="H41" s="294"/>
    </row>
    <row r="42" spans="1:8" x14ac:dyDescent="0.2">
      <c r="A42" s="306"/>
      <c r="C42" s="271" t="s">
        <v>114</v>
      </c>
      <c r="D42" s="305">
        <f>'CUSTOM PAKING'!J6</f>
        <v>250207</v>
      </c>
      <c r="E42" s="305"/>
      <c r="F42" s="259"/>
      <c r="G42" s="308"/>
      <c r="H42" s="294"/>
    </row>
    <row r="43" spans="1:8" x14ac:dyDescent="0.2">
      <c r="A43" s="265"/>
      <c r="C43" s="297"/>
      <c r="D43" s="302"/>
      <c r="E43" s="299"/>
      <c r="F43" s="309"/>
      <c r="G43" s="295"/>
      <c r="H43" s="303"/>
    </row>
    <row r="44" spans="1:8" ht="15" x14ac:dyDescent="0.2">
      <c r="A44" s="271"/>
      <c r="C44" s="310" t="s">
        <v>115</v>
      </c>
      <c r="D44" s="311">
        <v>3210883</v>
      </c>
      <c r="E44" s="312" t="s">
        <v>116</v>
      </c>
      <c r="F44" s="307" t="s">
        <v>232</v>
      </c>
      <c r="G44" s="295"/>
      <c r="H44" s="303"/>
    </row>
    <row r="45" spans="1:8" x14ac:dyDescent="0.2">
      <c r="A45" s="265"/>
      <c r="B45" s="313"/>
      <c r="C45" s="271"/>
      <c r="D45" s="314"/>
      <c r="F45" s="259"/>
      <c r="G45" s="287"/>
      <c r="H45" s="288"/>
    </row>
    <row r="46" spans="1:8" x14ac:dyDescent="0.2">
      <c r="A46" s="315"/>
      <c r="B46" s="313"/>
      <c r="C46" s="297"/>
      <c r="D46" s="302"/>
      <c r="E46" s="299"/>
      <c r="F46" s="259"/>
      <c r="G46" s="308"/>
      <c r="H46" s="294"/>
    </row>
    <row r="47" spans="1:8" ht="15" x14ac:dyDescent="0.25">
      <c r="A47" s="265"/>
      <c r="B47" s="313"/>
      <c r="C47" s="316" t="s">
        <v>117</v>
      </c>
      <c r="D47" s="317" t="s">
        <v>118</v>
      </c>
      <c r="E47" s="318" t="s">
        <v>119</v>
      </c>
      <c r="F47" s="319" t="s">
        <v>120</v>
      </c>
      <c r="G47" s="320" t="s">
        <v>121</v>
      </c>
      <c r="H47" s="321" t="s">
        <v>34</v>
      </c>
    </row>
    <row r="48" spans="1:8" x14ac:dyDescent="0.2">
      <c r="A48" s="265"/>
      <c r="B48" s="313"/>
      <c r="C48" s="322" t="str">
        <f>'CUSTOM PAKING'!G45</f>
        <v>MSDU6989640</v>
      </c>
      <c r="D48" s="296" t="str">
        <f>'CUSTOM PAKING'!G46</f>
        <v>FX36673093</v>
      </c>
      <c r="E48" s="323">
        <f>'CUSTOM PAKING'!J44</f>
        <v>720</v>
      </c>
      <c r="F48" s="324">
        <f>$G$36</f>
        <v>4667.0399999999991</v>
      </c>
      <c r="G48" s="293">
        <f>$G$30</f>
        <v>7163.9999999999991</v>
      </c>
      <c r="H48" s="325">
        <f>H32</f>
        <v>65.098328674050009</v>
      </c>
    </row>
    <row r="49" spans="1:8" x14ac:dyDescent="0.2">
      <c r="A49" s="265"/>
      <c r="B49" s="326"/>
      <c r="C49" s="327"/>
      <c r="D49" s="328"/>
      <c r="E49" s="329"/>
      <c r="F49" s="324"/>
      <c r="G49" s="325"/>
      <c r="H49" s="325"/>
    </row>
    <row r="50" spans="1:8" x14ac:dyDescent="0.2">
      <c r="A50" s="265"/>
      <c r="B50" s="326"/>
      <c r="C50" s="330" t="s">
        <v>122</v>
      </c>
      <c r="F50" s="331"/>
      <c r="G50" s="332"/>
      <c r="H50" s="333"/>
    </row>
    <row r="51" spans="1:8" ht="15.75" x14ac:dyDescent="0.2">
      <c r="A51" s="334"/>
      <c r="B51" s="335"/>
      <c r="C51" s="336"/>
      <c r="D51" s="337" t="s">
        <v>85</v>
      </c>
      <c r="E51" s="354">
        <f>E48</f>
        <v>720</v>
      </c>
      <c r="F51" s="338">
        <f>F48</f>
        <v>4667.0399999999991</v>
      </c>
      <c r="G51" s="339">
        <f>SUM(G48:G50)</f>
        <v>7163.9999999999991</v>
      </c>
      <c r="H51" s="340">
        <f>H32</f>
        <v>65.098328674050009</v>
      </c>
    </row>
    <row r="52" spans="1:8" ht="19.5" thickBot="1" x14ac:dyDescent="0.35">
      <c r="A52" s="280"/>
      <c r="B52" s="278"/>
      <c r="C52" s="341" t="s">
        <v>123</v>
      </c>
      <c r="D52" s="278"/>
      <c r="E52" s="342"/>
      <c r="F52" s="283"/>
      <c r="G52" s="343"/>
      <c r="H52" s="344"/>
    </row>
    <row r="53" spans="1:8" x14ac:dyDescent="0.2">
      <c r="A53" s="345" t="s">
        <v>124</v>
      </c>
      <c r="B53" s="346"/>
      <c r="C53" s="345" t="s">
        <v>125</v>
      </c>
      <c r="D53" s="347"/>
      <c r="E53" s="348"/>
      <c r="F53" s="348"/>
      <c r="G53" s="346" t="s">
        <v>126</v>
      </c>
      <c r="H53" s="347"/>
    </row>
    <row r="54" spans="1:8" ht="15" thickBot="1" x14ac:dyDescent="0.25">
      <c r="A54" s="349">
        <f>E51</f>
        <v>720</v>
      </c>
      <c r="B54" s="350" t="s">
        <v>127</v>
      </c>
      <c r="C54" s="282"/>
      <c r="D54" s="351" t="s">
        <v>128</v>
      </c>
      <c r="E54" s="278"/>
      <c r="F54" s="278"/>
      <c r="G54" s="344" t="s">
        <v>129</v>
      </c>
      <c r="H54" s="283"/>
    </row>
    <row r="55" spans="1:8" x14ac:dyDescent="0.2">
      <c r="A55" s="329"/>
    </row>
  </sheetData>
  <mergeCells count="1">
    <mergeCell ref="E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F959-77C6-42C5-A894-4CA730813843}">
  <dimension ref="A1:X32"/>
  <sheetViews>
    <sheetView topLeftCell="D6" zoomScale="50" zoomScaleNormal="50" workbookViewId="0">
      <selection activeCell="U9" sqref="U9"/>
    </sheetView>
  </sheetViews>
  <sheetFormatPr defaultColWidth="9.125" defaultRowHeight="12.75" thickBottom="1" outlineLevelRow="2" x14ac:dyDescent="0.25"/>
  <cols>
    <col min="1" max="1" width="16.25" style="377" customWidth="1"/>
    <col min="2" max="2" width="18.5" style="377" customWidth="1"/>
    <col min="3" max="3" width="14.75" style="377" bestFit="1" customWidth="1"/>
    <col min="4" max="4" width="26" style="377" customWidth="1"/>
    <col min="5" max="5" width="30.125" style="377" bestFit="1" customWidth="1"/>
    <col min="6" max="6" width="24.5" style="377" bestFit="1" customWidth="1"/>
    <col min="7" max="7" width="15.25" style="377" bestFit="1" customWidth="1"/>
    <col min="8" max="8" width="11.5" style="377" customWidth="1"/>
    <col min="9" max="9" width="8.125" style="377" customWidth="1"/>
    <col min="10" max="10" width="7.5" style="377" customWidth="1"/>
    <col min="11" max="11" width="13.5" style="377" bestFit="1" customWidth="1"/>
    <col min="12" max="12" width="12.875" style="377" customWidth="1"/>
    <col min="13" max="13" width="11" style="377" customWidth="1"/>
    <col min="14" max="14" width="13" style="377" hidden="1" customWidth="1"/>
    <col min="15" max="15" width="13.5" style="377" hidden="1" customWidth="1"/>
    <col min="16" max="16" width="6.5" style="377" hidden="1" customWidth="1"/>
    <col min="17" max="17" width="9.125" style="377" hidden="1" customWidth="1"/>
    <col min="18" max="18" width="12.125" style="377" customWidth="1"/>
    <col min="19" max="19" width="67.5" style="377" bestFit="1" customWidth="1"/>
    <col min="20" max="20" width="37.875" style="377" customWidth="1"/>
    <col min="21" max="21" width="37.875" style="377" bestFit="1" customWidth="1"/>
    <col min="22" max="22" width="15.5" style="377" bestFit="1" customWidth="1"/>
    <col min="23" max="23" width="9.75" style="378" bestFit="1" customWidth="1"/>
    <col min="24" max="24" width="7.5" style="378" bestFit="1" customWidth="1"/>
    <col min="25" max="16384" width="9.125" style="377"/>
  </cols>
  <sheetData>
    <row r="1" spans="1:24" ht="13.5" thickBot="1" x14ac:dyDescent="0.25">
      <c r="A1" s="373" t="s">
        <v>171</v>
      </c>
      <c r="B1" s="374" t="s">
        <v>172</v>
      </c>
      <c r="C1" s="374" t="s">
        <v>173</v>
      </c>
      <c r="D1" s="374" t="s">
        <v>174</v>
      </c>
      <c r="E1" s="374" t="s">
        <v>175</v>
      </c>
      <c r="F1" s="374" t="s">
        <v>176</v>
      </c>
      <c r="G1" s="375" t="s">
        <v>177</v>
      </c>
      <c r="H1" s="376"/>
    </row>
    <row r="2" spans="1:24" ht="13.5" thickBot="1" x14ac:dyDescent="0.25">
      <c r="A2" s="379"/>
      <c r="B2" s="379" t="s">
        <v>178</v>
      </c>
      <c r="C2" s="379" t="s">
        <v>179</v>
      </c>
      <c r="D2" s="380" t="s">
        <v>180</v>
      </c>
      <c r="E2" s="380" t="s">
        <v>81</v>
      </c>
      <c r="F2" s="380"/>
      <c r="G2" s="381"/>
      <c r="H2" s="376"/>
    </row>
    <row r="3" spans="1:24" s="384" customFormat="1" ht="13.5" thickBot="1" x14ac:dyDescent="0.35">
      <c r="A3" s="379"/>
      <c r="B3" s="379"/>
      <c r="C3" s="379"/>
      <c r="D3" s="380"/>
      <c r="E3" s="382"/>
      <c r="F3" s="380"/>
      <c r="G3" s="381"/>
      <c r="H3" s="383"/>
      <c r="W3" s="385"/>
      <c r="X3" s="385"/>
    </row>
    <row r="4" spans="1:24" ht="13.5" thickBot="1" x14ac:dyDescent="0.25">
      <c r="A4" s="379"/>
      <c r="B4" s="379"/>
      <c r="C4" s="379"/>
      <c r="D4" s="380"/>
      <c r="E4" s="386"/>
      <c r="F4" s="380"/>
      <c r="G4" s="381"/>
      <c r="H4" s="376"/>
    </row>
    <row r="5" spans="1:24" ht="13.5" thickBot="1" x14ac:dyDescent="0.25">
      <c r="A5" s="387" t="s">
        <v>181</v>
      </c>
      <c r="B5" s="388" t="s">
        <v>182</v>
      </c>
      <c r="C5" s="389" t="s">
        <v>183</v>
      </c>
      <c r="D5" s="390" t="s">
        <v>3</v>
      </c>
      <c r="E5" s="389" t="s">
        <v>184</v>
      </c>
      <c r="F5" s="389"/>
      <c r="G5" s="391"/>
      <c r="H5" s="376"/>
    </row>
    <row r="6" spans="1:24" ht="13.5" thickBot="1" x14ac:dyDescent="0.25">
      <c r="A6" s="381"/>
      <c r="B6" s="381" t="s">
        <v>150</v>
      </c>
      <c r="C6" s="381" t="s">
        <v>185</v>
      </c>
      <c r="D6" s="380" t="s">
        <v>81</v>
      </c>
      <c r="E6" s="381" t="s">
        <v>186</v>
      </c>
      <c r="F6" s="381"/>
      <c r="G6" s="392"/>
      <c r="H6" s="376"/>
    </row>
    <row r="7" spans="1:24" ht="10.5" customHeight="1" thickBot="1" x14ac:dyDescent="0.25">
      <c r="A7" s="393"/>
      <c r="B7" s="393"/>
      <c r="C7" s="393"/>
      <c r="S7" s="394"/>
      <c r="T7" s="394"/>
    </row>
    <row r="8" spans="1:24" s="401" customFormat="1" ht="15.75" thickBot="1" x14ac:dyDescent="0.3">
      <c r="A8" s="395" t="s">
        <v>187</v>
      </c>
      <c r="B8" s="395" t="s">
        <v>188</v>
      </c>
      <c r="C8" s="395" t="s">
        <v>189</v>
      </c>
      <c r="D8" s="395" t="s">
        <v>190</v>
      </c>
      <c r="E8" s="395" t="s">
        <v>9</v>
      </c>
      <c r="F8" s="396" t="s">
        <v>191</v>
      </c>
      <c r="G8" s="395" t="s">
        <v>192</v>
      </c>
      <c r="H8" s="395" t="s">
        <v>25</v>
      </c>
      <c r="I8" s="397" t="s">
        <v>193</v>
      </c>
      <c r="J8" s="395" t="s">
        <v>34</v>
      </c>
      <c r="K8" s="395" t="s">
        <v>194</v>
      </c>
      <c r="L8" s="395" t="s">
        <v>195</v>
      </c>
      <c r="M8" s="395" t="s">
        <v>196</v>
      </c>
      <c r="N8" s="395" t="s">
        <v>197</v>
      </c>
      <c r="O8" s="397" t="s">
        <v>198</v>
      </c>
      <c r="P8" s="397" t="s">
        <v>199</v>
      </c>
      <c r="Q8" s="395" t="s">
        <v>200</v>
      </c>
      <c r="R8" s="398" t="s">
        <v>201</v>
      </c>
      <c r="S8" s="397" t="s">
        <v>202</v>
      </c>
      <c r="T8" s="399"/>
      <c r="U8" s="400" t="s">
        <v>203</v>
      </c>
      <c r="V8" s="395" t="s">
        <v>204</v>
      </c>
    </row>
    <row r="9" spans="1:24" s="417" customFormat="1" ht="243.6" customHeight="1" outlineLevel="2" thickBot="1" x14ac:dyDescent="0.35">
      <c r="A9" s="402" t="str">
        <f>SI!C48</f>
        <v>MSDU6989640</v>
      </c>
      <c r="B9" s="402" t="str">
        <f>SI!D48</f>
        <v>FX36673093</v>
      </c>
      <c r="C9" s="403" t="str">
        <f>'CUSTOM PAKING'!I45</f>
        <v>40HQ</v>
      </c>
      <c r="D9" s="404"/>
      <c r="E9" s="405" t="s">
        <v>205</v>
      </c>
      <c r="F9" s="406" t="s">
        <v>206</v>
      </c>
      <c r="G9" s="407">
        <f>SI!E48</f>
        <v>720</v>
      </c>
      <c r="H9" s="407">
        <f>'CUSTOM PAKING'!K44</f>
        <v>10080</v>
      </c>
      <c r="I9" s="408" t="s">
        <v>86</v>
      </c>
      <c r="J9" s="407">
        <f>SI!H51</f>
        <v>65.098328674050009</v>
      </c>
      <c r="K9" s="409">
        <f>SI!G51</f>
        <v>7163.9999999999991</v>
      </c>
      <c r="L9" s="408" t="s">
        <v>186</v>
      </c>
      <c r="M9" s="410">
        <v>250207</v>
      </c>
      <c r="N9" s="404"/>
      <c r="O9" s="411"/>
      <c r="P9" s="404"/>
      <c r="Q9" s="411"/>
      <c r="R9" s="411"/>
      <c r="S9" s="412" t="s">
        <v>207</v>
      </c>
      <c r="T9" s="413" t="s">
        <v>208</v>
      </c>
      <c r="U9" s="414" t="s">
        <v>209</v>
      </c>
      <c r="V9" s="415">
        <v>63026090</v>
      </c>
      <c r="W9" s="416"/>
    </row>
    <row r="10" spans="1:24" s="417" customFormat="1" ht="17.25" outlineLevel="2" thickBot="1" x14ac:dyDescent="0.35">
      <c r="A10" s="418" t="s">
        <v>210</v>
      </c>
      <c r="B10" s="418" t="s">
        <v>211</v>
      </c>
      <c r="C10" s="419"/>
      <c r="D10" s="418" t="s">
        <v>212</v>
      </c>
      <c r="E10" s="418" t="s">
        <v>213</v>
      </c>
      <c r="F10" s="418" t="s">
        <v>214</v>
      </c>
      <c r="G10" s="420" t="s">
        <v>215</v>
      </c>
      <c r="H10" s="420" t="s">
        <v>215</v>
      </c>
      <c r="I10" s="421"/>
      <c r="J10" s="420" t="s">
        <v>215</v>
      </c>
      <c r="K10" s="420" t="s">
        <v>215</v>
      </c>
      <c r="L10" s="421"/>
      <c r="M10" s="421"/>
      <c r="N10" s="421"/>
      <c r="O10" s="422"/>
      <c r="P10" s="421"/>
      <c r="Q10" s="422"/>
      <c r="R10" s="420" t="s">
        <v>216</v>
      </c>
      <c r="S10" s="423" t="s">
        <v>217</v>
      </c>
      <c r="T10" s="424" t="str">
        <f>SI!D44 &amp;" &amp; "&amp; SI!F44</f>
        <v>3210883 &amp; 01.07.2025</v>
      </c>
      <c r="U10" s="425"/>
      <c r="V10" s="426" t="s">
        <v>218</v>
      </c>
    </row>
    <row r="11" spans="1:24" s="417" customFormat="1" ht="17.25" outlineLevel="2" thickBot="1" x14ac:dyDescent="0.35">
      <c r="A11" s="427"/>
      <c r="B11" s="427"/>
      <c r="C11" s="427"/>
      <c r="D11" s="427"/>
      <c r="F11" s="427"/>
      <c r="G11" s="428"/>
      <c r="H11" s="428"/>
      <c r="I11" s="427"/>
      <c r="J11" s="429"/>
      <c r="K11" s="430"/>
      <c r="L11" s="427"/>
      <c r="M11" s="427"/>
      <c r="N11" s="427"/>
      <c r="O11" s="431"/>
      <c r="P11" s="427"/>
      <c r="Q11" s="431"/>
      <c r="R11" s="431"/>
      <c r="S11" s="423" t="s">
        <v>219</v>
      </c>
      <c r="T11" s="432"/>
      <c r="U11" s="433"/>
      <c r="V11" s="434"/>
    </row>
    <row r="12" spans="1:24" s="417" customFormat="1" ht="17.25" outlineLevel="2" thickBot="1" x14ac:dyDescent="0.35">
      <c r="A12" s="427"/>
      <c r="B12" s="427"/>
      <c r="C12" s="427"/>
      <c r="D12" s="427"/>
      <c r="F12" s="427"/>
      <c r="G12" s="428"/>
      <c r="H12" s="428"/>
      <c r="I12" s="427"/>
      <c r="J12" s="429"/>
      <c r="K12" s="430"/>
      <c r="L12" s="427"/>
      <c r="M12" s="427"/>
      <c r="N12" s="427"/>
      <c r="O12" s="431"/>
      <c r="P12" s="427"/>
      <c r="Q12" s="431"/>
      <c r="R12" s="431"/>
      <c r="S12" s="423" t="s">
        <v>220</v>
      </c>
      <c r="T12" s="435">
        <v>63026090</v>
      </c>
      <c r="U12" s="433"/>
      <c r="V12" s="434"/>
    </row>
    <row r="13" spans="1:24" s="417" customFormat="1" ht="17.25" outlineLevel="2" thickBot="1" x14ac:dyDescent="0.35">
      <c r="A13" s="427"/>
      <c r="B13" s="427"/>
      <c r="C13" s="427"/>
      <c r="D13" s="427"/>
      <c r="F13" s="427"/>
      <c r="G13" s="428"/>
      <c r="H13" s="428"/>
      <c r="I13" s="427"/>
      <c r="J13" s="429"/>
      <c r="K13" s="430"/>
      <c r="L13" s="427"/>
      <c r="M13" s="427"/>
      <c r="N13" s="427"/>
      <c r="O13" s="431"/>
      <c r="P13" s="427"/>
      <c r="Q13" s="431"/>
      <c r="R13" s="431"/>
      <c r="S13" s="423" t="s">
        <v>221</v>
      </c>
      <c r="T13" s="436">
        <f>SI!F51</f>
        <v>4667.0399999999991</v>
      </c>
      <c r="U13" s="437" t="s">
        <v>222</v>
      </c>
      <c r="V13" s="434"/>
    </row>
    <row r="14" spans="1:24" s="417" customFormat="1" ht="17.25" outlineLevel="2" thickBot="1" x14ac:dyDescent="0.35">
      <c r="A14" s="427"/>
      <c r="B14" s="427"/>
      <c r="C14" s="427"/>
      <c r="D14" s="427"/>
      <c r="F14" s="427"/>
      <c r="G14" s="428"/>
      <c r="H14" s="428"/>
      <c r="I14" s="427"/>
      <c r="J14" s="429"/>
      <c r="K14" s="430"/>
      <c r="L14" s="427"/>
      <c r="M14" s="427"/>
      <c r="N14" s="427"/>
      <c r="O14" s="431"/>
      <c r="P14" s="427"/>
      <c r="Q14" s="431"/>
      <c r="R14" s="431"/>
      <c r="S14" s="423" t="s">
        <v>223</v>
      </c>
      <c r="T14" s="438">
        <f>SI!G51</f>
        <v>7163.9999999999991</v>
      </c>
      <c r="U14" s="439"/>
      <c r="V14" s="434"/>
    </row>
    <row r="15" spans="1:24" s="417" customFormat="1" ht="17.25" outlineLevel="2" thickBot="1" x14ac:dyDescent="0.35">
      <c r="A15" s="427"/>
      <c r="B15" s="427"/>
      <c r="C15" s="427"/>
      <c r="D15" s="427"/>
      <c r="E15" s="427"/>
      <c r="F15" s="427"/>
      <c r="G15" s="428"/>
      <c r="H15" s="428"/>
      <c r="I15" s="427"/>
      <c r="J15" s="429"/>
      <c r="K15" s="430"/>
      <c r="L15" s="427"/>
      <c r="M15" s="427"/>
      <c r="N15" s="427"/>
      <c r="O15" s="431"/>
      <c r="P15" s="427"/>
      <c r="Q15" s="431"/>
      <c r="R15" s="431"/>
      <c r="S15" s="423" t="s">
        <v>224</v>
      </c>
      <c r="T15" s="432"/>
      <c r="U15" s="439"/>
      <c r="V15" s="434"/>
    </row>
    <row r="16" spans="1:24" s="417" customFormat="1" ht="17.25" outlineLevel="2" thickBot="1" x14ac:dyDescent="0.35">
      <c r="A16" s="427"/>
      <c r="B16" s="427"/>
      <c r="C16" s="427"/>
      <c r="D16" s="427"/>
      <c r="E16" s="427"/>
      <c r="F16" s="427"/>
      <c r="G16" s="428"/>
      <c r="H16" s="428"/>
      <c r="I16" s="427"/>
      <c r="J16" s="429"/>
      <c r="K16" s="430"/>
      <c r="L16" s="427"/>
      <c r="M16" s="427"/>
      <c r="N16" s="427"/>
      <c r="O16" s="431"/>
      <c r="P16" s="427"/>
      <c r="Q16" s="431"/>
      <c r="R16" s="431"/>
      <c r="S16" s="423" t="s">
        <v>225</v>
      </c>
      <c r="T16" s="432"/>
      <c r="U16" s="439"/>
      <c r="V16" s="434"/>
    </row>
    <row r="17" spans="1:22" s="417" customFormat="1" ht="17.25" outlineLevel="2" thickBot="1" x14ac:dyDescent="0.35">
      <c r="A17" s="427"/>
      <c r="B17" s="427"/>
      <c r="C17" s="427"/>
      <c r="D17" s="427"/>
      <c r="E17" s="427"/>
      <c r="F17" s="427"/>
      <c r="G17" s="428"/>
      <c r="H17" s="428"/>
      <c r="I17" s="427"/>
      <c r="J17" s="429"/>
      <c r="K17" s="430"/>
      <c r="L17" s="427"/>
      <c r="M17" s="427"/>
      <c r="N17" s="427"/>
      <c r="O17" s="431"/>
      <c r="P17" s="427"/>
      <c r="Q17" s="431"/>
      <c r="R17" s="431"/>
      <c r="S17" s="423" t="s">
        <v>226</v>
      </c>
      <c r="T17" s="432" t="s">
        <v>227</v>
      </c>
      <c r="U17" s="439"/>
      <c r="V17" s="434"/>
    </row>
    <row r="18" spans="1:22" s="417" customFormat="1" ht="17.25" outlineLevel="2" thickBot="1" x14ac:dyDescent="0.35">
      <c r="A18" s="427"/>
      <c r="B18" s="427"/>
      <c r="C18" s="427"/>
      <c r="D18" s="427"/>
      <c r="E18" s="427"/>
      <c r="F18" s="427"/>
      <c r="G18" s="428"/>
      <c r="H18" s="428"/>
      <c r="I18" s="427"/>
      <c r="J18" s="429"/>
      <c r="K18" s="430"/>
      <c r="L18" s="427"/>
      <c r="M18" s="427"/>
      <c r="N18" s="427"/>
      <c r="O18" s="431"/>
      <c r="P18" s="427"/>
      <c r="Q18" s="431"/>
      <c r="R18" s="431"/>
      <c r="S18" s="440" t="s">
        <v>228</v>
      </c>
      <c r="T18" s="441"/>
      <c r="U18" s="439"/>
      <c r="V18" s="431"/>
    </row>
    <row r="19" spans="1:22" s="417" customFormat="1" ht="17.25" outlineLevel="2" thickBot="1" x14ac:dyDescent="0.35">
      <c r="A19" s="427"/>
      <c r="B19" s="427"/>
      <c r="C19" s="427"/>
      <c r="D19" s="427"/>
      <c r="E19" s="427"/>
      <c r="F19" s="427"/>
      <c r="G19" s="428"/>
      <c r="H19" s="428"/>
      <c r="I19" s="427"/>
      <c r="J19" s="429"/>
      <c r="K19" s="430"/>
      <c r="L19" s="427"/>
      <c r="M19" s="427"/>
      <c r="N19" s="427"/>
      <c r="O19" s="431"/>
      <c r="P19" s="427"/>
      <c r="Q19" s="431"/>
      <c r="R19" s="431"/>
      <c r="S19" s="440" t="s">
        <v>229</v>
      </c>
      <c r="T19" s="441"/>
      <c r="U19" s="439"/>
      <c r="V19" s="431"/>
    </row>
    <row r="20" spans="1:22" s="417" customFormat="1" ht="17.25" outlineLevel="2" thickBot="1" x14ac:dyDescent="0.35">
      <c r="A20" s="427"/>
      <c r="B20" s="427"/>
      <c r="C20" s="427"/>
      <c r="D20" s="427"/>
      <c r="E20" s="427"/>
      <c r="F20" s="427"/>
      <c r="G20" s="428"/>
      <c r="H20" s="428"/>
      <c r="I20" s="427"/>
      <c r="J20" s="429"/>
      <c r="K20" s="430"/>
      <c r="L20" s="427"/>
      <c r="M20" s="427"/>
      <c r="N20" s="427"/>
      <c r="O20" s="431"/>
      <c r="P20" s="427"/>
      <c r="Q20" s="431"/>
      <c r="R20" s="431"/>
      <c r="S20" s="440" t="s">
        <v>230</v>
      </c>
      <c r="T20" s="441"/>
      <c r="U20" s="439"/>
      <c r="V20" s="431"/>
    </row>
    <row r="21" spans="1:22" ht="12" customHeight="1" thickBot="1" x14ac:dyDescent="0.25">
      <c r="A21" s="442"/>
      <c r="B21" s="442"/>
      <c r="C21" s="378"/>
      <c r="G21" s="442"/>
      <c r="H21" s="442"/>
      <c r="S21" s="440" t="s">
        <v>231</v>
      </c>
      <c r="T21" s="441"/>
      <c r="U21" s="439"/>
    </row>
    <row r="22" spans="1:22" ht="12" customHeight="1" thickBot="1" x14ac:dyDescent="0.25">
      <c r="T22" s="443"/>
      <c r="U22" s="444"/>
    </row>
    <row r="23" spans="1:22" ht="12" customHeight="1" thickBot="1" x14ac:dyDescent="0.25">
      <c r="U23" s="444"/>
    </row>
    <row r="24" spans="1:22" ht="12" customHeight="1" thickBot="1" x14ac:dyDescent="0.25">
      <c r="S24" s="445"/>
      <c r="T24" s="445"/>
      <c r="U24" s="444"/>
    </row>
    <row r="25" spans="1:22" ht="12" customHeight="1" thickBot="1" x14ac:dyDescent="0.25">
      <c r="S25" s="445"/>
      <c r="T25" s="445"/>
      <c r="U25" s="444"/>
    </row>
    <row r="26" spans="1:22" ht="12" customHeight="1" thickBot="1" x14ac:dyDescent="0.25">
      <c r="S26" s="445"/>
      <c r="T26" s="445"/>
      <c r="U26" s="444"/>
    </row>
    <row r="27" spans="1:22" ht="12" customHeight="1" thickBot="1" x14ac:dyDescent="0.25">
      <c r="S27" s="445"/>
      <c r="T27" s="445"/>
      <c r="U27" s="446"/>
    </row>
    <row r="28" spans="1:22" ht="12" customHeight="1" thickBot="1" x14ac:dyDescent="0.25">
      <c r="S28" s="445"/>
      <c r="T28" s="445"/>
    </row>
    <row r="29" spans="1:22" ht="13.5" thickBot="1" x14ac:dyDescent="0.25">
      <c r="S29" s="445"/>
      <c r="T29" s="445"/>
    </row>
    <row r="30" spans="1:22" ht="13.5" thickBot="1" x14ac:dyDescent="0.25">
      <c r="S30" s="445"/>
      <c r="T30" s="445"/>
    </row>
    <row r="31" spans="1:22" ht="15.75" thickBot="1" x14ac:dyDescent="0.25">
      <c r="S31" s="447"/>
      <c r="T31" s="447"/>
    </row>
    <row r="32" spans="1:22" ht="15.75" thickBot="1" x14ac:dyDescent="0.25">
      <c r="S32" s="447"/>
      <c r="T32" s="44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CUSTOM PAKING</vt:lpstr>
      <vt:lpstr>WORKING</vt:lpstr>
      <vt:lpstr>SI</vt:lpstr>
      <vt:lpstr>CLP</vt:lpstr>
      <vt:lpstr>'CUSTOM PAKING'!Print_Area</vt:lpstr>
      <vt:lpstr>WORKING!Print_Area</vt:lpstr>
      <vt:lpstr>'CUSTOM PAKING'!Print_Titles</vt:lpstr>
    </vt:vector>
  </TitlesOfParts>
  <Company>alok textile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Rajesh Oza</cp:lastModifiedBy>
  <cp:lastPrinted>2024-07-11T09:08:52Z</cp:lastPrinted>
  <dcterms:created xsi:type="dcterms:W3CDTF">2002-02-21T12:05:42Z</dcterms:created>
  <dcterms:modified xsi:type="dcterms:W3CDTF">2025-07-17T05:29:28Z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A3517F4">
    <vt:lpwstr/>
  </property>
  <property fmtid="{D5CDD505-2E9C-101B-9397-08002B2CF9AE}" pid="24" name="IVID2B0E1302">
    <vt:lpwstr/>
  </property>
  <property fmtid="{D5CDD505-2E9C-101B-9397-08002B2CF9AE}" pid="25" name="IVID332E19D7">
    <vt:lpwstr/>
  </property>
  <property fmtid="{D5CDD505-2E9C-101B-9397-08002B2CF9AE}" pid="26" name="IVID22261800">
    <vt:lpwstr/>
  </property>
  <property fmtid="{D5CDD505-2E9C-101B-9397-08002B2CF9AE}" pid="27" name="IVID325116DE">
    <vt:lpwstr/>
  </property>
  <property fmtid="{D5CDD505-2E9C-101B-9397-08002B2CF9AE}" pid="28" name="IVID272C0FEF">
    <vt:lpwstr/>
  </property>
  <property fmtid="{D5CDD505-2E9C-101B-9397-08002B2CF9AE}" pid="29" name="IVID173E1206">
    <vt:lpwstr/>
  </property>
  <property fmtid="{D5CDD505-2E9C-101B-9397-08002B2CF9AE}" pid="30" name="IVID232310EC">
    <vt:lpwstr/>
  </property>
  <property fmtid="{D5CDD505-2E9C-101B-9397-08002B2CF9AE}" pid="31" name="IVID10042A38">
    <vt:lpwstr/>
  </property>
  <property fmtid="{D5CDD505-2E9C-101B-9397-08002B2CF9AE}" pid="32" name="IVID107410FA">
    <vt:lpwstr/>
  </property>
  <property fmtid="{D5CDD505-2E9C-101B-9397-08002B2CF9AE}" pid="33" name="IVID332613CE">
    <vt:lpwstr/>
  </property>
  <property fmtid="{D5CDD505-2E9C-101B-9397-08002B2CF9AE}" pid="34" name="IVID95112FF">
    <vt:lpwstr/>
  </property>
  <property fmtid="{D5CDD505-2E9C-101B-9397-08002B2CF9AE}" pid="35" name="IVID1F4C07D1">
    <vt:lpwstr/>
  </property>
  <property fmtid="{D5CDD505-2E9C-101B-9397-08002B2CF9AE}" pid="36" name="IVIDA2712E7">
    <vt:lpwstr/>
  </property>
  <property fmtid="{D5CDD505-2E9C-101B-9397-08002B2CF9AE}" pid="37" name="IVID133D1AE5">
    <vt:lpwstr/>
  </property>
  <property fmtid="{D5CDD505-2E9C-101B-9397-08002B2CF9AE}" pid="38" name="IVIDF6113D9">
    <vt:lpwstr/>
  </property>
  <property fmtid="{D5CDD505-2E9C-101B-9397-08002B2CF9AE}" pid="39" name="IVID307414D1">
    <vt:lpwstr/>
  </property>
  <property fmtid="{D5CDD505-2E9C-101B-9397-08002B2CF9AE}" pid="40" name="IVID344B1400">
    <vt:lpwstr/>
  </property>
  <property fmtid="{D5CDD505-2E9C-101B-9397-08002B2CF9AE}" pid="41" name="IVID135B1DF5">
    <vt:lpwstr/>
  </property>
  <property fmtid="{D5CDD505-2E9C-101B-9397-08002B2CF9AE}" pid="42" name="IVID1A3716D3">
    <vt:lpwstr/>
  </property>
  <property fmtid="{D5CDD505-2E9C-101B-9397-08002B2CF9AE}" pid="43" name="IVIDD1916DB">
    <vt:lpwstr/>
  </property>
  <property fmtid="{D5CDD505-2E9C-101B-9397-08002B2CF9AE}" pid="44" name="IVID11431AF1">
    <vt:lpwstr/>
  </property>
  <property fmtid="{D5CDD505-2E9C-101B-9397-08002B2CF9AE}" pid="45" name="IVID1B2C19F3">
    <vt:lpwstr/>
  </property>
  <property fmtid="{D5CDD505-2E9C-101B-9397-08002B2CF9AE}" pid="46" name="IVIDD5E0FE6">
    <vt:lpwstr/>
  </property>
  <property fmtid="{D5CDD505-2E9C-101B-9397-08002B2CF9AE}" pid="47" name="IVID62415D6">
    <vt:lpwstr/>
  </property>
  <property fmtid="{D5CDD505-2E9C-101B-9397-08002B2CF9AE}" pid="48" name="IVID27641707">
    <vt:lpwstr/>
  </property>
  <property fmtid="{D5CDD505-2E9C-101B-9397-08002B2CF9AE}" pid="49" name="IVID193412D2">
    <vt:lpwstr/>
  </property>
  <property fmtid="{D5CDD505-2E9C-101B-9397-08002B2CF9AE}" pid="50" name="IVID304312E4">
    <vt:lpwstr/>
  </property>
  <property fmtid="{D5CDD505-2E9C-101B-9397-08002B2CF9AE}" pid="51" name="IVID133115E8">
    <vt:lpwstr/>
  </property>
  <property fmtid="{D5CDD505-2E9C-101B-9397-08002B2CF9AE}" pid="52" name="IVID263016DE">
    <vt:lpwstr/>
  </property>
  <property fmtid="{D5CDD505-2E9C-101B-9397-08002B2CF9AE}" pid="53" name="IVID83E14EA">
    <vt:lpwstr/>
  </property>
  <property fmtid="{D5CDD505-2E9C-101B-9397-08002B2CF9AE}" pid="54" name="IVID354417DF">
    <vt:lpwstr/>
  </property>
  <property fmtid="{D5CDD505-2E9C-101B-9397-08002B2CF9AE}" pid="55" name="IVID376B7039">
    <vt:lpwstr/>
  </property>
  <property fmtid="{D5CDD505-2E9C-101B-9397-08002B2CF9AE}" pid="56" name="IVID292619D7">
    <vt:lpwstr/>
  </property>
  <property fmtid="{D5CDD505-2E9C-101B-9397-08002B2CF9AE}" pid="57" name="IVID166A17E6">
    <vt:lpwstr/>
  </property>
  <property fmtid="{D5CDD505-2E9C-101B-9397-08002B2CF9AE}" pid="58" name="IVID26E19384">
    <vt:lpwstr/>
  </property>
  <property fmtid="{D5CDD505-2E9C-101B-9397-08002B2CF9AE}" pid="59" name="IVID195713F0">
    <vt:lpwstr/>
  </property>
  <property fmtid="{D5CDD505-2E9C-101B-9397-08002B2CF9AE}" pid="60" name="IVID42D14DC">
    <vt:lpwstr/>
  </property>
  <property fmtid="{D5CDD505-2E9C-101B-9397-08002B2CF9AE}" pid="61" name="IVID375A09D3">
    <vt:lpwstr/>
  </property>
  <property fmtid="{D5CDD505-2E9C-101B-9397-08002B2CF9AE}" pid="62" name="IVID61B09D7">
    <vt:lpwstr/>
  </property>
  <property fmtid="{D5CDD505-2E9C-101B-9397-08002B2CF9AE}" pid="63" name="IVID39460AF4">
    <vt:lpwstr/>
  </property>
  <property fmtid="{D5CDD505-2E9C-101B-9397-08002B2CF9AE}" pid="64" name="IVIDC530CFE">
    <vt:lpwstr/>
  </property>
  <property fmtid="{D5CDD505-2E9C-101B-9397-08002B2CF9AE}" pid="65" name="IVID26596120">
    <vt:lpwstr/>
  </property>
  <property fmtid="{D5CDD505-2E9C-101B-9397-08002B2CF9AE}" pid="66" name="IVID102911ED">
    <vt:lpwstr/>
  </property>
  <property fmtid="{D5CDD505-2E9C-101B-9397-08002B2CF9AE}" pid="67" name="IVID31">
    <vt:lpwstr/>
  </property>
  <property fmtid="{D5CDD505-2E9C-101B-9397-08002B2CF9AE}" pid="68" name="IVID40171ED3">
    <vt:lpwstr/>
  </property>
  <property fmtid="{D5CDD505-2E9C-101B-9397-08002B2CF9AE}" pid="69" name="IVID1A2F1404">
    <vt:lpwstr/>
  </property>
  <property fmtid="{D5CDD505-2E9C-101B-9397-08002B2CF9AE}" pid="70" name="IVIDC1A1CF4">
    <vt:lpwstr/>
  </property>
  <property fmtid="{D5CDD505-2E9C-101B-9397-08002B2CF9AE}" pid="71" name="IVID245313DC">
    <vt:lpwstr/>
  </property>
  <property fmtid="{D5CDD505-2E9C-101B-9397-08002B2CF9AE}" pid="72" name="IVID1F280FD8">
    <vt:lpwstr/>
  </property>
  <property fmtid="{D5CDD505-2E9C-101B-9397-08002B2CF9AE}" pid="73" name="IVID201712DA">
    <vt:lpwstr/>
  </property>
  <property fmtid="{D5CDD505-2E9C-101B-9397-08002B2CF9AE}" pid="74" name="IVID8A57BBF5">
    <vt:lpwstr/>
  </property>
  <property fmtid="{D5CDD505-2E9C-101B-9397-08002B2CF9AE}" pid="75" name="IVID3A260CF7">
    <vt:lpwstr/>
  </property>
  <property fmtid="{D5CDD505-2E9C-101B-9397-08002B2CF9AE}" pid="76" name="IVID361D15D4">
    <vt:lpwstr/>
  </property>
  <property fmtid="{D5CDD505-2E9C-101B-9397-08002B2CF9AE}" pid="77" name="IVID41431AF2">
    <vt:lpwstr/>
  </property>
  <property fmtid="{D5CDD505-2E9C-101B-9397-08002B2CF9AE}" pid="78" name="IVID293F13FD">
    <vt:lpwstr/>
  </property>
  <property fmtid="{D5CDD505-2E9C-101B-9397-08002B2CF9AE}" pid="79" name="IVID3B23180A">
    <vt:lpwstr/>
  </property>
  <property fmtid="{D5CDD505-2E9C-101B-9397-08002B2CF9AE}" pid="80" name="IVID291715D8">
    <vt:lpwstr/>
  </property>
  <property fmtid="{D5CDD505-2E9C-101B-9397-08002B2CF9AE}" pid="81" name="IVID16491A02">
    <vt:lpwstr/>
  </property>
  <property fmtid="{D5CDD505-2E9C-101B-9397-08002B2CF9AE}" pid="82" name="IVID1A5013DF">
    <vt:lpwstr/>
  </property>
  <property fmtid="{D5CDD505-2E9C-101B-9397-08002B2CF9AE}" pid="83" name="IVID17E51068">
    <vt:lpwstr/>
  </property>
  <property fmtid="{D5CDD505-2E9C-101B-9397-08002B2CF9AE}" pid="84" name="IVID26418825">
    <vt:lpwstr/>
  </property>
  <property fmtid="{D5CDD505-2E9C-101B-9397-08002B2CF9AE}" pid="85" name="IVID20641405">
    <vt:lpwstr/>
  </property>
  <property fmtid="{D5CDD505-2E9C-101B-9397-08002B2CF9AE}" pid="86" name="IVID341816EE">
    <vt:lpwstr/>
  </property>
  <property fmtid="{D5CDD505-2E9C-101B-9397-08002B2CF9AE}" pid="87" name="IVID24631503">
    <vt:lpwstr/>
  </property>
  <property fmtid="{D5CDD505-2E9C-101B-9397-08002B2CF9AE}" pid="88" name="IVID11EC0E58">
    <vt:lpwstr/>
  </property>
  <property fmtid="{D5CDD505-2E9C-101B-9397-08002B2CF9AE}" pid="89" name="IVID234D17DE">
    <vt:lpwstr/>
  </property>
  <property fmtid="{D5CDD505-2E9C-101B-9397-08002B2CF9AE}" pid="90" name="IVID8B0AFC8F">
    <vt:lpwstr/>
  </property>
  <property fmtid="{D5CDD505-2E9C-101B-9397-08002B2CF9AE}" pid="91" name="IVID1F571BFF">
    <vt:lpwstr/>
  </property>
  <property fmtid="{D5CDD505-2E9C-101B-9397-08002B2CF9AE}" pid="92" name="IVID8B0ABDC7">
    <vt:lpwstr/>
  </property>
  <property fmtid="{D5CDD505-2E9C-101B-9397-08002B2CF9AE}" pid="93" name="IVID20191A01">
    <vt:lpwstr/>
  </property>
  <property fmtid="{D5CDD505-2E9C-101B-9397-08002B2CF9AE}" pid="94" name="IVID342A17E4">
    <vt:lpwstr/>
  </property>
</Properties>
</file>