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6" r:id="rId4"/>
  </pivotCaches>
</workbook>
</file>

<file path=xl/sharedStrings.xml><?xml version="1.0" encoding="utf-8"?>
<sst xmlns="http://schemas.openxmlformats.org/spreadsheetml/2006/main" count="128" uniqueCount="70">
  <si>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</si>
  <si>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</si>
  <si>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</si>
  <si>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</si>
  <si>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</si>
  <si>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</si>
  <si>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</si>
  <si>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</si>
  <si>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</si>
  <si>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</si>
  <si>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</si>
  <si>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</si>
  <si>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</si>
  <si>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</si>
  <si>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</si>
  <si>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</si>
  <si>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10002003445918</t>
  </si>
  <si>
    <t>CB2501616</t>
  </si>
  <si>
    <t>Missing Parts</t>
  </si>
  <si>
    <t>MP10-6839</t>
  </si>
  <si>
    <t>CA599314498</t>
  </si>
  <si>
    <t>Memo: ""</t>
  </si>
  <si>
    <t>Desc: "Missing a Pillow sham</t>
  </si>
  <si>
    <t>SD2</t>
  </si>
  <si>
    <t>ADUL</t>
  </si>
  <si>
    <t xml:space="preserve">	257337</t>
  </si>
  <si>
    <t>Credit Accept</t>
  </si>
  <si>
    <t>C25018258</t>
  </si>
  <si>
    <t>Deduction Type: Missing parts</t>
  </si>
  <si>
    <t>MP70-4981</t>
  </si>
  <si>
    <t>CS599279557</t>
  </si>
  <si>
    <t>Desc: "Missing 3 hooks  Credit reflects cost of invoice # as well as ship cost we incurred totaling: 20.66"</t>
  </si>
  <si>
    <t>BATH</t>
  </si>
  <si>
    <t>C25017335</t>
  </si>
  <si>
    <t>WPI-292665 - Product Question - Action Required Rgarding Items Included</t>
  </si>
  <si>
    <t>WR10-1512</t>
  </si>
  <si>
    <t>CA598948775</t>
  </si>
  <si>
    <t>Desc: "shams Credit reflects cost of invoice # as well as ship cost we incurred totaling: 23.14"</t>
  </si>
  <si>
    <t>BLK</t>
  </si>
  <si>
    <t>C25016874</t>
  </si>
  <si>
    <t>MP40-7812</t>
  </si>
  <si>
    <t>CS599122886</t>
  </si>
  <si>
    <t>Desc: "I ordered 5 only received 4 Credit reflects cost of invoice # as well as ship cost we incurred totaling: 37.46"</t>
  </si>
  <si>
    <t>WIN</t>
  </si>
  <si>
    <t>C25017189</t>
  </si>
  <si>
    <t>Replacement Part Cancellation</t>
  </si>
  <si>
    <t>SS40-0059</t>
  </si>
  <si>
    <t>CS599258037</t>
  </si>
  <si>
    <t>Desc: "The Replacement Part request for PO number CS598034474 has been cancelled and replacement unit was fulfilled instead on PO number CS599258037. Due to our policy around cancelled replacement parts this charge is to deduct costs that Wayfair incurs on the replacement unit PO."</t>
  </si>
  <si>
    <t>C25018273</t>
  </si>
  <si>
    <t>Deduction Type: Replacement part cancellation</t>
  </si>
  <si>
    <t>MP10-281</t>
  </si>
  <si>
    <t>CS599245202</t>
  </si>
  <si>
    <t>Desc: "The Replacement Part request for PO number CS598114137 has been cancelled and replacement unit was fulfilled instead on PO number CS599245202. Due to our policy around cancelled replacement parts this charge is to deduct costs that Wayfair incurs on the replacement unit PO."</t>
  </si>
  <si>
    <t>C25018277</t>
  </si>
  <si>
    <t>HH10-1619</t>
  </si>
  <si>
    <t>CS599279418</t>
  </si>
  <si>
    <t>Desc: "missing part Credit reflects cost of invoice # as well as ship cost we incurred totaling: 113.96"</t>
  </si>
  <si>
    <t>HHL</t>
  </si>
  <si>
    <t>C25017337</t>
  </si>
  <si>
    <t>Warranty</t>
  </si>
  <si>
    <t>BR54-0387</t>
  </si>
  <si>
    <t>CS571474208</t>
  </si>
  <si>
    <t>Desc: "remote on one side isn't working properly"</t>
  </si>
  <si>
    <t>Credit Deny</t>
  </si>
  <si>
    <t>C25018581</t>
  </si>
  <si>
    <t>Deduction Type: Warranty
CR-1536040</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</si>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</sst>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81.925526620369" createdVersion="4" refreshedVersion="4" minRefreshableVersion="3" recordCount="8">
  <cacheSource type="worksheet">
    <worksheetSource ref="A1:P9" sheet="Sheet1"/>
  </cacheSource>
  <cacheFields count="16">
    <cacheField name="Voucher #" numFmtId="0">
      <sharedItems/>
    </cacheField>
    <cacheField name="Voucher Date" numFmtId="14">
      <sharedItems containsSemiMixedTypes="0" containsNonDate="0" containsDate="1" containsString="0" minDate="2025-08-08T00:00:00" maxDate="2025-08-09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1-27T00:00:00" maxDate="2025-07-12T00:00:00"/>
    </cacheField>
    <cacheField name="PO#" numFmtId="0">
      <sharedItems/>
    </cacheField>
    <cacheField name="Deducted Amt" numFmtId="44">
      <sharedItems containsSemiMixedTypes="0" containsString="0" containsNumber="1" minValue="-113.96" maxValue="-20.66"/>
    </cacheField>
    <cacheField name="Customer" numFmtId="0">
      <sharedItems/>
    </cacheField>
    <cacheField name="Description" numFmtId="0">
      <sharedItems longText="1"/>
    </cacheField>
    <cacheField name="Whse" numFmtId="0">
      <sharedItems/>
    </cacheField>
    <cacheField name="Cost Unit" numFmtId="0">
      <sharedItems count="5">
        <s v="ADUL"/>
        <s v="BATH"/>
        <s v="BLK"/>
        <s v="WIN"/>
        <s v="HH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
  <r>
    <s v="10002003445918"/>
    <d v="2025-08-08T00:00:00"/>
    <s v="CB2501616"/>
    <s v="Missing Parts"/>
    <s v="MP10-6839"/>
    <d v="2025-07-11T00:00:00"/>
    <s v="CA599314498"/>
    <n v="-75.209999999999994"/>
    <s v="Memo: &quot;&quot;"/>
    <s v="Desc: &quot;Missing a Pillow sham"/>
    <s v="SD2"/>
    <x v="0"/>
    <s v="_x0009_257337"/>
    <s v="Credit Accept"/>
    <s v="C25018258"/>
    <s v="Deduction Type: Missing parts"/>
  </r>
  <r>
    <s v="10002003445918"/>
    <d v="2025-08-08T00:00:00"/>
    <s v="CB2501616"/>
    <s v="Missing Parts"/>
    <s v="MP70-4981"/>
    <d v="2025-07-11T00:00:00"/>
    <s v="CS599279557"/>
    <n v="-20.66"/>
    <s v="Memo: &quot;&quot;"/>
    <s v="Desc: &quot;Missing 3 hooks  Credit reflects cost of invoice # as well as ship cost we incurred totaling: 20.66&quot;"/>
    <s v="SD2"/>
    <x v="1"/>
    <s v="_x0009_257337"/>
    <s v="Credit Accept"/>
    <s v="C25017335"/>
    <s v="WPI-292665 - Product Question - Action Required Rgarding Items Included"/>
  </r>
  <r>
    <s v="10002003445918"/>
    <d v="2025-08-08T00:00:00"/>
    <s v="CB2501616"/>
    <s v="Missing Parts"/>
    <s v="WR10-1512"/>
    <d v="2025-07-09T00:00:00"/>
    <s v="CA598948775"/>
    <n v="-23.14"/>
    <s v="Memo: &quot;&quot;"/>
    <s v="Desc: &quot;shams Credit reflects cost of invoice # as well as ship cost we incurred totaling: 23.14&quot;"/>
    <s v="SD2"/>
    <x v="2"/>
    <s v="_x0009_257337"/>
    <s v="Credit Accept"/>
    <s v="C25016874"/>
    <s v="Deduction Type: Missing parts"/>
  </r>
  <r>
    <s v="10002003445918"/>
    <d v="2025-08-08T00:00:00"/>
    <s v="CB2501616"/>
    <s v="Missing Parts"/>
    <s v="MP40-7812"/>
    <d v="2025-07-10T00:00:00"/>
    <s v="CS599122886"/>
    <n v="-37.46"/>
    <s v="Memo: &quot;&quot;"/>
    <s v="Desc: &quot;I ordered 5 only received 4 Credit reflects cost of invoice # as well as ship cost we incurred totaling: 37.46&quot;"/>
    <s v="SD2"/>
    <x v="3"/>
    <s v="_x0009_257337"/>
    <s v="Credit Accept"/>
    <s v="C25017189"/>
    <s v="Deduction Type: Missing parts"/>
  </r>
  <r>
    <s v="10002003445918"/>
    <d v="2025-08-08T00:00:00"/>
    <s v="CB2501616"/>
    <s v="Replacement Part Cancellation"/>
    <s v="SS40-0059"/>
    <d v="2025-07-11T00:00:00"/>
    <s v="CS599258037"/>
    <n v="-26.36"/>
    <s v="Memo: &quot;&quot;"/>
    <s v="Desc: &quot;The Replacement Part request for PO number CS598034474 has been cancelled and replacement unit was fulfilled instead on PO number CS599258037. Due to our policy around cancelled replacement parts this charge is to deduct costs that Wayfair incurs on the replacement unit PO.&quot;"/>
    <s v="SD2"/>
    <x v="3"/>
    <s v="_x0009_257337"/>
    <s v="Credit Accept"/>
    <s v="C25018273"/>
    <s v="Deduction Type: Replacement part cancellation"/>
  </r>
  <r>
    <s v="10002003445918"/>
    <d v="2025-08-08T00:00:00"/>
    <s v="CB2501616"/>
    <s v="Replacement Part Cancellation"/>
    <s v="MP10-281"/>
    <d v="2025-07-11T00:00:00"/>
    <s v="CS599245202"/>
    <n v="-83.08"/>
    <s v="Memo: &quot;&quot;"/>
    <s v="Desc: &quot;The Replacement Part request for PO number CS598114137 has been cancelled and replacement unit was fulfilled instead on PO number CS599245202. Due to our policy around cancelled replacement parts this charge is to deduct costs that Wayfair incurs on the replacement unit PO.&quot;"/>
    <s v="SD2"/>
    <x v="0"/>
    <s v="_x0009_257337"/>
    <s v="Credit Accept"/>
    <s v="C25018277"/>
    <s v="Deduction Type: Replacement part cancellation"/>
  </r>
  <r>
    <s v="10002003445918"/>
    <d v="2025-08-08T00:00:00"/>
    <s v="CB2501616"/>
    <s v="Missing Parts"/>
    <s v="HH10-1619"/>
    <d v="2025-07-11T00:00:00"/>
    <s v="CS599279418"/>
    <n v="-113.96"/>
    <s v="Memo: &quot;&quot;"/>
    <s v="Desc: &quot;missing part Credit reflects cost of invoice # as well as ship cost we incurred totaling: 113.96&quot;"/>
    <s v="SD2"/>
    <x v="4"/>
    <s v="_x0009_257337"/>
    <s v="Credit Accept"/>
    <s v="C25017337"/>
    <s v="Deduction Type: Missing parts"/>
  </r>
  <r>
    <s v="10002003445918"/>
    <d v="2025-08-08T00:00:00"/>
    <s v="CB2501616"/>
    <s v="Warranty"/>
    <s v="BR54-0387"/>
    <d v="2025-01-27T00:00:00"/>
    <s v="CS571474208"/>
    <n v="-80.95"/>
    <s v="Memo: &quot;&quot;"/>
    <s v="Desc: &quot;remote on one side isn't working properly&quot;"/>
    <s v="SD2"/>
    <x v="2"/>
    <s v="_x0009_257337"/>
    <s v="Credit Deny"/>
    <s v="C25018581"/>
    <s v="Deduction Type: Warranty_x000a__x000a_CR-153604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0" cacheId="2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5:G21" firstHeaderRow="1" firstDataRow="1" firstDataCol="1"/>
  <pivotFields count="16">
    <pivotField showAll="0" defaultSubtotal="0"/>
    <pivotField numFmtId="14" showAll="0" defaultSubtotal="0"/>
    <pivotField showAll="0" defaultSubtotal="0"/>
    <pivotField showAll="0"/>
    <pivotField showAll="0" defaultSubtotal="0"/>
    <pivotField numFmtId="14" showAll="0" defaultSubtotal="0"/>
    <pivotField showAll="0" defaultSubtotal="0"/>
    <pivotField dataField="1" numFmtId="44" showAll="0" defaultSubtotal="0"/>
    <pivotField showAll="0" defaultSubtotal="0"/>
    <pivotField showAll="0"/>
    <pivotField showAll="0" defaultSubtotal="0"/>
    <pivotField axis="axisRow" showAll="0" defaultSubtotal="0">
      <items count="5">
        <item x="0"/>
        <item x="3"/>
        <item x="1"/>
        <item x="2"/>
        <item x="4"/>
      </items>
    </pivotField>
    <pivotField showAll="0" defaultSubtotal="0"/>
    <pivotField showAll="0" defaultSubtotal="0"/>
    <pivotField showAll="0" defaultSubtotal="0"/>
    <pivotField showAll="0" defaultSubtotal="0"/>
  </pivotFields>
  <rowFields count="1">
    <field x="11"/>
  </rowFields>
  <rowItems count="6">
    <i>
      <x/>
    </i>
    <i>
      <x v="1"/>
    </i>
    <i>
      <x v="2"/>
    </i>
    <i>
      <x v="3"/>
    </i>
    <i>
      <x v="4"/>
    </i>
    <i t="grand">
      <x/>
    </i>
  </rowItems>
  <colItems count="1">
    <i/>
  </colItems>
  <dataFields count="1">
    <dataField name="Sum of Deducted Amt" fld="7" baseField="0" baseItem="0"/>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tabSelected="1" workbookViewId="0">
      <selection activeCell="F15" sqref="F15:G21"/>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45877</v>
      </c>
      <c r="C2" s="7" t="s">
        <v>17</v>
      </c>
      <c r="D2" s="7" t="s">
        <v>18</v>
      </c>
      <c r="E2" s="7" t="s">
        <v>19</v>
      </c>
      <c r="F2" s="8">
        <v>45849</v>
      </c>
      <c r="G2" s="7" t="s">
        <v>20</v>
      </c>
      <c r="H2" s="9">
        <v>-75.209999999999994</v>
      </c>
      <c r="I2" s="7" t="s">
        <v>21</v>
      </c>
      <c r="J2" s="7" t="s">
        <v>22</v>
      </c>
      <c r="K2" s="7" t="s">
        <v>23</v>
      </c>
      <c r="L2" s="7" t="s">
        <v>24</v>
      </c>
      <c r="M2" s="7" t="s">
        <v>25</v>
      </c>
      <c r="N2" s="7" t="s">
        <v>26</v>
      </c>
      <c r="O2" s="7" t="s">
        <v>27</v>
      </c>
      <c r="P2" s="7" t="s">
        <v>28</v>
      </c>
    </row>
    <row r="3" spans="1:16" x14ac:dyDescent="0.25">
      <c r="A3" s="5" t="s">
        <v>16</v>
      </c>
      <c r="B3" s="6">
        <v>45877</v>
      </c>
      <c r="C3" s="7" t="s">
        <v>17</v>
      </c>
      <c r="D3" s="7" t="s">
        <v>18</v>
      </c>
      <c r="E3" s="7" t="s">
        <v>29</v>
      </c>
      <c r="F3" s="8">
        <v>45849</v>
      </c>
      <c r="G3" s="7" t="s">
        <v>30</v>
      </c>
      <c r="H3" s="9">
        <v>-20.66</v>
      </c>
      <c r="I3" s="7" t="s">
        <v>21</v>
      </c>
      <c r="J3" s="7" t="s">
        <v>31</v>
      </c>
      <c r="K3" s="7" t="s">
        <v>23</v>
      </c>
      <c r="L3" s="7" t="s">
        <v>32</v>
      </c>
      <c r="M3" s="7" t="s">
        <v>25</v>
      </c>
      <c r="N3" s="7" t="s">
        <v>26</v>
      </c>
      <c r="O3" s="7" t="s">
        <v>33</v>
      </c>
      <c r="P3" s="7" t="s">
        <v>34</v>
      </c>
    </row>
    <row r="4" spans="1:16" x14ac:dyDescent="0.25">
      <c r="A4" s="5" t="s">
        <v>16</v>
      </c>
      <c r="B4" s="6">
        <v>45877</v>
      </c>
      <c r="C4" s="7" t="s">
        <v>17</v>
      </c>
      <c r="D4" s="7" t="s">
        <v>18</v>
      </c>
      <c r="E4" s="7" t="s">
        <v>35</v>
      </c>
      <c r="F4" s="8">
        <v>45847</v>
      </c>
      <c r="G4" s="7" t="s">
        <v>36</v>
      </c>
      <c r="H4" s="9">
        <v>-23.14</v>
      </c>
      <c r="I4" s="7" t="s">
        <v>21</v>
      </c>
      <c r="J4" s="7" t="s">
        <v>37</v>
      </c>
      <c r="K4" s="7" t="s">
        <v>23</v>
      </c>
      <c r="L4" s="7" t="s">
        <v>38</v>
      </c>
      <c r="M4" s="7" t="s">
        <v>25</v>
      </c>
      <c r="N4" s="7" t="s">
        <v>26</v>
      </c>
      <c r="O4" s="7" t="s">
        <v>39</v>
      </c>
      <c r="P4" s="7" t="s">
        <v>28</v>
      </c>
    </row>
    <row r="5" spans="1:16" x14ac:dyDescent="0.25">
      <c r="A5" s="5" t="s">
        <v>16</v>
      </c>
      <c r="B5" s="6">
        <v>45877</v>
      </c>
      <c r="C5" s="7" t="s">
        <v>17</v>
      </c>
      <c r="D5" s="7" t="s">
        <v>18</v>
      </c>
      <c r="E5" s="7" t="s">
        <v>40</v>
      </c>
      <c r="F5" s="8">
        <v>45848</v>
      </c>
      <c r="G5" s="7" t="s">
        <v>41</v>
      </c>
      <c r="H5" s="9">
        <v>-37.46</v>
      </c>
      <c r="I5" s="7" t="s">
        <v>21</v>
      </c>
      <c r="J5" s="7" t="s">
        <v>42</v>
      </c>
      <c r="K5" s="7" t="s">
        <v>23</v>
      </c>
      <c r="L5" s="7" t="s">
        <v>43</v>
      </c>
      <c r="M5" s="7" t="s">
        <v>25</v>
      </c>
      <c r="N5" s="7" t="s">
        <v>26</v>
      </c>
      <c r="O5" s="7" t="s">
        <v>44</v>
      </c>
      <c r="P5" s="7" t="s">
        <v>28</v>
      </c>
    </row>
    <row r="6" spans="1:16" x14ac:dyDescent="0.25">
      <c r="A6" s="5" t="s">
        <v>16</v>
      </c>
      <c r="B6" s="6">
        <v>45877</v>
      </c>
      <c r="C6" s="7" t="s">
        <v>17</v>
      </c>
      <c r="D6" s="7" t="s">
        <v>45</v>
      </c>
      <c r="E6" s="7" t="s">
        <v>46</v>
      </c>
      <c r="F6" s="8">
        <v>45849</v>
      </c>
      <c r="G6" s="7" t="s">
        <v>47</v>
      </c>
      <c r="H6" s="9">
        <v>-26.36</v>
      </c>
      <c r="I6" s="7" t="s">
        <v>21</v>
      </c>
      <c r="J6" s="7" t="s">
        <v>48</v>
      </c>
      <c r="K6" s="7" t="s">
        <v>23</v>
      </c>
      <c r="L6" s="7" t="s">
        <v>43</v>
      </c>
      <c r="M6" s="7" t="s">
        <v>25</v>
      </c>
      <c r="N6" s="7" t="s">
        <v>26</v>
      </c>
      <c r="O6" s="7" t="s">
        <v>49</v>
      </c>
      <c r="P6" s="7" t="s">
        <v>50</v>
      </c>
    </row>
    <row r="7" spans="1:16" x14ac:dyDescent="0.25">
      <c r="A7" s="5" t="s">
        <v>16</v>
      </c>
      <c r="B7" s="6">
        <v>45877</v>
      </c>
      <c r="C7" s="7" t="s">
        <v>17</v>
      </c>
      <c r="D7" s="7" t="s">
        <v>45</v>
      </c>
      <c r="E7" s="7" t="s">
        <v>51</v>
      </c>
      <c r="F7" s="8">
        <v>45849</v>
      </c>
      <c r="G7" s="7" t="s">
        <v>52</v>
      </c>
      <c r="H7" s="9">
        <v>-83.08</v>
      </c>
      <c r="I7" s="7" t="s">
        <v>21</v>
      </c>
      <c r="J7" s="7" t="s">
        <v>53</v>
      </c>
      <c r="K7" s="7" t="s">
        <v>23</v>
      </c>
      <c r="L7" s="7" t="s">
        <v>24</v>
      </c>
      <c r="M7" s="7" t="s">
        <v>25</v>
      </c>
      <c r="N7" s="7" t="s">
        <v>26</v>
      </c>
      <c r="O7" s="7" t="s">
        <v>54</v>
      </c>
      <c r="P7" s="7" t="s">
        <v>50</v>
      </c>
    </row>
    <row r="8" spans="1:16" x14ac:dyDescent="0.25">
      <c r="A8" s="5" t="s">
        <v>16</v>
      </c>
      <c r="B8" s="6">
        <v>45877</v>
      </c>
      <c r="C8" s="7" t="s">
        <v>17</v>
      </c>
      <c r="D8" s="7" t="s">
        <v>18</v>
      </c>
      <c r="E8" s="7" t="s">
        <v>55</v>
      </c>
      <c r="F8" s="8">
        <v>45849</v>
      </c>
      <c r="G8" s="7" t="s">
        <v>56</v>
      </c>
      <c r="H8" s="9">
        <v>-113.96</v>
      </c>
      <c r="I8" s="7" t="s">
        <v>21</v>
      </c>
      <c r="J8" s="7" t="s">
        <v>57</v>
      </c>
      <c r="K8" s="7" t="s">
        <v>23</v>
      </c>
      <c r="L8" s="7" t="s">
        <v>58</v>
      </c>
      <c r="M8" s="7" t="s">
        <v>25</v>
      </c>
      <c r="N8" s="7" t="s">
        <v>26</v>
      </c>
      <c r="O8" s="7" t="s">
        <v>59</v>
      </c>
      <c r="P8" s="7" t="s">
        <v>28</v>
      </c>
    </row>
    <row r="9" spans="1:16" x14ac:dyDescent="0.25">
      <c r="A9" s="5" t="s">
        <v>16</v>
      </c>
      <c r="B9" s="6">
        <v>45877</v>
      </c>
      <c r="C9" s="7" t="s">
        <v>17</v>
      </c>
      <c r="D9" s="7" t="s">
        <v>60</v>
      </c>
      <c r="E9" s="7" t="s">
        <v>61</v>
      </c>
      <c r="F9" s="8">
        <v>45684</v>
      </c>
      <c r="G9" s="7" t="s">
        <v>62</v>
      </c>
      <c r="H9" s="9">
        <v>-80.95</v>
      </c>
      <c r="I9" s="7" t="s">
        <v>21</v>
      </c>
      <c r="J9" s="7" t="s">
        <v>63</v>
      </c>
      <c r="K9" s="7" t="s">
        <v>23</v>
      </c>
      <c r="L9" s="7" t="s">
        <v>38</v>
      </c>
      <c r="M9" s="7" t="s">
        <v>25</v>
      </c>
      <c r="N9" s="7" t="s">
        <v>64</v>
      </c>
      <c r="O9" s="7" t="s">
        <v>65</v>
      </c>
      <c r="P9" s="7" t="s">
        <v>66</v>
      </c>
    </row>
    <row r="15" spans="1:16" x14ac:dyDescent="0.25">
      <c r="F15" s="12" t="s">
        <v>67</v>
      </c>
      <c r="G15" t="s">
        <v>68</v>
      </c>
    </row>
    <row r="16" spans="1:16" x14ac:dyDescent="0.25">
      <c r="F16" s="10" t="s">
        <v>24</v>
      </c>
      <c r="G16" s="11">
        <v>-158.29</v>
      </c>
    </row>
    <row r="17" spans="6:7" x14ac:dyDescent="0.25">
      <c r="F17" s="10" t="s">
        <v>43</v>
      </c>
      <c r="G17" s="11">
        <v>-63.82</v>
      </c>
    </row>
    <row r="18" spans="6:7" x14ac:dyDescent="0.25">
      <c r="F18" s="10" t="s">
        <v>32</v>
      </c>
      <c r="G18" s="11">
        <v>-20.66</v>
      </c>
    </row>
    <row r="19" spans="6:7" x14ac:dyDescent="0.25">
      <c r="F19" s="10" t="s">
        <v>38</v>
      </c>
      <c r="G19" s="11">
        <v>-104.09</v>
      </c>
    </row>
    <row r="20" spans="6:7" x14ac:dyDescent="0.25">
      <c r="F20" s="10" t="s">
        <v>58</v>
      </c>
      <c r="G20" s="11">
        <v>-113.96</v>
      </c>
    </row>
    <row r="21" spans="6:7" x14ac:dyDescent="0.25">
      <c r="F21" s="10" t="s">
        <v>69</v>
      </c>
      <c r="G21" s="11">
        <v>-460.82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2025-08-13T05:12:48Z</dcterms:modified>
</cp:coreProperties>
</file>