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302\"/>
    </mc:Choice>
  </mc:AlternateContent>
  <xr:revisionPtr revIDLastSave="0" documentId="13_ncr:1_{9D7AB291-F4A0-4966-B136-8C0EF292E3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tail1" sheetId="3" r:id="rId1"/>
    <sheet name="Sheet1" sheetId="2" r:id="rId2"/>
    <sheet name="PackagePickupReport" sheetId="1" r:id="rId3"/>
  </sheets>
  <definedNames>
    <definedName name="_xlnm._FilterDatabase" localSheetId="2" hidden="1">PackagePickupReport!$A$1:$AB$22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<sst xmlns="http://schemas.openxmlformats.org/spreadsheetml/2006/main" count="550" uniqueCount="159">
  <si>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</si>
  <si>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</si>
  <si>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</si>
  <si>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</si>
  <si>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</si>
  <si>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</si>
  <si>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</si>
  <si>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</si>
  <si>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</si>
  <si>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</si>
  <si>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</si>
  <si>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</si>
  <si>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</si>
  <si>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</si>
  <si>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</si>
  <si>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</si>
  <si>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</si>
  <si>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</si>
  <si>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</si>
  <si>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</si>
  <si>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</si>
  <si>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</si>
  <si>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</si>
  <si>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</si>
  <si>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</si>
  <si>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</si>
  <si>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</si>
  <si>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</si>
  <si>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</si>
  <si>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</si>
  <si>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276944948_720</t>
  </si>
  <si>
    <t>Completed</t>
  </si>
  <si>
    <t>SD3</t>
  </si>
  <si>
    <t>UPS</t>
  </si>
  <si>
    <t>UPS Ground</t>
  </si>
  <si>
    <t>1Z1X780R0396682490</t>
  </si>
  <si>
    <t>0</t>
  </si>
  <si>
    <t>5.07</t>
  </si>
  <si>
    <t>15.75</t>
  </si>
  <si>
    <t>12.2</t>
  </si>
  <si>
    <t>4.72</t>
  </si>
  <si>
    <t>906.948</t>
  </si>
  <si>
    <t>SD3_FH_FZ_Rack</t>
  </si>
  <si>
    <t>CATZ190111</t>
  </si>
  <si>
    <t>&gt;2</t>
  </si>
  <si>
    <t>276949558_720</t>
  </si>
  <si>
    <t>1Z1X780R0396775283</t>
  </si>
  <si>
    <t>276955481_723</t>
  </si>
  <si>
    <t>1Z1X780R0393344735</t>
  </si>
  <si>
    <t>9.47</t>
  </si>
  <si>
    <t>16.14</t>
  </si>
  <si>
    <t>13.78</t>
  </si>
  <si>
    <t>11.02</t>
  </si>
  <si>
    <t>2450.949384</t>
  </si>
  <si>
    <t>276964551_720</t>
  </si>
  <si>
    <t>1Z1X780R0398350479</t>
  </si>
  <si>
    <t>827587</t>
  </si>
  <si>
    <t>276964734_794</t>
  </si>
  <si>
    <t>1Z1X780R0394351172</t>
  </si>
  <si>
    <t>68.19</t>
  </si>
  <si>
    <t>36</t>
  </si>
  <si>
    <t>32</t>
  </si>
  <si>
    <t>28.35</t>
  </si>
  <si>
    <t>32659.2</t>
  </si>
  <si>
    <t>SD3_CA_DZ_Rack</t>
  </si>
  <si>
    <t>276968731_720</t>
  </si>
  <si>
    <t>1Z1X780R0394191792</t>
  </si>
  <si>
    <t>8.59</t>
  </si>
  <si>
    <t>12.6</t>
  </si>
  <si>
    <t>7.09</t>
  </si>
  <si>
    <t>1407.0105</t>
  </si>
  <si>
    <t>SD3_GA_GS_Rack</t>
  </si>
  <si>
    <t>323845918_719</t>
  </si>
  <si>
    <t>1Z1X780R0397888221</t>
  </si>
  <si>
    <t>9.91</t>
  </si>
  <si>
    <t>17.72</t>
  </si>
  <si>
    <t>10.24</t>
  </si>
  <si>
    <t>1858.076672</t>
  </si>
  <si>
    <t>SD3_AC_BZ_Rack</t>
  </si>
  <si>
    <t>808488</t>
  </si>
  <si>
    <t>323847344_719</t>
  </si>
  <si>
    <t>1Z1X780R0397525612</t>
  </si>
  <si>
    <t>323850005_794</t>
  </si>
  <si>
    <t>1Z1X780R0391450061</t>
  </si>
  <si>
    <t>SD3_EA_FG_Floor</t>
  </si>
  <si>
    <t>323856450_794</t>
  </si>
  <si>
    <t>1Z1X780R0394842258</t>
  </si>
  <si>
    <t>61.73</t>
  </si>
  <si>
    <t>51.5</t>
  </si>
  <si>
    <t>21.5</t>
  </si>
  <si>
    <t>8.75</t>
  </si>
  <si>
    <t>9688.4375</t>
  </si>
  <si>
    <t>323863370_720</t>
  </si>
  <si>
    <t>1Z1X780R0398539507</t>
  </si>
  <si>
    <t>5.4</t>
  </si>
  <si>
    <t>5.51</t>
  </si>
  <si>
    <t>1058.7465</t>
  </si>
  <si>
    <t>323863717_728</t>
  </si>
  <si>
    <t>1Z1X780R0390764322</t>
  </si>
  <si>
    <t>8.81</t>
  </si>
  <si>
    <t>18.7</t>
  </si>
  <si>
    <t>13.19</t>
  </si>
  <si>
    <t>1748.76977</t>
  </si>
  <si>
    <t>SD3_FH_FZ_Floor</t>
  </si>
  <si>
    <t>1Z1X780R0394888905</t>
  </si>
  <si>
    <t>323874947_719</t>
  </si>
  <si>
    <t>1Z1X780R0398070316</t>
  </si>
  <si>
    <t>11.67</t>
  </si>
  <si>
    <t>22.44</t>
  </si>
  <si>
    <t>21.65</t>
  </si>
  <si>
    <t>9.45</t>
  </si>
  <si>
    <t>4591.0557</t>
  </si>
  <si>
    <t>183849</t>
  </si>
  <si>
    <t>323891131_720</t>
  </si>
  <si>
    <t>1Z1X780R0393587563</t>
  </si>
  <si>
    <t>877587</t>
  </si>
  <si>
    <t>323894329_726</t>
  </si>
  <si>
    <t>1Z1X780R0392564580</t>
  </si>
  <si>
    <t>10.68</t>
  </si>
  <si>
    <t>15.35</t>
  </si>
  <si>
    <t>8.27</t>
  </si>
  <si>
    <t>2249.45654</t>
  </si>
  <si>
    <t>323896424_720</t>
  </si>
  <si>
    <t>1Z1X780R0396982862</t>
  </si>
  <si>
    <t>323949506_969</t>
  </si>
  <si>
    <t>1Z1X780R0394183989</t>
  </si>
  <si>
    <t>18.03</t>
  </si>
  <si>
    <t>17.91</t>
  </si>
  <si>
    <t>1.85</t>
  </si>
  <si>
    <t>597.397005</t>
  </si>
  <si>
    <t>SD3_CA_DZ_Floor</t>
  </si>
  <si>
    <t>436132981_969</t>
  </si>
  <si>
    <t>1Z1X780R0394893711</t>
  </si>
  <si>
    <t>5.18</t>
  </si>
  <si>
    <t>36.22</t>
  </si>
  <si>
    <t>16.93</t>
  </si>
  <si>
    <t>3.35</t>
  </si>
  <si>
    <t>2054.23541</t>
  </si>
  <si>
    <t>436133052_969</t>
  </si>
  <si>
    <t>1Z1X780R0394225899</t>
  </si>
  <si>
    <t>436139944_720</t>
  </si>
  <si>
    <t>1Z1X780R0392229755</t>
  </si>
  <si>
    <t xml:space="preserve">06/19/2025 12:40:06	</t>
  </si>
  <si>
    <t>Scheduled Ship Date 6/13/2025</t>
  </si>
  <si>
    <t>Scheduled Ship Date 6/16/2025</t>
  </si>
  <si>
    <t>Scheduled Ship Date 6/19/2025</t>
  </si>
  <si>
    <t>Trailer Completed Date 6/16/2025</t>
  </si>
  <si>
    <t>Trailer Completed Date 6/17/2025</t>
  </si>
  <si>
    <t>Trailer Completed Date 6/18/2025</t>
  </si>
  <si>
    <t>Trailer Pickup Date 6/18/2025</t>
  </si>
  <si>
    <t>Trailer Completed Date 6/19/2025</t>
  </si>
  <si>
    <t>Trailer Pickup Date 6/16/2025</t>
  </si>
  <si>
    <t>Trailer Pickup Date 6/17/2025</t>
  </si>
  <si>
    <t>Trailer Pickup Date 6/19/2025</t>
  </si>
  <si>
    <t>Row Labels</t>
  </si>
  <si>
    <t>Grand Total</t>
  </si>
  <si>
    <t>Count of Trailer Pickup Date</t>
  </si>
  <si>
    <t>LATE</t>
  </si>
  <si>
    <t>Details for Count of Trailer Pickup Date - Trailer Pickup Date: Trailer Pickup Date 6/19/2025, Trailer Complete Date: Trailer Completed Date 6/19/2025, Schedule Ship Date: Scheduled Ship Date 6/19/2025, Loc: 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</si>
</sst>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5" x14ac:knownFonts="1">
    <font>
      <sz val="11"/>
      <name val="Calibri"/>
    </font>
    <font>
      <sz val="12"/>
      <color rgb="FFFFFFFF"/>
      <name val="Calibri"/>
    </font>
    <font>
      <sz val="11"/>
      <name val="Calibri"/>
      <family val="2"/>
    </font>
    <font>
      <sz val="12"/>
      <color rgb="FFFFFFFF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2" fontId="0" fillId="0" borderId="0" xfId="0" applyNumberFormat="1"/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 indent="1"/>
    </xf>
    <xf numFmtId="0" fontId="0" fillId="5" borderId="0" xfId="0" applyNumberFormat="1" applyFill="1"/>
    <xf numFmtId="0" fontId="0" fillId="5" borderId="0" xfId="0" applyFill="1" applyAlignment="1">
      <alignment horizontal="left" indent="2"/>
    </xf>
    <xf numFmtId="0" fontId="0" fillId="5" borderId="0" xfId="0" applyFill="1" applyAlignment="1">
      <alignment horizontal="left" indent="3"/>
    </xf>
    <xf numFmtId="0" fontId="0" fillId="6" borderId="0" xfId="0" applyFill="1" applyAlignment="1">
      <alignment horizontal="left" indent="1"/>
    </xf>
    <xf numFmtId="0" fontId="0" fillId="6" borderId="0" xfId="0" applyNumberFormat="1" applyFill="1"/>
    <xf numFmtId="0" fontId="4" fillId="4" borderId="0" xfId="0" applyFont="1" applyFill="1"/>
    <xf numFmtId="0" fontId="4" fillId="0" borderId="0" xfId="0" applyFont="1"/>
  </cellXfs>
  <cellStyles count="1">
    <cellStyle name="Normal" xfId="0" builtinId="0"/>
  </cellStyles>
  <dxfs count="106"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EE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6.435911805558" createdVersion="8" refreshedVersion="8" minRefreshableVersion="3" recordCount="21" xr:uid="{8EC0DF50-702E-4058-8987-ED40FF20351E}">
  <cacheSource type="worksheet">
    <worksheetSource ref="A1:AB2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10T13:32:19" maxDate="2025-06-15T01:02:13"/>
    </cacheField>
    <cacheField name="Upload Date" numFmtId="164">
      <sharedItems containsSemiMixedTypes="0" containsNonDate="0" containsDate="1" containsString="0" minDate="2025-06-10T14:00:22" maxDate="2025-06-16T05:50:14"/>
    </cacheField>
    <cacheField name="Schedule Ship Date" numFmtId="164">
      <sharedItems count="3">
        <s v="Scheduled Ship Date 6/16/2025"/>
        <s v="Scheduled Ship Date 6/13/2025"/>
        <s v="Scheduled Ship Date 6/19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0">
      <sharedItems containsDate="1" containsMixedTypes="1" minDate="2025-06-13T10:48:27" maxDate="2025-06-18T11:59:57"/>
    </cacheField>
    <cacheField name="Load Date" numFmtId="0">
      <sharedItems containsDate="1" containsMixedTypes="1" minDate="2025-06-16T04:10:02" maxDate="2025-06-19T07:10:46"/>
    </cacheField>
    <cacheField name="Trailer No." numFmtId="0">
      <sharedItems/>
    </cacheField>
    <cacheField name="Trailer Complete Date" numFmtId="164">
      <sharedItems count="4">
        <s v="Trailer Completed Date 6/17/2025"/>
        <s v="Trailer Completed Date 6/18/2025"/>
        <s v="Trailer Completed Date 6/16/2025"/>
        <s v="Trailer Completed Date 6/19/2025"/>
      </sharedItems>
    </cacheField>
    <cacheField name="Trailer Pickup Date" numFmtId="164">
      <sharedItems count="4">
        <s v="Trailer Pickup Date 6/17/2025"/>
        <s v="Trailer Pickup Date 6/18/2025"/>
        <s v="Trailer Pickup Date 6/16/2025"/>
        <s v="Trailer Pickup Date 6/19/2025"/>
      </sharedItems>
    </cacheField>
    <cacheField name="ASN Sent Date" numFmtId="164">
      <sharedItems containsSemiMixedTypes="0" containsNonDate="0" containsDate="1" containsString="0" minDate="2025-06-16T04:20:03" maxDate="2025-06-19T12:40:06"/>
    </cacheField>
    <cacheField name="First Scan Date" numFmtId="164">
      <sharedItems containsSemiMixedTypes="0" containsNonDate="0" containsDate="1" containsString="0" minDate="2025-06-16T14:58:11" maxDate="2025-06-19T15:27:22"/>
    </cacheField>
    <cacheField name="DeliveryDate" numFmtId="164">
      <sharedItems containsSemiMixedTypes="0" containsNonDate="0" containsDate="1" containsString="0" minDate="2025-06-18T13:54:58" maxDate="2025-06-25T11:14:0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JCPENNEY01"/>
    <s v="276944948_720"/>
    <s v="Completed"/>
    <x v="0"/>
    <s v="UPS"/>
    <s v="UPS Ground"/>
    <d v="2025-06-11T12:02:15"/>
    <d v="2025-06-11T12:30:07"/>
    <x v="0"/>
    <s v="1Z1X780R0396682490"/>
    <s v="0"/>
    <s v="5.07"/>
    <s v="15.75"/>
    <s v="12.2"/>
    <s v="4.72"/>
    <s v="906.948"/>
    <s v="SD3_FH_FZ_Rack"/>
    <d v="2025-06-17T07:05:57"/>
    <d v="2025-06-17T08:04:53"/>
    <s v="CATZ190111"/>
    <x v="0"/>
    <x v="0"/>
    <d v="2025-06-17T08:20:08"/>
    <d v="2025-06-17T15:42:20"/>
    <d v="2025-06-19T18:47:26"/>
    <s v="&gt;2"/>
    <s v=""/>
    <s v=""/>
  </r>
  <r>
    <s v="JCPENNEY01"/>
    <s v="276949558_720"/>
    <s v="Completed"/>
    <x v="0"/>
    <s v="UPS"/>
    <s v="UPS Ground"/>
    <d v="2025-06-11T15:32:20"/>
    <d v="2025-06-11T16:00:38"/>
    <x v="0"/>
    <s v="1Z1X780R0396775283"/>
    <s v="0"/>
    <s v="5.07"/>
    <s v="15.75"/>
    <s v="12.2"/>
    <s v="4.72"/>
    <s v="906.948"/>
    <s v="SD3_FH_FZ_Rack"/>
    <d v="2025-06-17T07:02:53"/>
    <d v="2025-06-17T07:45:09"/>
    <s v="CATZ190111"/>
    <x v="0"/>
    <x v="0"/>
    <d v="2025-06-17T08:00:14"/>
    <d v="2025-06-17T15:43:18"/>
    <d v="2025-06-20T17:31:15"/>
    <s v="&gt;2"/>
    <s v=""/>
    <s v=""/>
  </r>
  <r>
    <s v="JCPENNEY01"/>
    <s v="276955481_723"/>
    <s v="Completed"/>
    <x v="0"/>
    <s v="UPS"/>
    <s v="UPS Ground"/>
    <d v="2025-06-11T20:32:15"/>
    <d v="2025-06-11T21:00:17"/>
    <x v="0"/>
    <s v="1Z1X780R0393344735"/>
    <s v="0"/>
    <s v="9.47"/>
    <s v="16.14"/>
    <s v="13.78"/>
    <s v="11.02"/>
    <s v="2450.949384"/>
    <s v="SD3_FH_FZ_Rack"/>
    <d v="2025-06-17T07:10:21"/>
    <d v="2025-06-17T07:45:43"/>
    <s v="CATZ190111"/>
    <x v="0"/>
    <x v="0"/>
    <d v="2025-06-17T08:00:14"/>
    <d v="2025-06-17T15:44:07"/>
    <d v="2025-06-19T16:57:21"/>
    <s v="&gt;2"/>
    <s v=""/>
    <s v=""/>
  </r>
  <r>
    <s v="JCPENNEY01"/>
    <s v="276964551_720"/>
    <s v="Completed"/>
    <x v="0"/>
    <s v="UPS"/>
    <s v="UPS Ground"/>
    <d v="2025-06-12T11:02:15"/>
    <d v="2025-06-12T11:30:15"/>
    <x v="0"/>
    <s v="1Z1X780R0398350479"/>
    <s v="0"/>
    <s v="5.07"/>
    <s v="15.75"/>
    <s v="12.2"/>
    <s v="4.72"/>
    <s v="906.948"/>
    <s v="SD3_FH_FZ_Rack"/>
    <d v="2025-06-18T10:24:16"/>
    <d v="2025-06-18T11:47:39"/>
    <s v="827587"/>
    <x v="1"/>
    <x v="1"/>
    <d v="2025-06-18T12:00:12"/>
    <d v="2025-06-19T15:08:49"/>
    <d v="2025-06-21T11:21:20"/>
    <s v="&gt;2"/>
    <s v=""/>
    <s v=""/>
  </r>
  <r>
    <s v="JCPENNEY01"/>
    <s v="276964734_794"/>
    <s v="Completed"/>
    <x v="0"/>
    <s v="UPS"/>
    <s v="UPS Ground"/>
    <d v="2025-06-12T11:02:34"/>
    <d v="2025-06-12T11:30:18"/>
    <x v="0"/>
    <s v="1Z1X780R0394351172"/>
    <s v="0"/>
    <s v="68.19"/>
    <s v="36"/>
    <s v="32"/>
    <s v="28.35"/>
    <s v="32659.2"/>
    <s v="SD3_CA_DZ_Rack"/>
    <d v="2025-06-18T09:05:35"/>
    <d v="2025-06-18T11:22:30"/>
    <s v="827587"/>
    <x v="1"/>
    <x v="1"/>
    <d v="2025-06-18T11:30:24"/>
    <d v="2025-06-19T15:27:22"/>
    <d v="2025-06-21T13:09:59"/>
    <s v="&gt;2"/>
    <s v=""/>
    <s v=""/>
  </r>
  <r>
    <s v="JCPENNEY01"/>
    <s v="276968731_720"/>
    <s v="Completed"/>
    <x v="0"/>
    <s v="UPS"/>
    <s v="UPS Ground"/>
    <d v="2025-06-12T13:32:42"/>
    <d v="2025-06-12T14:00:17"/>
    <x v="0"/>
    <s v="1Z1X780R0394191792"/>
    <s v="0"/>
    <s v="8.59"/>
    <s v="15.75"/>
    <s v="12.6"/>
    <s v="7.09"/>
    <s v="1407.0105"/>
    <s v="SD3_GA_GS_Rack"/>
    <d v="2025-06-18T09:56:17"/>
    <d v="2025-06-18T11:47:25"/>
    <s v="827587"/>
    <x v="1"/>
    <x v="1"/>
    <d v="2025-06-18T12:00:12"/>
    <d v="2025-06-19T15:08:58"/>
    <d v="2025-06-21T12:42:13"/>
    <s v="&gt;2"/>
    <s v=""/>
    <s v=""/>
  </r>
  <r>
    <s v="JCPENNEY01"/>
    <s v="323845918_719"/>
    <s v="Completed"/>
    <x v="0"/>
    <s v="UPS"/>
    <s v="UPS Ground"/>
    <d v="2025-06-10T13:32:19"/>
    <d v="2025-06-10T14:00:22"/>
    <x v="1"/>
    <s v="1Z1X780R0397888221"/>
    <s v="0"/>
    <s v="9.91"/>
    <s v="17.72"/>
    <s v="10.24"/>
    <s v="10.24"/>
    <s v="1858.076672"/>
    <s v="SD3_AC_BZ_Rack"/>
    <d v="2025-06-13T11:33:26"/>
    <d v="2025-06-16T04:10:04"/>
    <s v="808488"/>
    <x v="2"/>
    <x v="2"/>
    <d v="2025-06-16T04:20:03"/>
    <d v="2025-06-16T15:20:41"/>
    <d v="2025-06-19T14:52:33"/>
    <s v="&gt;2"/>
    <s v=""/>
    <s v=""/>
  </r>
  <r>
    <s v="JCPENNEY01"/>
    <s v="323847344_719"/>
    <s v="Completed"/>
    <x v="0"/>
    <s v="UPS"/>
    <s v="UPS Ground"/>
    <d v="2025-06-10T15:02:13"/>
    <d v="2025-06-10T15:30:12"/>
    <x v="1"/>
    <s v="1Z1X780R0397525612"/>
    <s v="0"/>
    <s v="9.91"/>
    <s v="17.72"/>
    <s v="10.24"/>
    <s v="10.24"/>
    <s v="1858.076672"/>
    <s v="SD3_AC_BZ_Rack"/>
    <d v="2025-06-13T11:33:18"/>
    <d v="2025-06-16T04:10:02"/>
    <s v="808488"/>
    <x v="2"/>
    <x v="2"/>
    <d v="2025-06-16T04:20:03"/>
    <d v="2025-06-16T15:18:32"/>
    <d v="2025-06-19T14:52:33"/>
    <s v="&gt;2"/>
    <s v=""/>
    <s v=""/>
  </r>
  <r>
    <s v="JCPENNEY01"/>
    <s v="323850005_794"/>
    <s v="Completed"/>
    <x v="0"/>
    <s v="UPS"/>
    <s v="UPS Ground"/>
    <d v="2025-06-10T17:02:13"/>
    <d v="2025-06-10T17:30:08"/>
    <x v="1"/>
    <s v="1Z1X780R0391450061"/>
    <s v="0"/>
    <s v="68.19"/>
    <s v="36"/>
    <s v="32"/>
    <s v="28.35"/>
    <s v="32659.2"/>
    <s v="SD3_EA_FG_Floor"/>
    <d v="2025-06-16T07:08:17"/>
    <d v="2025-06-16T07:27:00"/>
    <s v="808488"/>
    <x v="2"/>
    <x v="2"/>
    <d v="2025-06-16T07:40:22"/>
    <d v="2025-06-16T14:58:11"/>
    <d v="2025-06-18T13:54:58"/>
    <s v="&gt;2"/>
    <s v=""/>
    <s v=""/>
  </r>
  <r>
    <s v="JCPENNEY01"/>
    <s v="323856450_794"/>
    <s v="Completed"/>
    <x v="0"/>
    <s v="UPS"/>
    <s v="UPS Ground"/>
    <d v="2025-06-10T23:02:13"/>
    <d v="2025-06-10T23:20:30"/>
    <x v="1"/>
    <s v="1Z1X780R0394842258"/>
    <s v="0"/>
    <s v="61.73"/>
    <s v="51.5"/>
    <s v="21.5"/>
    <s v="8.75"/>
    <s v="9688.4375"/>
    <s v="SD3_CA_DZ_Rack"/>
    <d v="2025-06-13T10:48:27"/>
    <d v="2025-06-16T04:28:31"/>
    <s v="808488"/>
    <x v="2"/>
    <x v="2"/>
    <d v="2025-06-16T04:40:09"/>
    <d v="2025-06-16T15:15:00"/>
    <d v="2025-06-19T14:04:32"/>
    <s v="&gt;2"/>
    <s v=""/>
    <s v=""/>
  </r>
  <r>
    <s v="JCPENNEY01"/>
    <s v="323863370_720"/>
    <s v="Completed"/>
    <x v="0"/>
    <s v="UPS"/>
    <s v="UPS Ground"/>
    <d v="2025-06-11T11:32:20"/>
    <d v="2025-06-11T12:00:31"/>
    <x v="0"/>
    <s v="1Z1X780R0398539507"/>
    <s v="0"/>
    <s v="5.4"/>
    <s v="15.75"/>
    <s v="12.2"/>
    <s v="5.51"/>
    <s v="1058.7465"/>
    <s v="SD3_FH_FZ_Rack"/>
    <d v="2025-06-17T07:08:45"/>
    <d v="2025-06-17T08:04:45"/>
    <s v="CATZ190111"/>
    <x v="0"/>
    <x v="0"/>
    <d v="2025-06-17T08:20:08"/>
    <d v="2025-06-17T15:45:41"/>
    <d v="2025-06-20T17:13:31"/>
    <s v="&gt;2"/>
    <s v=""/>
    <s v=""/>
  </r>
  <r>
    <s v="JCPENNEY01"/>
    <s v="323863717_728"/>
    <s v="Completed"/>
    <x v="0"/>
    <s v="UPS"/>
    <s v="UPS Ground"/>
    <d v="2025-06-11T12:02:15"/>
    <d v="2025-06-11T12:30:13"/>
    <x v="0"/>
    <s v="1Z1X780R0390764322"/>
    <s v="0"/>
    <s v="8.81"/>
    <s v="18.7"/>
    <s v="13.19"/>
    <s v="7.09"/>
    <s v="1748.76977"/>
    <s v="SD3_FH_FZ_Floor"/>
    <d v="2025-06-17T07:08:25"/>
    <d v="2025-06-17T07:36:26"/>
    <s v="CATZ190111"/>
    <x v="0"/>
    <x v="0"/>
    <d v="2025-06-17T07:50:10"/>
    <d v="2025-06-17T15:49:28"/>
    <d v="2025-06-20T18:11:27"/>
    <s v="&gt;2"/>
    <s v=""/>
    <s v=""/>
  </r>
  <r>
    <s v="JCPENNEY01"/>
    <s v="323863717_728"/>
    <s v="Completed"/>
    <x v="0"/>
    <s v="UPS"/>
    <s v="UPS Ground"/>
    <d v="2025-06-11T12:02:15"/>
    <d v="2025-06-11T12:30:13"/>
    <x v="0"/>
    <s v="1Z1X780R0394888905"/>
    <s v="0"/>
    <s v="8.81"/>
    <s v="18.7"/>
    <s v="13.19"/>
    <s v="7.09"/>
    <s v="1748.76977"/>
    <s v="SD3_FH_FZ_Floor"/>
    <d v="2025-06-17T07:08:19"/>
    <d v="2025-06-17T07:36:24"/>
    <s v="CATZ190111"/>
    <x v="0"/>
    <x v="0"/>
    <d v="2025-06-17T07:50:10"/>
    <d v="2025-06-17T15:49:37"/>
    <d v="2025-06-20T18:11:27"/>
    <s v="&gt;2"/>
    <s v=""/>
    <s v=""/>
  </r>
  <r>
    <s v="JCPENNEY01"/>
    <s v="323874947_719"/>
    <s v="Completed"/>
    <x v="0"/>
    <s v="UPS"/>
    <s v="UPS Ground"/>
    <d v="2025-06-11T20:02:14"/>
    <d v="2025-06-11T20:20:09"/>
    <x v="0"/>
    <s v="1Z1X780R0398070316"/>
    <s v="0"/>
    <s v="11.67"/>
    <s v="22.44"/>
    <s v="21.65"/>
    <s v="9.45"/>
    <s v="4591.0557"/>
    <s v="SD3_GA_GS_Rack"/>
    <d v="2025-06-17T10:05:42"/>
    <d v="2025-06-17T10:43:44"/>
    <s v="183849"/>
    <x v="0"/>
    <x v="0"/>
    <d v="2025-06-17T11:00:11"/>
    <d v="2025-06-18T15:25:11"/>
    <d v="2025-06-21T11:34:57"/>
    <s v="&gt;2"/>
    <s v=""/>
    <s v=""/>
  </r>
  <r>
    <s v="JCPENNEY01"/>
    <s v="323891131_720"/>
    <s v="Completed"/>
    <x v="0"/>
    <s v="UPS"/>
    <s v="UPS Ground"/>
    <d v="2025-06-12T15:32:22"/>
    <d v="2025-06-12T16:00:38"/>
    <x v="0"/>
    <s v="1Z1X780R0393587563"/>
    <s v="0"/>
    <s v="5.07"/>
    <s v="15.75"/>
    <s v="12.2"/>
    <s v="4.72"/>
    <s v="906.948"/>
    <s v="SD3_FH_FZ_Rack"/>
    <d v="2025-06-18T10:22:16"/>
    <d v="2025-06-19T07:10:46"/>
    <s v="877587"/>
    <x v="3"/>
    <x v="3"/>
    <d v="2025-06-19T07:20:05"/>
    <d v="2025-06-19T15:07:11"/>
    <d v="2025-06-21T10:57:55"/>
    <s v="&gt;2"/>
    <s v=""/>
    <s v=""/>
  </r>
  <r>
    <s v="JCPENNEY01"/>
    <s v="323894329_726"/>
    <s v="Completed"/>
    <x v="0"/>
    <s v="UPS"/>
    <s v="UPS Ground"/>
    <d v="2025-06-12T18:02:13"/>
    <d v="2025-06-12T18:30:29"/>
    <x v="0"/>
    <s v="1Z1X780R0392564580"/>
    <s v="0"/>
    <s v="10.68"/>
    <s v="17.72"/>
    <s v="15.35"/>
    <s v="8.27"/>
    <s v="2249.45654"/>
    <s v="SD3_FH_FZ_Rack"/>
    <s v="06/19/2025 12:40:06_x0009_"/>
    <s v="06/19/2025 12:40:06_x0009_"/>
    <s v=""/>
    <x v="2"/>
    <x v="3"/>
    <d v="2025-06-19T12:40:06"/>
    <d v="2025-06-19T15:05:39"/>
    <d v="2025-06-24T16:37:53"/>
    <s v="&gt;2"/>
    <s v=""/>
    <s v=""/>
  </r>
  <r>
    <s v="JCPENNEY01"/>
    <s v="323896424_720"/>
    <s v="Completed"/>
    <x v="0"/>
    <s v="UPS"/>
    <s v="UPS Ground"/>
    <d v="2025-06-12T19:32:19"/>
    <d v="2025-06-12T19:50:05"/>
    <x v="0"/>
    <s v="1Z1X780R0396982862"/>
    <s v="0"/>
    <s v="5.07"/>
    <s v="15.75"/>
    <s v="12.2"/>
    <s v="4.72"/>
    <s v="906.948"/>
    <s v="SD3_FH_FZ_Rack"/>
    <d v="2025-06-18T10:24:05"/>
    <d v="2025-06-18T11:47:26"/>
    <s v="827587"/>
    <x v="1"/>
    <x v="1"/>
    <d v="2025-06-18T12:00:11"/>
    <d v="2025-06-19T15:08:11"/>
    <d v="2025-06-24T13:36:29"/>
    <s v="&gt;2"/>
    <s v=""/>
    <s v=""/>
  </r>
  <r>
    <s v="JCPENNEY01"/>
    <s v="323949506_969"/>
    <s v="Completed"/>
    <x v="0"/>
    <s v="UPS"/>
    <s v="UPS Ground"/>
    <d v="2025-06-15T01:02:13"/>
    <d v="2025-06-16T05:50:14"/>
    <x v="2"/>
    <s v="1Z1X780R0394183989"/>
    <s v="0"/>
    <s v="8.81"/>
    <s v="18.03"/>
    <s v="17.91"/>
    <s v="1.85"/>
    <s v="597.397005"/>
    <s v="SD3_CA_DZ_Floor"/>
    <d v="2025-06-18T11:59:57"/>
    <d v="2025-06-19T06:33:15"/>
    <s v="877587"/>
    <x v="3"/>
    <x v="3"/>
    <d v="2025-06-19T06:50:18"/>
    <d v="2025-06-19T14:56:52"/>
    <d v="2025-06-21T14:21:31"/>
    <s v="&gt;2"/>
    <s v=""/>
    <s v=""/>
  </r>
  <r>
    <s v="JCPENNEY01"/>
    <s v="436132981_969"/>
    <s v="Completed"/>
    <x v="0"/>
    <s v="UPS"/>
    <s v="UPS Ground"/>
    <d v="2025-06-11T20:02:13"/>
    <d v="2025-06-11T20:30:10"/>
    <x v="0"/>
    <s v="1Z1X780R0394893711"/>
    <s v="0"/>
    <s v="5.18"/>
    <s v="36.22"/>
    <s v="16.93"/>
    <s v="3.35"/>
    <s v="2054.23541"/>
    <s v="SD3_CA_DZ_Floor"/>
    <d v="2025-06-17T06:56:33"/>
    <d v="2025-06-17T07:37:27"/>
    <s v="CATZ190111"/>
    <x v="0"/>
    <x v="0"/>
    <d v="2025-06-17T07:50:10"/>
    <d v="2025-06-17T15:45:41"/>
    <d v="2025-06-24T15:17:58"/>
    <s v="&gt;2"/>
    <s v=""/>
    <s v=""/>
  </r>
  <r>
    <s v="JCPENNEY01"/>
    <s v="436133052_969"/>
    <s v="Completed"/>
    <x v="0"/>
    <s v="UPS"/>
    <s v="UPS Ground"/>
    <d v="2025-06-11T20:02:14"/>
    <d v="2025-06-11T20:30:22"/>
    <x v="0"/>
    <s v="1Z1X780R0394225899"/>
    <s v="0"/>
    <s v="5.18"/>
    <s v="36.22"/>
    <s v="16.93"/>
    <s v="3.35"/>
    <s v="2054.23541"/>
    <s v="SD3_CA_DZ_Floor"/>
    <d v="2025-06-17T06:56:17"/>
    <d v="2025-06-17T07:37:26"/>
    <s v="CATZ190111"/>
    <x v="0"/>
    <x v="0"/>
    <d v="2025-06-17T07:50:10"/>
    <d v="2025-06-17T15:46:44"/>
    <d v="2025-06-24T15:17:58"/>
    <s v="&gt;2"/>
    <s v=""/>
    <s v=""/>
  </r>
  <r>
    <s v="JCPENNEY01"/>
    <s v="436139944_720"/>
    <s v="Completed"/>
    <x v="0"/>
    <s v="UPS"/>
    <s v="UPS Ground"/>
    <d v="2025-06-12T14:32:58"/>
    <d v="2025-06-12T15:00:25"/>
    <x v="0"/>
    <s v="1Z1X780R0392229755"/>
    <s v="0"/>
    <s v="5.4"/>
    <s v="15.75"/>
    <s v="12.2"/>
    <s v="5.51"/>
    <s v="1058.7465"/>
    <s v="SD3_FH_FZ_Rack"/>
    <d v="2025-06-18T10:02:02"/>
    <d v="2025-06-19T07:10:11"/>
    <s v="877587"/>
    <x v="3"/>
    <x v="3"/>
    <d v="2025-06-19T07:20:05"/>
    <d v="2025-06-19T15:05:20"/>
    <d v="2025-06-25T11:14:07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1E6FF8-18D8-4B17-B84B-05EDB34A129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dataField="1" showAll="0">
      <items count="5">
        <item x="2"/>
        <item x="0"/>
        <item x="1"/>
        <item x="3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17">
    <i>
      <x/>
    </i>
    <i r="1">
      <x/>
    </i>
    <i r="2">
      <x/>
    </i>
    <i r="3">
      <x/>
    </i>
    <i r="1">
      <x v="1"/>
    </i>
    <i r="2">
      <x/>
    </i>
    <i r="3">
      <x v="3"/>
    </i>
    <i r="2">
      <x v="1"/>
    </i>
    <i r="3">
      <x v="1"/>
    </i>
    <i r="2">
      <x v="2"/>
    </i>
    <i r="3">
      <x v="2"/>
    </i>
    <i r="2">
      <x v="3"/>
    </i>
    <i r="3">
      <x v="3"/>
    </i>
    <i r="1">
      <x v="2"/>
    </i>
    <i r="2">
      <x v="3"/>
    </i>
    <i r="3">
      <x v="3"/>
    </i>
    <i t="grand">
      <x/>
    </i>
  </rowItems>
  <colItems count="1">
    <i/>
  </colItems>
  <dataFields count="1">
    <dataField name="Count of Trailer Pickup Date" fld="21" subtotal="count" baseField="0" baseItem="0"/>
  </dataFields>
  <formats count="33">
    <format dxfId="105">
      <pivotArea collapsedLevelsAreSubtotals="1" fieldPosition="0">
        <references count="1">
          <reference field="3" count="0"/>
        </references>
      </pivotArea>
    </format>
    <format dxfId="104">
      <pivotArea dataOnly="0" labelOnly="1" fieldPosition="0">
        <references count="1">
          <reference field="3" count="0"/>
        </references>
      </pivotArea>
    </format>
    <format dxfId="103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102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01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100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99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3"/>
          </reference>
        </references>
      </pivotArea>
    </format>
    <format dxfId="98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3"/>
          </reference>
        </references>
      </pivotArea>
    </format>
    <format dxfId="97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6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5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0"/>
          </reference>
        </references>
      </pivotArea>
    </format>
    <format dxfId="94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3"/>
          </reference>
        </references>
      </pivotArea>
    </format>
    <format dxfId="93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92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1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90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9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3"/>
          </reference>
        </references>
      </pivotArea>
    </format>
    <format dxfId="88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7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0"/>
        </references>
      </pivotArea>
    </format>
    <format dxfId="86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3"/>
          </reference>
        </references>
      </pivotArea>
    </format>
    <format dxfId="85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84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3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2">
      <pivotArea collapsedLevelsAreSubtotals="1" fieldPosition="0">
        <references count="2">
          <reference field="3" count="0" selected="0"/>
          <reference field="8" count="1">
            <x v="2"/>
          </reference>
        </references>
      </pivotArea>
    </format>
    <format dxfId="81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80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79">
      <pivotArea dataOnly="0" labelOnly="1" fieldPosition="0">
        <references count="2">
          <reference field="3" count="0" selected="0"/>
          <reference field="8" count="1">
            <x v="2"/>
          </reference>
        </references>
      </pivotArea>
    </format>
    <format dxfId="78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77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76">
      <pivotArea collapsedLevelsAreSubtotals="1" fieldPosition="0">
        <references count="2">
          <reference field="3" count="0" selected="0"/>
          <reference field="8" count="1">
            <x v="0"/>
          </reference>
        </references>
      </pivotArea>
    </format>
    <format dxfId="75">
      <pivotArea dataOnly="0" labelOnly="1" fieldPosition="0">
        <references count="2">
          <reference field="3" count="0" selected="0"/>
          <reference field="8" count="1">
            <x v="0"/>
          </reference>
        </references>
      </pivotArea>
    </format>
    <format dxfId="74">
      <pivotArea collapsedLevelsAreSubtotals="1" fieldPosition="0">
        <references count="2">
          <reference field="3" count="0" selected="0"/>
          <reference field="8" count="1">
            <x v="1"/>
          </reference>
        </references>
      </pivotArea>
    </format>
    <format dxfId="73">
      <pivotArea dataOnly="0" labelOnly="1" fieldPosition="0">
        <references count="2">
          <reference field="3" count="0" selected="0"/>
          <reference field="8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F957CE-6DD1-4CF3-93C3-70817915293A}" name="Table1" displayName="Table1" ref="A3:AB4" totalsRowShown="0">
  <autoFilter ref="A3:AB4" xr:uid="{17F957CE-6DD1-4CF3-93C3-70817915293A}"/>
  <tableColumns count="28">
    <tableColumn id="1" xr3:uid="{06D93119-1EEC-4ACA-8AA3-EA101E4077E9}" name="Customer"/>
    <tableColumn id="2" xr3:uid="{B685A211-5525-4345-81D6-6B9D44832163}" name="Customer PO No."/>
    <tableColumn id="3" xr3:uid="{CE31CD0B-A26A-46FF-BED3-3FC34719B7C5}" name="Status"/>
    <tableColumn id="4" xr3:uid="{4192C863-5813-4E6A-A0A5-340DBA9DAE11}" name="Loc"/>
    <tableColumn id="5" xr3:uid="{2FBA7D74-FC55-4CD9-9DCA-9E8D2C9943C9}" name="Carrier"/>
    <tableColumn id="6" xr3:uid="{9B24D4A0-5E15-4415-A2B7-F0BF8EA304D9}" name="Ship Method"/>
    <tableColumn id="7" xr3:uid="{CAC2466F-E898-4100-BC66-3BE79B0E4A45}" name="Order Received Date" dataDxfId="6"/>
    <tableColumn id="8" xr3:uid="{E25F12AB-7036-4F42-9576-7CEFC13DEB55}" name="Upload Date" dataDxfId="5"/>
    <tableColumn id="9" xr3:uid="{A9D1B65A-270F-40F5-AFA4-31A167882CD3}" name="Schedule Ship Date"/>
    <tableColumn id="10" xr3:uid="{DEE5D35F-5555-42E8-B5B8-BA91F133E7CF}" name="Tracking No./Pick Label"/>
    <tableColumn id="11" xr3:uid="{C865C37A-8910-4836-B34D-94B73C461E13}" name="Estimated Freight"/>
    <tableColumn id="12" xr3:uid="{440CB672-3F45-4203-9954-43DA4335BEB0}" name="Weight"/>
    <tableColumn id="13" xr3:uid="{D877B54A-CE30-4F46-9E2D-0368F549C55A}" name="Length"/>
    <tableColumn id="14" xr3:uid="{905FDB8A-6BD7-45E8-8E70-B217B719B44D}" name="Width"/>
    <tableColumn id="15" xr3:uid="{AEAC3161-D6F5-4664-BA71-16B222FD4B5F}" name="Height"/>
    <tableColumn id="16" xr3:uid="{835811A8-8C17-4A4E-AC73-DC3F9CC8E6CE}" name="Cube"/>
    <tableColumn id="17" xr3:uid="{658ED7F7-E0A5-48A4-BC9A-AF3AE42968A4}" name="Zone"/>
    <tableColumn id="18" xr3:uid="{07D91F84-FAC2-4C0B-8EFE-F20459C93E12}" name="Picked Date" dataDxfId="4"/>
    <tableColumn id="19" xr3:uid="{1B377D67-FE83-468A-8C13-B0F8B6402529}" name="Load Date" dataDxfId="3"/>
    <tableColumn id="20" xr3:uid="{03232605-29AB-491E-87B4-834C7DC7BDC3}" name="Trailer No."/>
    <tableColumn id="21" xr3:uid="{870E7951-61F9-4280-9746-541C48CA1DBB}" name="Trailer Complete Date"/>
    <tableColumn id="22" xr3:uid="{9438AD76-5993-49F5-AD6A-AF34C7AEE983}" name="Trailer Pickup Date"/>
    <tableColumn id="23" xr3:uid="{B050A060-2F9E-4C1A-9201-35DDA17E21D0}" name="ASN Sent Date" dataDxfId="2"/>
    <tableColumn id="24" xr3:uid="{8B48754D-E53D-43FA-90E8-6082CC5FDFCC}" name="First Scan Date" dataDxfId="1"/>
    <tableColumn id="25" xr3:uid="{318171B2-E48F-4180-A4BB-D14966615558}" name="DeliveryDate" dataDxfId="0"/>
    <tableColumn id="26" xr3:uid="{48E92E1C-DA08-49DA-9A1A-101470684625}" name="Interval Days"/>
    <tableColumn id="27" xr3:uid="{808F5064-BD3A-4015-A190-0EA385DFC980}" name="First Scan City"/>
    <tableColumn id="28" xr3:uid="{F43A7EC8-57C5-4CF1-9A6D-2C264F6D139C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6872-C8DB-4938-B493-1020B07C75C6}">
  <dimension ref="A1:AB4"/>
  <sheetViews>
    <sheetView tabSelected="1" workbookViewId="0">
      <selection activeCell="B4" sqref="B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0.5703125" bestFit="1" customWidth="1"/>
    <col min="17" max="17" width="16.7109375" bestFit="1" customWidth="1"/>
    <col min="18" max="18" width="14.85546875" bestFit="1" customWidth="1"/>
    <col min="19" max="19" width="13.85546875" bestFit="1" customWidth="1"/>
    <col min="20" max="20" width="12.5703125" bestFit="1" customWidth="1"/>
    <col min="21" max="21" width="31.42578125" bestFit="1" customWidth="1"/>
    <col min="22" max="22" width="27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9" t="s">
        <v>158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124</v>
      </c>
      <c r="C4" t="s">
        <v>31</v>
      </c>
      <c r="D4" t="s">
        <v>32</v>
      </c>
      <c r="E4" t="s">
        <v>33</v>
      </c>
      <c r="F4" t="s">
        <v>34</v>
      </c>
      <c r="G4" s="5">
        <v>45823.043206018519</v>
      </c>
      <c r="H4" s="5">
        <v>45824.243217592593</v>
      </c>
      <c r="I4" t="s">
        <v>145</v>
      </c>
      <c r="J4" t="s">
        <v>125</v>
      </c>
      <c r="K4" t="s">
        <v>36</v>
      </c>
      <c r="L4" t="s">
        <v>99</v>
      </c>
      <c r="M4" t="s">
        <v>126</v>
      </c>
      <c r="N4" t="s">
        <v>127</v>
      </c>
      <c r="O4" t="s">
        <v>128</v>
      </c>
      <c r="P4" t="s">
        <v>129</v>
      </c>
      <c r="Q4" t="s">
        <v>130</v>
      </c>
      <c r="R4" s="5">
        <v>45826.499965277777</v>
      </c>
      <c r="S4" s="5">
        <v>45827.273090277777</v>
      </c>
      <c r="T4" t="s">
        <v>115</v>
      </c>
      <c r="U4" t="s">
        <v>150</v>
      </c>
      <c r="V4" t="s">
        <v>153</v>
      </c>
      <c r="W4" s="5">
        <v>45827.284930555557</v>
      </c>
      <c r="X4" s="5">
        <v>45827.622824074075</v>
      </c>
      <c r="Y4" s="5">
        <v>45829.598275462966</v>
      </c>
      <c r="Z4" t="s">
        <v>44</v>
      </c>
      <c r="AA4" t="s">
        <v>0</v>
      </c>
      <c r="AB4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5292-442C-4FEE-ACBC-E3A27D5C994A}">
  <dimension ref="A3:C20"/>
  <sheetViews>
    <sheetView workbookViewId="0">
      <selection activeCell="B19" sqref="B19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3" x14ac:dyDescent="0.25">
      <c r="A3" s="14" t="s">
        <v>154</v>
      </c>
      <c r="B3" t="s">
        <v>156</v>
      </c>
    </row>
    <row r="4" spans="1:3" x14ac:dyDescent="0.25">
      <c r="A4" s="17" t="s">
        <v>32</v>
      </c>
      <c r="B4" s="18">
        <v>21</v>
      </c>
    </row>
    <row r="5" spans="1:3" x14ac:dyDescent="0.25">
      <c r="A5" s="26" t="s">
        <v>143</v>
      </c>
      <c r="B5" s="27">
        <v>4</v>
      </c>
    </row>
    <row r="6" spans="1:3" x14ac:dyDescent="0.25">
      <c r="A6" s="19" t="s">
        <v>146</v>
      </c>
      <c r="B6" s="20">
        <v>4</v>
      </c>
      <c r="C6" s="28" t="s">
        <v>157</v>
      </c>
    </row>
    <row r="7" spans="1:3" x14ac:dyDescent="0.25">
      <c r="A7" s="21" t="s">
        <v>151</v>
      </c>
      <c r="B7" s="20">
        <v>4</v>
      </c>
      <c r="C7" s="28" t="s">
        <v>157</v>
      </c>
    </row>
    <row r="8" spans="1:3" x14ac:dyDescent="0.25">
      <c r="A8" s="26" t="s">
        <v>144</v>
      </c>
      <c r="B8" s="27">
        <v>16</v>
      </c>
    </row>
    <row r="9" spans="1:3" x14ac:dyDescent="0.25">
      <c r="A9" s="19" t="s">
        <v>146</v>
      </c>
      <c r="B9" s="20">
        <v>1</v>
      </c>
      <c r="C9" s="28" t="s">
        <v>157</v>
      </c>
    </row>
    <row r="10" spans="1:3" x14ac:dyDescent="0.25">
      <c r="A10" s="21" t="s">
        <v>153</v>
      </c>
      <c r="B10" s="20">
        <v>1</v>
      </c>
      <c r="C10" s="28" t="s">
        <v>157</v>
      </c>
    </row>
    <row r="11" spans="1:3" x14ac:dyDescent="0.25">
      <c r="A11" s="19" t="s">
        <v>147</v>
      </c>
      <c r="B11" s="20">
        <v>9</v>
      </c>
      <c r="C11" s="28" t="s">
        <v>157</v>
      </c>
    </row>
    <row r="12" spans="1:3" x14ac:dyDescent="0.25">
      <c r="A12" s="21" t="s">
        <v>152</v>
      </c>
      <c r="B12" s="20">
        <v>9</v>
      </c>
      <c r="C12" s="28" t="s">
        <v>157</v>
      </c>
    </row>
    <row r="13" spans="1:3" x14ac:dyDescent="0.25">
      <c r="A13" s="19" t="s">
        <v>148</v>
      </c>
      <c r="B13" s="20">
        <v>4</v>
      </c>
      <c r="C13" s="28" t="s">
        <v>157</v>
      </c>
    </row>
    <row r="14" spans="1:3" x14ac:dyDescent="0.25">
      <c r="A14" s="21" t="s">
        <v>149</v>
      </c>
      <c r="B14" s="20">
        <v>4</v>
      </c>
      <c r="C14" s="28" t="s">
        <v>157</v>
      </c>
    </row>
    <row r="15" spans="1:3" x14ac:dyDescent="0.25">
      <c r="A15" s="19" t="s">
        <v>150</v>
      </c>
      <c r="B15" s="20">
        <v>2</v>
      </c>
      <c r="C15" s="28" t="s">
        <v>157</v>
      </c>
    </row>
    <row r="16" spans="1:3" x14ac:dyDescent="0.25">
      <c r="A16" s="21" t="s">
        <v>153</v>
      </c>
      <c r="B16" s="20">
        <v>2</v>
      </c>
      <c r="C16" s="28" t="s">
        <v>157</v>
      </c>
    </row>
    <row r="17" spans="1:2" x14ac:dyDescent="0.25">
      <c r="A17" s="22" t="s">
        <v>145</v>
      </c>
      <c r="B17" s="23">
        <v>1</v>
      </c>
    </row>
    <row r="18" spans="1:2" x14ac:dyDescent="0.25">
      <c r="A18" s="24" t="s">
        <v>150</v>
      </c>
      <c r="B18" s="23">
        <v>1</v>
      </c>
    </row>
    <row r="19" spans="1:2" x14ac:dyDescent="0.25">
      <c r="A19" s="25" t="s">
        <v>153</v>
      </c>
      <c r="B19" s="23">
        <v>1</v>
      </c>
    </row>
    <row r="20" spans="1:2" x14ac:dyDescent="0.25">
      <c r="A20" s="15" t="s">
        <v>155</v>
      </c>
      <c r="B20" s="16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workbookViewId="0">
      <selection sqref="A1:AB22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2.5703125" style="1" customWidth="1"/>
    <col min="9" max="9" width="29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17.28515625" style="1" customWidth="1"/>
    <col min="18" max="19" width="22.5703125" style="9" customWidth="1"/>
    <col min="20" max="20" width="12.42578125" style="9" customWidth="1"/>
    <col min="21" max="21" width="34.42578125" style="9" customWidth="1"/>
    <col min="22" max="22" width="27.28515625" style="9" customWidth="1"/>
    <col min="23" max="23" width="22.5703125" style="1" customWidth="1"/>
    <col min="24" max="24" width="21.285156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11" t="s">
        <v>18</v>
      </c>
      <c r="S1" s="11" t="s">
        <v>19</v>
      </c>
      <c r="T1" s="11" t="s">
        <v>20</v>
      </c>
      <c r="U1" s="12" t="s">
        <v>21</v>
      </c>
      <c r="V1" s="1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45819.501562500001</v>
      </c>
      <c r="H2" s="4">
        <v>45819.520914351902</v>
      </c>
      <c r="I2" s="10" t="s">
        <v>144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7">
        <v>45825.2957986111</v>
      </c>
      <c r="S2" s="7">
        <v>45825.336724537003</v>
      </c>
      <c r="T2" s="6" t="s">
        <v>43</v>
      </c>
      <c r="U2" s="13" t="s">
        <v>147</v>
      </c>
      <c r="V2" s="13" t="s">
        <v>152</v>
      </c>
      <c r="W2" s="4">
        <v>45825.347314814797</v>
      </c>
      <c r="X2" s="4">
        <v>45825.654398148101</v>
      </c>
      <c r="Y2" s="4">
        <v>45827.782939814802</v>
      </c>
      <c r="Z2" s="3" t="s">
        <v>44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45819.647453703699</v>
      </c>
      <c r="H3" s="4">
        <v>45819.667106481502</v>
      </c>
      <c r="I3" s="10" t="s">
        <v>144</v>
      </c>
      <c r="J3" s="3" t="s">
        <v>46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7">
        <v>45825.293668981503</v>
      </c>
      <c r="S3" s="7">
        <v>45825.323020833297</v>
      </c>
      <c r="T3" s="6" t="s">
        <v>43</v>
      </c>
      <c r="U3" s="13" t="s">
        <v>147</v>
      </c>
      <c r="V3" s="13" t="s">
        <v>152</v>
      </c>
      <c r="W3" s="4">
        <v>45825.333495370403</v>
      </c>
      <c r="X3" s="4">
        <v>45825.655069444401</v>
      </c>
      <c r="Y3" s="4">
        <v>45828.730034722197</v>
      </c>
      <c r="Z3" s="3" t="s">
        <v>44</v>
      </c>
      <c r="AA3" s="3" t="s">
        <v>0</v>
      </c>
      <c r="AB3" s="3" t="s">
        <v>0</v>
      </c>
    </row>
    <row r="4" spans="1:28" x14ac:dyDescent="0.25">
      <c r="A4" s="3" t="s">
        <v>29</v>
      </c>
      <c r="B4" s="3" t="s">
        <v>47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45819.855729166702</v>
      </c>
      <c r="H4" s="4">
        <v>45819.875196759298</v>
      </c>
      <c r="I4" s="10" t="s">
        <v>144</v>
      </c>
      <c r="J4" s="3" t="s">
        <v>48</v>
      </c>
      <c r="K4" s="3" t="s">
        <v>36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42</v>
      </c>
      <c r="R4" s="7">
        <v>45825.2988541667</v>
      </c>
      <c r="S4" s="7">
        <v>45825.323414351798</v>
      </c>
      <c r="T4" s="6" t="s">
        <v>43</v>
      </c>
      <c r="U4" s="13" t="s">
        <v>147</v>
      </c>
      <c r="V4" s="13" t="s">
        <v>152</v>
      </c>
      <c r="W4" s="4">
        <v>45825.333495370403</v>
      </c>
      <c r="X4" s="4">
        <v>45825.655636574098</v>
      </c>
      <c r="Y4" s="4">
        <v>45827.706493055601</v>
      </c>
      <c r="Z4" s="3" t="s">
        <v>44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54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45820.459895833301</v>
      </c>
      <c r="H5" s="4">
        <v>45820.479340277801</v>
      </c>
      <c r="I5" s="10" t="s">
        <v>144</v>
      </c>
      <c r="J5" s="3" t="s">
        <v>55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7">
        <v>45826.433518518497</v>
      </c>
      <c r="S5" s="7">
        <v>45826.4914236111</v>
      </c>
      <c r="T5" s="6" t="s">
        <v>56</v>
      </c>
      <c r="U5" s="13" t="s">
        <v>148</v>
      </c>
      <c r="V5" s="13" t="s">
        <v>149</v>
      </c>
      <c r="W5" s="4">
        <v>45826.5001388889</v>
      </c>
      <c r="X5" s="4">
        <v>45827.631122685198</v>
      </c>
      <c r="Y5" s="4">
        <v>45829.473148148201</v>
      </c>
      <c r="Z5" s="3" t="s">
        <v>44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57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45820.460115740701</v>
      </c>
      <c r="H6" s="4">
        <v>45820.479375000003</v>
      </c>
      <c r="I6" s="10" t="s">
        <v>144</v>
      </c>
      <c r="J6" s="3" t="s">
        <v>58</v>
      </c>
      <c r="K6" s="3" t="s">
        <v>36</v>
      </c>
      <c r="L6" s="3" t="s">
        <v>59</v>
      </c>
      <c r="M6" s="3" t="s">
        <v>60</v>
      </c>
      <c r="N6" s="3" t="s">
        <v>61</v>
      </c>
      <c r="O6" s="3" t="s">
        <v>62</v>
      </c>
      <c r="P6" s="3" t="s">
        <v>63</v>
      </c>
      <c r="Q6" s="3" t="s">
        <v>64</v>
      </c>
      <c r="R6" s="7">
        <v>45826.378877314797</v>
      </c>
      <c r="S6" s="7">
        <v>45826.473958333299</v>
      </c>
      <c r="T6" s="6" t="s">
        <v>56</v>
      </c>
      <c r="U6" s="13" t="s">
        <v>148</v>
      </c>
      <c r="V6" s="13" t="s">
        <v>149</v>
      </c>
      <c r="W6" s="4">
        <v>45826.479444444398</v>
      </c>
      <c r="X6" s="4">
        <v>45827.644004629597</v>
      </c>
      <c r="Y6" s="4">
        <v>45829.548599537004</v>
      </c>
      <c r="Z6" s="3" t="s">
        <v>44</v>
      </c>
      <c r="AA6" s="3" t="s">
        <v>0</v>
      </c>
      <c r="AB6" s="3" t="s">
        <v>0</v>
      </c>
    </row>
    <row r="7" spans="1:28" x14ac:dyDescent="0.25">
      <c r="A7" s="3" t="s">
        <v>29</v>
      </c>
      <c r="B7" s="3" t="s">
        <v>65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45820.564375000002</v>
      </c>
      <c r="H7" s="4">
        <v>45820.583530092597</v>
      </c>
      <c r="I7" s="10" t="s">
        <v>144</v>
      </c>
      <c r="J7" s="3" t="s">
        <v>66</v>
      </c>
      <c r="K7" s="3" t="s">
        <v>36</v>
      </c>
      <c r="L7" s="3" t="s">
        <v>67</v>
      </c>
      <c r="M7" s="3" t="s">
        <v>38</v>
      </c>
      <c r="N7" s="3" t="s">
        <v>68</v>
      </c>
      <c r="O7" s="3" t="s">
        <v>69</v>
      </c>
      <c r="P7" s="3" t="s">
        <v>70</v>
      </c>
      <c r="Q7" s="3" t="s">
        <v>71</v>
      </c>
      <c r="R7" s="7">
        <v>45826.414085648103</v>
      </c>
      <c r="S7" s="7">
        <v>45826.491261574098</v>
      </c>
      <c r="T7" s="6" t="s">
        <v>56</v>
      </c>
      <c r="U7" s="13" t="s">
        <v>148</v>
      </c>
      <c r="V7" s="13" t="s">
        <v>149</v>
      </c>
      <c r="W7" s="4">
        <v>45826.5001388889</v>
      </c>
      <c r="X7" s="4">
        <v>45827.631226851903</v>
      </c>
      <c r="Y7" s="4">
        <v>45829.5293171296</v>
      </c>
      <c r="Z7" s="3" t="s">
        <v>44</v>
      </c>
      <c r="AA7" s="3" t="s">
        <v>0</v>
      </c>
      <c r="AB7" s="3" t="s">
        <v>0</v>
      </c>
    </row>
    <row r="8" spans="1:28" x14ac:dyDescent="0.25">
      <c r="A8" s="3" t="s">
        <v>29</v>
      </c>
      <c r="B8" s="3" t="s">
        <v>72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45818.564108796301</v>
      </c>
      <c r="H8" s="4">
        <v>45818.583587963003</v>
      </c>
      <c r="I8" s="10" t="s">
        <v>143</v>
      </c>
      <c r="J8" s="3" t="s">
        <v>73</v>
      </c>
      <c r="K8" s="3" t="s">
        <v>36</v>
      </c>
      <c r="L8" s="3" t="s">
        <v>74</v>
      </c>
      <c r="M8" s="3" t="s">
        <v>75</v>
      </c>
      <c r="N8" s="3" t="s">
        <v>76</v>
      </c>
      <c r="O8" s="3" t="s">
        <v>76</v>
      </c>
      <c r="P8" s="3" t="s">
        <v>77</v>
      </c>
      <c r="Q8" s="3" t="s">
        <v>78</v>
      </c>
      <c r="R8" s="7">
        <v>45821.481550925899</v>
      </c>
      <c r="S8" s="7">
        <v>45824.173657407402</v>
      </c>
      <c r="T8" s="6" t="s">
        <v>79</v>
      </c>
      <c r="U8" s="13" t="s">
        <v>146</v>
      </c>
      <c r="V8" s="13" t="s">
        <v>151</v>
      </c>
      <c r="W8" s="4">
        <v>45824.1805902778</v>
      </c>
      <c r="X8" s="4">
        <v>45824.6393634259</v>
      </c>
      <c r="Y8" s="4">
        <v>45827.619826388902</v>
      </c>
      <c r="Z8" s="3" t="s">
        <v>44</v>
      </c>
      <c r="AA8" s="3" t="s">
        <v>0</v>
      </c>
      <c r="AB8" s="3" t="s">
        <v>0</v>
      </c>
    </row>
    <row r="9" spans="1:28" x14ac:dyDescent="0.25">
      <c r="A9" s="3" t="s">
        <v>29</v>
      </c>
      <c r="B9" s="3" t="s">
        <v>80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45818.626539351899</v>
      </c>
      <c r="H9" s="4">
        <v>45818.645972222199</v>
      </c>
      <c r="I9" s="10" t="s">
        <v>143</v>
      </c>
      <c r="J9" s="3" t="s">
        <v>81</v>
      </c>
      <c r="K9" s="3" t="s">
        <v>36</v>
      </c>
      <c r="L9" s="3" t="s">
        <v>74</v>
      </c>
      <c r="M9" s="3" t="s">
        <v>75</v>
      </c>
      <c r="N9" s="3" t="s">
        <v>76</v>
      </c>
      <c r="O9" s="3" t="s">
        <v>76</v>
      </c>
      <c r="P9" s="3" t="s">
        <v>77</v>
      </c>
      <c r="Q9" s="3" t="s">
        <v>78</v>
      </c>
      <c r="R9" s="7">
        <v>45821.481458333299</v>
      </c>
      <c r="S9" s="7">
        <v>45824.173634259299</v>
      </c>
      <c r="T9" s="6" t="s">
        <v>79</v>
      </c>
      <c r="U9" s="13" t="s">
        <v>146</v>
      </c>
      <c r="V9" s="13" t="s">
        <v>151</v>
      </c>
      <c r="W9" s="4">
        <v>45824.1805902778</v>
      </c>
      <c r="X9" s="4">
        <v>45824.637870370403</v>
      </c>
      <c r="Y9" s="4">
        <v>45827.619826388902</v>
      </c>
      <c r="Z9" s="3" t="s">
        <v>44</v>
      </c>
      <c r="AA9" s="3" t="s">
        <v>0</v>
      </c>
      <c r="AB9" s="3" t="s">
        <v>0</v>
      </c>
    </row>
    <row r="10" spans="1:28" x14ac:dyDescent="0.25">
      <c r="A10" s="3" t="s">
        <v>29</v>
      </c>
      <c r="B10" s="3" t="s">
        <v>82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45818.709872685198</v>
      </c>
      <c r="H10" s="4">
        <v>45818.7292592593</v>
      </c>
      <c r="I10" s="10" t="s">
        <v>143</v>
      </c>
      <c r="J10" s="3" t="s">
        <v>83</v>
      </c>
      <c r="K10" s="3" t="s">
        <v>36</v>
      </c>
      <c r="L10" s="3" t="s">
        <v>59</v>
      </c>
      <c r="M10" s="3" t="s">
        <v>60</v>
      </c>
      <c r="N10" s="3" t="s">
        <v>61</v>
      </c>
      <c r="O10" s="3" t="s">
        <v>62</v>
      </c>
      <c r="P10" s="3" t="s">
        <v>63</v>
      </c>
      <c r="Q10" s="3" t="s">
        <v>84</v>
      </c>
      <c r="R10" s="7">
        <v>45824.2974189815</v>
      </c>
      <c r="S10" s="7">
        <v>45824.310416666704</v>
      </c>
      <c r="T10" s="6" t="s">
        <v>79</v>
      </c>
      <c r="U10" s="13" t="s">
        <v>146</v>
      </c>
      <c r="V10" s="13" t="s">
        <v>151</v>
      </c>
      <c r="W10" s="4">
        <v>45824.319699074098</v>
      </c>
      <c r="X10" s="4">
        <v>45824.6237384259</v>
      </c>
      <c r="Y10" s="4">
        <v>45826.579837963</v>
      </c>
      <c r="Z10" s="3" t="s">
        <v>44</v>
      </c>
      <c r="AA10" s="3" t="s">
        <v>0</v>
      </c>
      <c r="AB10" s="3" t="s">
        <v>0</v>
      </c>
    </row>
    <row r="11" spans="1:28" x14ac:dyDescent="0.25">
      <c r="A11" s="3" t="s">
        <v>29</v>
      </c>
      <c r="B11" s="3" t="s">
        <v>85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45818.959872685198</v>
      </c>
      <c r="H11" s="4">
        <v>45818.972569444399</v>
      </c>
      <c r="I11" s="10" t="s">
        <v>143</v>
      </c>
      <c r="J11" s="3" t="s">
        <v>86</v>
      </c>
      <c r="K11" s="3" t="s">
        <v>36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91</v>
      </c>
      <c r="Q11" s="3" t="s">
        <v>64</v>
      </c>
      <c r="R11" s="7">
        <v>45821.450312499997</v>
      </c>
      <c r="S11" s="7">
        <v>45824.186469907399</v>
      </c>
      <c r="T11" s="6" t="s">
        <v>79</v>
      </c>
      <c r="U11" s="13" t="s">
        <v>146</v>
      </c>
      <c r="V11" s="13" t="s">
        <v>151</v>
      </c>
      <c r="W11" s="4">
        <v>45824.1945486111</v>
      </c>
      <c r="X11" s="4">
        <v>45824.635416666701</v>
      </c>
      <c r="Y11" s="4">
        <v>45827.5864814815</v>
      </c>
      <c r="Z11" s="3" t="s">
        <v>44</v>
      </c>
      <c r="AA11" s="3" t="s">
        <v>0</v>
      </c>
      <c r="AB11" s="3" t="s">
        <v>0</v>
      </c>
    </row>
    <row r="12" spans="1:28" x14ac:dyDescent="0.25">
      <c r="A12" s="3" t="s">
        <v>29</v>
      </c>
      <c r="B12" s="3" t="s">
        <v>92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45819.480787036999</v>
      </c>
      <c r="H12" s="4">
        <v>45819.5003587963</v>
      </c>
      <c r="I12" s="10" t="s">
        <v>144</v>
      </c>
      <c r="J12" s="3" t="s">
        <v>93</v>
      </c>
      <c r="K12" s="3" t="s">
        <v>36</v>
      </c>
      <c r="L12" s="3" t="s">
        <v>94</v>
      </c>
      <c r="M12" s="3" t="s">
        <v>38</v>
      </c>
      <c r="N12" s="3" t="s">
        <v>39</v>
      </c>
      <c r="O12" s="3" t="s">
        <v>95</v>
      </c>
      <c r="P12" s="3" t="s">
        <v>96</v>
      </c>
      <c r="Q12" s="3" t="s">
        <v>42</v>
      </c>
      <c r="R12" s="7">
        <v>45825.297743055598</v>
      </c>
      <c r="S12" s="7">
        <v>45825.336631944403</v>
      </c>
      <c r="T12" s="6" t="s">
        <v>43</v>
      </c>
      <c r="U12" s="13" t="s">
        <v>147</v>
      </c>
      <c r="V12" s="13" t="s">
        <v>152</v>
      </c>
      <c r="W12" s="4">
        <v>45825.347314814797</v>
      </c>
      <c r="X12" s="4">
        <v>45825.656724537002</v>
      </c>
      <c r="Y12" s="4">
        <v>45828.717719907399</v>
      </c>
      <c r="Z12" s="3" t="s">
        <v>44</v>
      </c>
      <c r="AA12" s="3" t="s">
        <v>0</v>
      </c>
      <c r="AB12" s="3" t="s">
        <v>0</v>
      </c>
    </row>
    <row r="13" spans="1:28" x14ac:dyDescent="0.25">
      <c r="A13" s="3" t="s">
        <v>29</v>
      </c>
      <c r="B13" s="3" t="s">
        <v>97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45819.501562500001</v>
      </c>
      <c r="H13" s="4">
        <v>45819.520983796298</v>
      </c>
      <c r="I13" s="10" t="s">
        <v>144</v>
      </c>
      <c r="J13" s="3" t="s">
        <v>98</v>
      </c>
      <c r="K13" s="3" t="s">
        <v>36</v>
      </c>
      <c r="L13" s="3" t="s">
        <v>99</v>
      </c>
      <c r="M13" s="3" t="s">
        <v>100</v>
      </c>
      <c r="N13" s="3" t="s">
        <v>101</v>
      </c>
      <c r="O13" s="3" t="s">
        <v>69</v>
      </c>
      <c r="P13" s="3" t="s">
        <v>102</v>
      </c>
      <c r="Q13" s="3" t="s">
        <v>103</v>
      </c>
      <c r="R13" s="7">
        <v>45825.297511574099</v>
      </c>
      <c r="S13" s="7">
        <v>45825.316967592596</v>
      </c>
      <c r="T13" s="6" t="s">
        <v>43</v>
      </c>
      <c r="U13" s="13" t="s">
        <v>147</v>
      </c>
      <c r="V13" s="13" t="s">
        <v>152</v>
      </c>
      <c r="W13" s="4">
        <v>45825.3265046296</v>
      </c>
      <c r="X13" s="4">
        <v>45825.659351851798</v>
      </c>
      <c r="Y13" s="4">
        <v>45828.7579513889</v>
      </c>
      <c r="Z13" s="3" t="s">
        <v>44</v>
      </c>
      <c r="AA13" s="3" t="s">
        <v>0</v>
      </c>
      <c r="AB13" s="3" t="s">
        <v>0</v>
      </c>
    </row>
    <row r="14" spans="1:28" x14ac:dyDescent="0.25">
      <c r="A14" s="3" t="s">
        <v>29</v>
      </c>
      <c r="B14" s="3" t="s">
        <v>97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45819.501562500001</v>
      </c>
      <c r="H14" s="4">
        <v>45819.520983796298</v>
      </c>
      <c r="I14" s="10" t="s">
        <v>144</v>
      </c>
      <c r="J14" s="3" t="s">
        <v>104</v>
      </c>
      <c r="K14" s="3" t="s">
        <v>36</v>
      </c>
      <c r="L14" s="3" t="s">
        <v>99</v>
      </c>
      <c r="M14" s="3" t="s">
        <v>100</v>
      </c>
      <c r="N14" s="3" t="s">
        <v>101</v>
      </c>
      <c r="O14" s="3" t="s">
        <v>69</v>
      </c>
      <c r="P14" s="3" t="s">
        <v>102</v>
      </c>
      <c r="Q14" s="3" t="s">
        <v>103</v>
      </c>
      <c r="R14" s="7">
        <v>45825.297442129602</v>
      </c>
      <c r="S14" s="7">
        <v>45825.316944444399</v>
      </c>
      <c r="T14" s="6" t="s">
        <v>43</v>
      </c>
      <c r="U14" s="13" t="s">
        <v>147</v>
      </c>
      <c r="V14" s="13" t="s">
        <v>152</v>
      </c>
      <c r="W14" s="4">
        <v>45825.3265046296</v>
      </c>
      <c r="X14" s="4">
        <v>45825.659456018497</v>
      </c>
      <c r="Y14" s="4">
        <v>45828.7579513889</v>
      </c>
      <c r="Z14" s="3" t="s">
        <v>44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105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45819.834884259297</v>
      </c>
      <c r="H15" s="4">
        <v>45819.847326388903</v>
      </c>
      <c r="I15" s="10" t="s">
        <v>144</v>
      </c>
      <c r="J15" s="3" t="s">
        <v>106</v>
      </c>
      <c r="K15" s="3" t="s">
        <v>36</v>
      </c>
      <c r="L15" s="3" t="s">
        <v>107</v>
      </c>
      <c r="M15" s="3" t="s">
        <v>108</v>
      </c>
      <c r="N15" s="3" t="s">
        <v>109</v>
      </c>
      <c r="O15" s="3" t="s">
        <v>110</v>
      </c>
      <c r="P15" s="3" t="s">
        <v>111</v>
      </c>
      <c r="Q15" s="3" t="s">
        <v>71</v>
      </c>
      <c r="R15" s="7">
        <v>45825.420624999999</v>
      </c>
      <c r="S15" s="7">
        <v>45825.447037037004</v>
      </c>
      <c r="T15" s="6" t="s">
        <v>112</v>
      </c>
      <c r="U15" s="13" t="s">
        <v>147</v>
      </c>
      <c r="V15" s="13" t="s">
        <v>152</v>
      </c>
      <c r="W15" s="4">
        <v>45825.458460648202</v>
      </c>
      <c r="X15" s="4">
        <v>45826.642488425903</v>
      </c>
      <c r="Y15" s="4">
        <v>45829.482604166697</v>
      </c>
      <c r="Z15" s="3" t="s">
        <v>44</v>
      </c>
      <c r="AA15" s="3" t="s">
        <v>0</v>
      </c>
      <c r="AB15" s="3" t="s">
        <v>0</v>
      </c>
    </row>
    <row r="16" spans="1:28" x14ac:dyDescent="0.25">
      <c r="A16" s="3" t="s">
        <v>29</v>
      </c>
      <c r="B16" s="3" t="s">
        <v>113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45820.647476851896</v>
      </c>
      <c r="H16" s="4">
        <v>45820.667106481502</v>
      </c>
      <c r="I16" s="10" t="s">
        <v>144</v>
      </c>
      <c r="J16" s="3" t="s">
        <v>114</v>
      </c>
      <c r="K16" s="3" t="s">
        <v>36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42</v>
      </c>
      <c r="R16" s="7">
        <v>45826.432129629597</v>
      </c>
      <c r="S16" s="7">
        <v>45827.299143518503</v>
      </c>
      <c r="T16" s="6" t="s">
        <v>115</v>
      </c>
      <c r="U16" s="13" t="s">
        <v>150</v>
      </c>
      <c r="V16" s="13" t="s">
        <v>153</v>
      </c>
      <c r="W16" s="4">
        <v>45827.305613425902</v>
      </c>
      <c r="X16" s="4">
        <v>45827.629988425899</v>
      </c>
      <c r="Y16" s="4">
        <v>45829.456886574102</v>
      </c>
      <c r="Z16" s="3" t="s">
        <v>44</v>
      </c>
      <c r="AA16" s="3" t="s">
        <v>0</v>
      </c>
      <c r="AB16" s="3" t="s">
        <v>0</v>
      </c>
    </row>
    <row r="17" spans="1:28" x14ac:dyDescent="0.25">
      <c r="A17" s="3" t="s">
        <v>29</v>
      </c>
      <c r="B17" s="3" t="s">
        <v>116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45820.751539351899</v>
      </c>
      <c r="H17" s="4">
        <v>45820.771168981497</v>
      </c>
      <c r="I17" s="10" t="s">
        <v>144</v>
      </c>
      <c r="J17" s="3" t="s">
        <v>117</v>
      </c>
      <c r="K17" s="3" t="s">
        <v>36</v>
      </c>
      <c r="L17" s="3" t="s">
        <v>118</v>
      </c>
      <c r="M17" s="3" t="s">
        <v>75</v>
      </c>
      <c r="N17" s="3" t="s">
        <v>119</v>
      </c>
      <c r="O17" s="3" t="s">
        <v>120</v>
      </c>
      <c r="P17" s="3" t="s">
        <v>121</v>
      </c>
      <c r="Q17" s="3" t="s">
        <v>42</v>
      </c>
      <c r="R17" s="6" t="s">
        <v>142</v>
      </c>
      <c r="S17" s="8" t="s">
        <v>142</v>
      </c>
      <c r="T17" s="6" t="s">
        <v>0</v>
      </c>
      <c r="U17" s="13" t="s">
        <v>146</v>
      </c>
      <c r="V17" s="13" t="s">
        <v>153</v>
      </c>
      <c r="W17" s="4">
        <v>45827.527847222198</v>
      </c>
      <c r="X17" s="4">
        <v>45827.628923611097</v>
      </c>
      <c r="Y17" s="4">
        <v>45832.692974537</v>
      </c>
      <c r="Z17" s="3" t="s">
        <v>44</v>
      </c>
      <c r="AA17" s="3" t="s">
        <v>0</v>
      </c>
      <c r="AB17" s="3" t="s">
        <v>0</v>
      </c>
    </row>
    <row r="18" spans="1:28" x14ac:dyDescent="0.25">
      <c r="A18" s="3" t="s">
        <v>29</v>
      </c>
      <c r="B18" s="3" t="s">
        <v>122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45820.814108796301</v>
      </c>
      <c r="H18" s="4">
        <v>45820.826446759304</v>
      </c>
      <c r="I18" s="10" t="s">
        <v>144</v>
      </c>
      <c r="J18" s="3" t="s">
        <v>123</v>
      </c>
      <c r="K18" s="3" t="s">
        <v>36</v>
      </c>
      <c r="L18" s="3" t="s">
        <v>37</v>
      </c>
      <c r="M18" s="3" t="s">
        <v>38</v>
      </c>
      <c r="N18" s="3" t="s">
        <v>39</v>
      </c>
      <c r="O18" s="3" t="s">
        <v>40</v>
      </c>
      <c r="P18" s="3" t="s">
        <v>41</v>
      </c>
      <c r="Q18" s="3" t="s">
        <v>42</v>
      </c>
      <c r="R18" s="7">
        <v>45826.433391203696</v>
      </c>
      <c r="S18" s="7">
        <v>45826.491273148102</v>
      </c>
      <c r="T18" s="6" t="s">
        <v>56</v>
      </c>
      <c r="U18" s="13" t="s">
        <v>148</v>
      </c>
      <c r="V18" s="13" t="s">
        <v>149</v>
      </c>
      <c r="W18" s="4">
        <v>45826.500127314801</v>
      </c>
      <c r="X18" s="4">
        <v>45827.630682870396</v>
      </c>
      <c r="Y18" s="4">
        <v>45832.567002314798</v>
      </c>
      <c r="Z18" s="3" t="s">
        <v>44</v>
      </c>
      <c r="AA18" s="3" t="s">
        <v>0</v>
      </c>
      <c r="AB18" s="3" t="s">
        <v>0</v>
      </c>
    </row>
    <row r="19" spans="1:28" x14ac:dyDescent="0.25">
      <c r="A19" s="3" t="s">
        <v>29</v>
      </c>
      <c r="B19" s="3" t="s">
        <v>124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45823.043206018498</v>
      </c>
      <c r="H19" s="4">
        <v>45824.243217592601</v>
      </c>
      <c r="I19" s="10" t="s">
        <v>145</v>
      </c>
      <c r="J19" s="3" t="s">
        <v>125</v>
      </c>
      <c r="K19" s="3" t="s">
        <v>36</v>
      </c>
      <c r="L19" s="3" t="s">
        <v>99</v>
      </c>
      <c r="M19" s="3" t="s">
        <v>126</v>
      </c>
      <c r="N19" s="3" t="s">
        <v>127</v>
      </c>
      <c r="O19" s="3" t="s">
        <v>128</v>
      </c>
      <c r="P19" s="3" t="s">
        <v>129</v>
      </c>
      <c r="Q19" s="3" t="s">
        <v>130</v>
      </c>
      <c r="R19" s="7">
        <v>45826.499965277799</v>
      </c>
      <c r="S19" s="7">
        <v>45827.273090277798</v>
      </c>
      <c r="T19" s="6" t="s">
        <v>115</v>
      </c>
      <c r="U19" s="13" t="s">
        <v>150</v>
      </c>
      <c r="V19" s="13" t="s">
        <v>153</v>
      </c>
      <c r="W19" s="4">
        <v>45827.284930555601</v>
      </c>
      <c r="X19" s="4">
        <v>45827.622824074097</v>
      </c>
      <c r="Y19" s="4">
        <v>45829.598275463002</v>
      </c>
      <c r="Z19" s="3" t="s">
        <v>44</v>
      </c>
      <c r="AA19" s="3" t="s">
        <v>0</v>
      </c>
      <c r="AB19" s="3" t="s">
        <v>0</v>
      </c>
    </row>
    <row r="20" spans="1:28" x14ac:dyDescent="0.25">
      <c r="A20" s="3" t="s">
        <v>29</v>
      </c>
      <c r="B20" s="3" t="s">
        <v>131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45819.834872685198</v>
      </c>
      <c r="H20" s="4">
        <v>45819.854282407403</v>
      </c>
      <c r="I20" s="10" t="s">
        <v>144</v>
      </c>
      <c r="J20" s="3" t="s">
        <v>132</v>
      </c>
      <c r="K20" s="3" t="s">
        <v>36</v>
      </c>
      <c r="L20" s="3" t="s">
        <v>133</v>
      </c>
      <c r="M20" s="3" t="s">
        <v>134</v>
      </c>
      <c r="N20" s="3" t="s">
        <v>135</v>
      </c>
      <c r="O20" s="3" t="s">
        <v>136</v>
      </c>
      <c r="P20" s="3" t="s">
        <v>137</v>
      </c>
      <c r="Q20" s="3" t="s">
        <v>130</v>
      </c>
      <c r="R20" s="7">
        <v>45825.289270833302</v>
      </c>
      <c r="S20" s="7">
        <v>45825.317673611098</v>
      </c>
      <c r="T20" s="6" t="s">
        <v>43</v>
      </c>
      <c r="U20" s="13" t="s">
        <v>147</v>
      </c>
      <c r="V20" s="13" t="s">
        <v>152</v>
      </c>
      <c r="W20" s="4">
        <v>45825.3265046296</v>
      </c>
      <c r="X20" s="4">
        <v>45825.656724537002</v>
      </c>
      <c r="Y20" s="4">
        <v>45832.637476851902</v>
      </c>
      <c r="Z20" s="3" t="s">
        <v>44</v>
      </c>
      <c r="AA20" s="3" t="s">
        <v>0</v>
      </c>
      <c r="AB20" s="3" t="s">
        <v>0</v>
      </c>
    </row>
    <row r="21" spans="1:28" x14ac:dyDescent="0.25">
      <c r="A21" s="3" t="s">
        <v>29</v>
      </c>
      <c r="B21" s="3" t="s">
        <v>138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45819.834884259297</v>
      </c>
      <c r="H21" s="4">
        <v>45819.854421296302</v>
      </c>
      <c r="I21" s="10" t="s">
        <v>144</v>
      </c>
      <c r="J21" s="3" t="s">
        <v>139</v>
      </c>
      <c r="K21" s="3" t="s">
        <v>36</v>
      </c>
      <c r="L21" s="3" t="s">
        <v>133</v>
      </c>
      <c r="M21" s="3" t="s">
        <v>134</v>
      </c>
      <c r="N21" s="3" t="s">
        <v>135</v>
      </c>
      <c r="O21" s="3" t="s">
        <v>136</v>
      </c>
      <c r="P21" s="3" t="s">
        <v>137</v>
      </c>
      <c r="Q21" s="3" t="s">
        <v>130</v>
      </c>
      <c r="R21" s="7">
        <v>45825.289085648103</v>
      </c>
      <c r="S21" s="7">
        <v>45825.317662037</v>
      </c>
      <c r="T21" s="6" t="s">
        <v>43</v>
      </c>
      <c r="U21" s="13" t="s">
        <v>147</v>
      </c>
      <c r="V21" s="13" t="s">
        <v>152</v>
      </c>
      <c r="W21" s="4">
        <v>45825.3265046296</v>
      </c>
      <c r="X21" s="4">
        <v>45825.657453703701</v>
      </c>
      <c r="Y21" s="4">
        <v>45832.637476851902</v>
      </c>
      <c r="Z21" s="3" t="s">
        <v>44</v>
      </c>
      <c r="AA21" s="3" t="s">
        <v>0</v>
      </c>
      <c r="AB21" s="3" t="s">
        <v>0</v>
      </c>
    </row>
    <row r="22" spans="1:28" x14ac:dyDescent="0.25">
      <c r="A22" s="3" t="s">
        <v>29</v>
      </c>
      <c r="B22" s="3" t="s">
        <v>140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45820.606226851902</v>
      </c>
      <c r="H22" s="4">
        <v>45820.625289351898</v>
      </c>
      <c r="I22" s="10" t="s">
        <v>144</v>
      </c>
      <c r="J22" s="3" t="s">
        <v>141</v>
      </c>
      <c r="K22" s="3" t="s">
        <v>36</v>
      </c>
      <c r="L22" s="3" t="s">
        <v>94</v>
      </c>
      <c r="M22" s="3" t="s">
        <v>38</v>
      </c>
      <c r="N22" s="3" t="s">
        <v>39</v>
      </c>
      <c r="O22" s="3" t="s">
        <v>95</v>
      </c>
      <c r="P22" s="3" t="s">
        <v>96</v>
      </c>
      <c r="Q22" s="3" t="s">
        <v>42</v>
      </c>
      <c r="R22" s="7">
        <v>45826.418078703697</v>
      </c>
      <c r="S22" s="7">
        <v>45827.298738425903</v>
      </c>
      <c r="T22" s="6" t="s">
        <v>115</v>
      </c>
      <c r="U22" s="13" t="s">
        <v>150</v>
      </c>
      <c r="V22" s="13" t="s">
        <v>153</v>
      </c>
      <c r="W22" s="4">
        <v>45827.305613425902</v>
      </c>
      <c r="X22" s="4">
        <v>45827.628703703696</v>
      </c>
      <c r="Y22" s="4">
        <v>45833.468136574098</v>
      </c>
      <c r="Z22" s="3" t="s">
        <v>44</v>
      </c>
      <c r="AA22" s="3" t="s">
        <v>0</v>
      </c>
      <c r="AB22" s="3" t="s">
        <v>0</v>
      </c>
    </row>
  </sheetData>
  <autoFilter ref="A1:AB2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Detail1</vt:lpstr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2025-07-08T14:29:54Z</dcterms:created>
  <dcterms:modified xsi:type="dcterms:W3CDTF">2025-07-08T14:33:54Z</dcterms:modified>
</cp:coreProperties>
</file>