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6295" windowHeight="14310"/>
  </bookViews>
  <sheets>
    <sheet name="Container Manifest-1" sheetId="7" r:id="rId1"/>
  </sheets>
  <definedNames>
    <definedName name="_xlnm.Print_Area" localSheetId="0">'Container Manifest-1'!$A$1:$H$25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21" i="7" l="1"/>
  <c r="G21" i="7"/>
  <c r="F21" i="7"/>
  <c r="E21" i="7"/>
  <c r="G25" i="7" l="1"/>
  <c r="H25" i="7"/>
  <c r="F25" i="7"/>
  <c r="E25" i="7"/>
  <c r="G16" i="7" l="1"/>
  <c r="H16" i="7"/>
  <c r="E16" i="7"/>
  <c r="F16" i="7" l="1"/>
</calcChain>
</file>

<file path=xl/sharedStrings.xml><?xml version="1.0" encoding="utf-8"?>
<sst xmlns="http://schemas.openxmlformats.org/spreadsheetml/2006/main" count="40" uniqueCount="39">
  <si>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</si>
  <si>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</si>
  <si>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</si>
  <si>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</si>
  <si>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</si>
  <si>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</si>
  <si>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</si>
  <si>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</si>
  <si>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</si>
  <si>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</si>
  <si>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PO#</t>
    <phoneticPr fontId="3" type="noConversion"/>
  </si>
  <si>
    <t>SKU#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</si>
  <si>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</si>
  <si>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</si>
  <si>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</si>
  <si>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</si>
  <si>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</si>
  <si>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</si>
  <si>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</si>
  <si>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</si>
  <si>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</si>
  <si>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</si>
  <si>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Description</t>
    <phoneticPr fontId="3" type="noConversion"/>
  </si>
  <si>
    <t>Kohl’s, Inc.</t>
    <phoneticPr fontId="3" type="noConversion"/>
  </si>
  <si>
    <t>Quantity
(SETS)</t>
    <phoneticPr fontId="3" type="noConversion"/>
  </si>
  <si>
    <t>40HQ-1</t>
    <phoneticPr fontId="3" type="noConversion"/>
  </si>
  <si>
    <t>Container size:</t>
    <phoneticPr fontId="1" type="noConversion"/>
  </si>
  <si>
    <t>Seal#:</t>
    <phoneticPr fontId="1" type="noConversion"/>
  </si>
  <si>
    <t>CAI MEP , TCIT</t>
    <phoneticPr fontId="1" type="noConversion"/>
  </si>
  <si>
    <t xml:space="preserve"> LONG BEACH, CA</t>
    <phoneticPr fontId="3" type="noConversion"/>
  </si>
  <si>
    <t>15540068;15540070</t>
    <phoneticPr fontId="1" type="noConversion"/>
  </si>
  <si>
    <t>4/14-4/19/2025</t>
    <phoneticPr fontId="1" type="noConversion"/>
  </si>
  <si>
    <t>YM WORTH 047E</t>
    <phoneticPr fontId="1" type="noConversion"/>
  </si>
  <si>
    <t>YMLU8834301</t>
    <phoneticPr fontId="1" type="noConversion"/>
  </si>
  <si>
    <t xml:space="preserve"> YMAS774723</t>
    <phoneticPr fontId="1" type="noConversion"/>
  </si>
  <si>
    <t>KLC120-0124</t>
    <phoneticPr fontId="1" type="noConversion"/>
  </si>
  <si>
    <t>Hayden Basket Side Table</t>
    <phoneticPr fontId="1" type="noConversion"/>
  </si>
  <si>
    <t>KLC120-0141</t>
    <phoneticPr fontId="1" type="noConversion"/>
  </si>
  <si>
    <t>YMLUW490474370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</si>
</sst>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2"/>
      <name val="Arial"/>
      <family val="2"/>
    </font>
    <font>
      <b/>
      <sz val="10"/>
      <color rgb="FF0000FF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1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44"/>
    <xf numFmtId="0" fontId="26" fillId="0" borderId="2" xfId="44" applyFont="1" applyBorder="1" applyAlignment="1">
      <alignment horizontal="center" wrapText="1"/>
    </xf>
    <xf numFmtId="0" fontId="27" fillId="0" borderId="0" xfId="44" applyFont="1"/>
    <xf numFmtId="49" fontId="27" fillId="0" borderId="1" xfId="44" applyNumberFormat="1" applyFont="1" applyBorder="1"/>
    <xf numFmtId="0" fontId="24" fillId="0" borderId="0" xfId="44" applyFont="1"/>
    <xf numFmtId="0" fontId="26" fillId="0" borderId="0" xfId="44" applyFont="1"/>
    <xf numFmtId="0" fontId="26" fillId="0" borderId="1" xfId="44" applyFont="1" applyBorder="1" applyAlignment="1">
      <alignment horizontal="left"/>
    </xf>
    <xf numFmtId="0" fontId="24" fillId="0" borderId="14" xfId="44" applyFont="1" applyBorder="1" applyAlignment="1">
      <alignment horizontal="left"/>
    </xf>
    <xf numFmtId="0" fontId="28" fillId="0" borderId="0" xfId="44" applyFont="1"/>
    <xf numFmtId="0" fontId="25" fillId="0" borderId="1" xfId="44" applyFont="1" applyBorder="1" applyAlignment="1">
      <alignment horizontal="left"/>
    </xf>
    <xf numFmtId="14" fontId="25" fillId="0" borderId="1" xfId="44" applyNumberFormat="1" applyFont="1" applyBorder="1" applyAlignment="1">
      <alignment horizontal="left"/>
    </xf>
    <xf numFmtId="0" fontId="25" fillId="0" borderId="0" xfId="44" applyFont="1"/>
    <xf numFmtId="0" fontId="29" fillId="0" borderId="0" xfId="44" applyFont="1"/>
    <xf numFmtId="176" fontId="26" fillId="0" borderId="2" xfId="44" applyNumberFormat="1" applyFont="1" applyBorder="1" applyAlignment="1">
      <alignment horizontal="center"/>
    </xf>
    <xf numFmtId="0" fontId="26" fillId="0" borderId="14" xfId="44" applyFont="1" applyBorder="1" applyAlignment="1">
      <alignment horizontal="left"/>
    </xf>
    <xf numFmtId="49" fontId="26" fillId="24" borderId="2" xfId="44" applyNumberFormat="1" applyFont="1" applyFill="1" applyBorder="1" applyAlignment="1">
      <alignment horizontal="center"/>
    </xf>
    <xf numFmtId="176" fontId="27" fillId="0" borderId="0" xfId="44" applyNumberFormat="1" applyFont="1"/>
    <xf numFmtId="176" fontId="26" fillId="0" borderId="2" xfId="44" applyNumberFormat="1" applyFont="1" applyBorder="1" applyAlignment="1">
      <alignment horizontal="center" wrapText="1"/>
    </xf>
    <xf numFmtId="49" fontId="26" fillId="0" borderId="1" xfId="44" applyNumberFormat="1" applyFont="1" applyBorder="1" applyAlignment="1">
      <alignment horizontal="left"/>
    </xf>
    <xf numFmtId="177" fontId="26" fillId="0" borderId="2" xfId="44" applyNumberFormat="1" applyFont="1" applyBorder="1" applyAlignment="1">
      <alignment horizontal="center"/>
    </xf>
    <xf numFmtId="177" fontId="27" fillId="0" borderId="1" xfId="44" applyNumberFormat="1" applyFont="1" applyBorder="1" applyAlignment="1">
      <alignment horizontal="left"/>
    </xf>
    <xf numFmtId="177" fontId="26" fillId="0" borderId="2" xfId="44" applyNumberFormat="1" applyFont="1" applyBorder="1" applyAlignment="1">
      <alignment horizontal="center" wrapText="1"/>
    </xf>
    <xf numFmtId="177" fontId="2" fillId="0" borderId="0" xfId="44" applyNumberFormat="1"/>
    <xf numFmtId="177" fontId="24" fillId="0" borderId="0" xfId="44" applyNumberFormat="1" applyFont="1"/>
    <xf numFmtId="0" fontId="26" fillId="0" borderId="16" xfId="44" applyFont="1" applyBorder="1" applyAlignment="1">
      <alignment horizontal="center"/>
    </xf>
    <xf numFmtId="0" fontId="26" fillId="0" borderId="2" xfId="44" applyFont="1" applyBorder="1" applyAlignment="1">
      <alignment horizontal="center"/>
    </xf>
    <xf numFmtId="49" fontId="26" fillId="24" borderId="0" xfId="44" applyNumberFormat="1" applyFont="1" applyFill="1" applyAlignment="1">
      <alignment horizontal="center"/>
    </xf>
    <xf numFmtId="0" fontId="26" fillId="0" borderId="0" xfId="44" applyFont="1" applyAlignment="1">
      <alignment horizontal="center"/>
    </xf>
    <xf numFmtId="176" fontId="26" fillId="0" borderId="0" xfId="44" applyNumberFormat="1" applyFont="1" applyAlignment="1">
      <alignment horizontal="center"/>
    </xf>
    <xf numFmtId="177" fontId="26" fillId="0" borderId="0" xfId="44" applyNumberFormat="1" applyFont="1" applyAlignment="1">
      <alignment horizontal="center"/>
    </xf>
    <xf numFmtId="176" fontId="2" fillId="0" borderId="0" xfId="44" applyNumberFormat="1"/>
    <xf numFmtId="178" fontId="26" fillId="0" borderId="2" xfId="44" applyNumberFormat="1" applyFont="1" applyBorder="1" applyAlignment="1">
      <alignment horizontal="center"/>
    </xf>
    <xf numFmtId="0" fontId="2" fillId="0" borderId="2" xfId="44" applyBorder="1"/>
    <xf numFmtId="176" fontId="32" fillId="0" borderId="2" xfId="44" applyNumberFormat="1" applyFont="1" applyBorder="1" applyAlignment="1">
      <alignment horizontal="center" vertical="center"/>
    </xf>
    <xf numFmtId="178" fontId="32" fillId="0" borderId="2" xfId="44" applyNumberFormat="1" applyFont="1" applyBorder="1" applyAlignment="1">
      <alignment horizontal="center" vertical="center"/>
    </xf>
    <xf numFmtId="0" fontId="27" fillId="0" borderId="1" xfId="44" applyFont="1" applyBorder="1" applyAlignment="1">
      <alignment wrapText="1"/>
    </xf>
    <xf numFmtId="14" fontId="26" fillId="0" borderId="0" xfId="44" applyNumberFormat="1" applyFont="1" applyAlignment="1">
      <alignment horizontal="left"/>
    </xf>
    <xf numFmtId="0" fontId="24" fillId="0" borderId="1" xfId="44" applyFont="1" applyBorder="1"/>
    <xf numFmtId="179" fontId="26" fillId="0" borderId="1" xfId="44" applyNumberFormat="1" applyFont="1" applyBorder="1" applyAlignment="1">
      <alignment horizontal="left"/>
    </xf>
    <xf numFmtId="179" fontId="26" fillId="0" borderId="14" xfId="44" applyNumberFormat="1" applyFont="1" applyBorder="1" applyAlignment="1">
      <alignment horizontal="left"/>
    </xf>
    <xf numFmtId="0" fontId="26" fillId="0" borderId="15" xfId="44" quotePrefix="1" applyFont="1" applyBorder="1" applyAlignment="1">
      <alignment horizontal="center"/>
    </xf>
    <xf numFmtId="0" fontId="33" fillId="0" borderId="0" xfId="44" applyFont="1" applyAlignment="1">
      <alignment horizontal="right"/>
    </xf>
    <xf numFmtId="14" fontId="26" fillId="0" borderId="14" xfId="44" applyNumberFormat="1" applyFont="1" applyBorder="1" applyAlignment="1">
      <alignment horizontal="left"/>
    </xf>
    <xf numFmtId="0" fontId="32" fillId="0" borderId="2" xfId="44" applyFont="1" applyBorder="1" applyAlignment="1">
      <alignment horizontal="center"/>
    </xf>
    <xf numFmtId="0" fontId="30" fillId="0" borderId="0" xfId="45" applyFont="1" applyAlignment="1">
      <alignment horizontal="center"/>
    </xf>
    <xf numFmtId="0" fontId="26" fillId="0" borderId="13" xfId="44" applyFont="1" applyBorder="1" applyAlignment="1">
      <alignment horizontal="center"/>
    </xf>
    <xf numFmtId="0" fontId="26" fillId="0" borderId="3" xfId="44" applyFont="1" applyBorder="1" applyAlignment="1">
      <alignment horizontal="center"/>
    </xf>
    <xf numFmtId="49" fontId="26" fillId="0" borderId="14" xfId="44" quotePrefix="1" applyNumberFormat="1" applyFont="1" applyBorder="1" applyAlignment="1">
      <alignment horizontal="left"/>
    </xf>
    <xf numFmtId="49" fontId="26" fillId="0" borderId="14" xfId="44" applyNumberFormat="1" applyFont="1" applyBorder="1" applyAlignment="1">
      <alignment horizontal="left"/>
    </xf>
    <xf numFmtId="0" fontId="26" fillId="0" borderId="2" xfId="44" applyFont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tabSelected="1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3" width="22.875" style="1" customWidth="1"/>
    <col min="4" max="4" width="7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45" t="s">
        <v>4</v>
      </c>
      <c r="B2" s="45"/>
      <c r="C2" s="45"/>
      <c r="D2" s="45"/>
      <c r="E2" s="45"/>
      <c r="F2" s="45"/>
      <c r="G2" s="45"/>
      <c r="H2" s="45"/>
    </row>
    <row r="3" spans="1:9" ht="15">
      <c r="A3" s="13"/>
      <c r="B3" s="13"/>
      <c r="D3" s="13"/>
      <c r="E3" s="13"/>
      <c r="F3" s="13"/>
      <c r="G3" s="13"/>
      <c r="H3" s="13"/>
    </row>
    <row r="4" spans="1:9" ht="15">
      <c r="A4" s="13"/>
      <c r="B4" s="13"/>
      <c r="C4" s="13"/>
      <c r="D4" s="13"/>
      <c r="F4" s="5" t="s">
        <v>3</v>
      </c>
      <c r="G4" s="13"/>
      <c r="H4" s="13"/>
    </row>
    <row r="5" spans="1:9" ht="15">
      <c r="A5" s="13"/>
      <c r="B5" s="13"/>
      <c r="C5" s="13"/>
      <c r="D5" s="13"/>
      <c r="E5" s="9"/>
      <c r="F5" s="13"/>
      <c r="G5" s="13"/>
      <c r="H5" s="13"/>
    </row>
    <row r="6" spans="1:9" ht="15.75">
      <c r="A6" s="12" t="s">
        <v>2</v>
      </c>
      <c r="B6" s="10" t="s">
        <v>23</v>
      </c>
      <c r="C6" s="10"/>
      <c r="E6" s="12" t="s">
        <v>1</v>
      </c>
      <c r="F6" s="11" t="s">
        <v>0</v>
      </c>
      <c r="G6" s="10"/>
    </row>
    <row r="7" spans="1:9" ht="15">
      <c r="A7" s="5"/>
      <c r="B7" s="8"/>
      <c r="C7" s="8"/>
      <c r="D7" s="5"/>
      <c r="E7" s="6"/>
      <c r="F7" s="8"/>
      <c r="G7" s="8"/>
      <c r="H7" s="5"/>
    </row>
    <row r="8" spans="1:9" ht="15">
      <c r="A8" s="5"/>
      <c r="B8" s="8"/>
      <c r="C8" s="8"/>
      <c r="D8" s="5"/>
      <c r="E8" s="5"/>
      <c r="F8" s="8"/>
      <c r="G8" s="8"/>
      <c r="H8" s="5"/>
    </row>
    <row r="9" spans="1:9" ht="17.45" customHeight="1">
      <c r="A9" s="6" t="s">
        <v>15</v>
      </c>
      <c r="B9" s="48" t="s">
        <v>30</v>
      </c>
      <c r="C9" s="49"/>
      <c r="D9" s="6"/>
      <c r="E9" s="5"/>
      <c r="F9" s="6"/>
      <c r="G9" s="6"/>
      <c r="H9" s="6"/>
    </row>
    <row r="10" spans="1:9" ht="17.45" customHeight="1">
      <c r="A10" s="6" t="s">
        <v>16</v>
      </c>
      <c r="B10" s="43" t="s">
        <v>31</v>
      </c>
      <c r="C10" s="15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6"/>
      <c r="H11" s="6"/>
    </row>
    <row r="12" spans="1:9" ht="17.45" customHeight="1">
      <c r="A12" s="6" t="s">
        <v>17</v>
      </c>
      <c r="B12" s="7" t="s">
        <v>32</v>
      </c>
      <c r="C12" s="7"/>
      <c r="D12" s="6"/>
      <c r="E12" s="6" t="s">
        <v>5</v>
      </c>
      <c r="F12" s="19" t="s">
        <v>38</v>
      </c>
      <c r="G12" s="7"/>
      <c r="H12" s="5"/>
    </row>
    <row r="13" spans="1:9" ht="17.45" customHeight="1">
      <c r="A13" s="6" t="s">
        <v>6</v>
      </c>
      <c r="B13" s="15" t="s">
        <v>28</v>
      </c>
      <c r="C13" s="15"/>
      <c r="D13" s="6"/>
      <c r="E13" s="6" t="s">
        <v>20</v>
      </c>
      <c r="F13" s="37"/>
      <c r="G13" s="39">
        <v>45728</v>
      </c>
      <c r="H13" s="5"/>
    </row>
    <row r="14" spans="1:9" ht="17.45" customHeight="1">
      <c r="A14" s="6" t="s">
        <v>7</v>
      </c>
      <c r="B14" s="15" t="s">
        <v>29</v>
      </c>
      <c r="C14" s="15"/>
      <c r="D14" s="6"/>
      <c r="E14" s="6" t="s">
        <v>21</v>
      </c>
      <c r="F14" s="6"/>
      <c r="G14" s="40">
        <v>45749</v>
      </c>
      <c r="H14" s="24"/>
    </row>
    <row r="15" spans="1:9" ht="15">
      <c r="A15" s="5"/>
      <c r="B15" s="5"/>
      <c r="C15" s="5"/>
      <c r="D15" s="5"/>
      <c r="E15" s="5"/>
      <c r="F15" s="38"/>
      <c r="G15" s="24"/>
      <c r="H15" s="24"/>
    </row>
    <row r="16" spans="1:9" ht="15">
      <c r="A16" s="5"/>
      <c r="B16" s="5"/>
      <c r="C16" s="46" t="s">
        <v>8</v>
      </c>
      <c r="D16" s="47"/>
      <c r="E16" s="14">
        <f>E25</f>
        <v>702</v>
      </c>
      <c r="F16" s="14">
        <f>F25</f>
        <v>702</v>
      </c>
      <c r="G16" s="20">
        <f>G25</f>
        <v>3369.6</v>
      </c>
      <c r="H16" s="20">
        <f>H25</f>
        <v>67.84</v>
      </c>
      <c r="I16" s="23"/>
    </row>
    <row r="17" spans="1:9" ht="27" customHeight="1">
      <c r="A17" s="3" t="s">
        <v>9</v>
      </c>
      <c r="B17" s="36" t="s">
        <v>33</v>
      </c>
      <c r="C17" s="42" t="s">
        <v>27</v>
      </c>
      <c r="D17" s="3" t="s">
        <v>34</v>
      </c>
      <c r="E17" s="4"/>
      <c r="F17" s="17"/>
      <c r="G17" s="21" t="s">
        <v>26</v>
      </c>
      <c r="H17" s="21" t="s">
        <v>25</v>
      </c>
      <c r="I17" s="23"/>
    </row>
    <row r="18" spans="1:9" ht="28.15" customHeight="1">
      <c r="A18" s="26" t="s">
        <v>10</v>
      </c>
      <c r="B18" s="26" t="s">
        <v>11</v>
      </c>
      <c r="C18" s="50" t="s">
        <v>22</v>
      </c>
      <c r="D18" s="50"/>
      <c r="E18" s="2" t="s">
        <v>24</v>
      </c>
      <c r="F18" s="18" t="s">
        <v>12</v>
      </c>
      <c r="G18" s="22" t="s">
        <v>13</v>
      </c>
      <c r="H18" s="22" t="s">
        <v>14</v>
      </c>
    </row>
    <row r="19" spans="1:9" ht="20.100000000000001" customHeight="1">
      <c r="A19" s="41">
        <v>15540068</v>
      </c>
      <c r="B19" s="25" t="s">
        <v>35</v>
      </c>
      <c r="C19" s="46" t="s">
        <v>36</v>
      </c>
      <c r="D19" s="47"/>
      <c r="E19" s="2">
        <v>300</v>
      </c>
      <c r="F19" s="2">
        <v>300</v>
      </c>
      <c r="G19" s="22">
        <v>1440</v>
      </c>
      <c r="H19" s="22">
        <v>28.99</v>
      </c>
      <c r="I19" s="23"/>
    </row>
    <row r="20" spans="1:9" ht="20.100000000000001" customHeight="1">
      <c r="A20" s="41">
        <v>15540070</v>
      </c>
      <c r="B20" s="25" t="s">
        <v>37</v>
      </c>
      <c r="C20" s="46" t="s">
        <v>36</v>
      </c>
      <c r="D20" s="47"/>
      <c r="E20" s="2">
        <v>402</v>
      </c>
      <c r="F20" s="2">
        <v>402</v>
      </c>
      <c r="G20" s="22">
        <v>1929.6</v>
      </c>
      <c r="H20" s="22">
        <v>38.85</v>
      </c>
      <c r="I20" s="23"/>
    </row>
    <row r="21" spans="1:9" ht="17.45" customHeight="1">
      <c r="A21" s="16"/>
      <c r="B21" s="26"/>
      <c r="C21" s="46" t="s">
        <v>19</v>
      </c>
      <c r="D21" s="47"/>
      <c r="E21" s="14">
        <f>SUM(E19:E20)</f>
        <v>702</v>
      </c>
      <c r="F21" s="14">
        <f>SUM(F19:F20)</f>
        <v>702</v>
      </c>
      <c r="G21" s="32">
        <f>SUM(G19:G20)</f>
        <v>3369.6</v>
      </c>
      <c r="H21" s="32">
        <f>SUM(H19:H20)</f>
        <v>67.84</v>
      </c>
      <c r="I21" s="23"/>
    </row>
    <row r="22" spans="1:9" ht="14.25" customHeight="1">
      <c r="A22" s="27"/>
      <c r="B22" s="28"/>
      <c r="C22" s="28"/>
      <c r="D22" s="28"/>
      <c r="E22" s="29"/>
      <c r="F22" s="29"/>
      <c r="G22" s="30"/>
      <c r="H22" s="30"/>
    </row>
    <row r="23" spans="1:9" ht="14.25" customHeight="1">
      <c r="A23" s="27"/>
      <c r="B23" s="28"/>
      <c r="C23" s="28"/>
      <c r="D23" s="28"/>
      <c r="E23" s="29"/>
      <c r="F23" s="29"/>
      <c r="G23" s="30"/>
      <c r="H23" s="30"/>
    </row>
    <row r="24" spans="1:9" ht="14.25" customHeight="1">
      <c r="A24" s="27"/>
      <c r="B24" s="28"/>
      <c r="C24" s="28"/>
      <c r="D24" s="28"/>
      <c r="E24" s="29"/>
      <c r="F24" s="29"/>
      <c r="G24" s="30"/>
      <c r="H24" s="30"/>
    </row>
    <row r="25" spans="1:9" ht="15.75">
      <c r="B25" s="33"/>
      <c r="C25" s="44" t="s">
        <v>18</v>
      </c>
      <c r="D25" s="44"/>
      <c r="E25" s="34">
        <f>SUM(E21)</f>
        <v>702</v>
      </c>
      <c r="F25" s="34">
        <f>SUM(F21)</f>
        <v>702</v>
      </c>
      <c r="G25" s="35">
        <f>SUM(G21)</f>
        <v>3369.6</v>
      </c>
      <c r="H25" s="35">
        <f>SUM(H21)</f>
        <v>67.84</v>
      </c>
    </row>
    <row r="30" spans="1:9">
      <c r="E30" s="31"/>
    </row>
  </sheetData>
  <mergeCells count="8">
    <mergeCell ref="C25:D25"/>
    <mergeCell ref="A2:H2"/>
    <mergeCell ref="C21:D21"/>
    <mergeCell ref="B9:C9"/>
    <mergeCell ref="C16:D16"/>
    <mergeCell ref="C18:D18"/>
    <mergeCell ref="C19:D19"/>
    <mergeCell ref="C20:D20"/>
  </mergeCells>
  <phoneticPr fontId="1" type="noConversion"/>
  <pageMargins left="0.15748031496062992" right="0.15748031496062992" top="0.15748031496062992" bottom="0.15748031496062992" header="0.15748031496062992" footer="0.15748031496062992"/>
  <pageSetup scale="76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2025-03-17T06:30:40Z</dcterms:modified>
</cp:coreProperties>
</file>