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ei.zhang\Downloads\CB2500924_\"/>
    </mc:Choice>
  </mc:AlternateContent>
  <xr:revisionPtr revIDLastSave="0" documentId="13_ncr:1_{A9FF399C-4E9A-4B77-A7DE-5138D0FF72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  <sheet name="chargebacks-5_2_2025(1)" sheetId="1" r:id="rId2"/>
  </sheets>
  <externalReferences>
    <externalReference r:id="rId3"/>
  </externalReferences>
  <definedNames>
    <definedName name="_xlnm._FilterDatabase" localSheetId="1" hidden="1">'chargebacks-5_2_2025(1)'!$A$1:$AC$373</definedName>
  </definedNames>
  <calcPr calcId="191029"/>
  <pivotCaches>
    <pivotCache cacheId="6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3" i="1" l="1"/>
  <c r="L372" i="1"/>
  <c r="L371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4" i="1"/>
  <c r="L323" i="1"/>
  <c r="L322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6" i="1"/>
  <c r="L305" i="1"/>
  <c r="L304" i="1"/>
  <c r="L303" i="1"/>
  <c r="L302" i="1"/>
  <c r="L301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55" i="1"/>
  <c r="L254" i="1"/>
  <c r="L253" i="1"/>
  <c r="L252" i="1"/>
  <c r="L251" i="1"/>
  <c r="L250" i="1"/>
  <c r="L249" i="1"/>
  <c r="L248" i="1"/>
  <c r="L247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199" i="1"/>
  <c r="L198" i="1"/>
  <c r="L197" i="1"/>
</calcChain>
</file>

<file path=xl/sharedStrings.xml><?xml version="1.0" encoding="utf-8"?>
<sst xmlns="http://schemas.openxmlformats.org/spreadsheetml/2006/main" count="4819" uniqueCount="946">
  <si>
    <t>Issue ID</t>
  </si>
  <si>
    <t>Financial charge</t>
  </si>
  <si>
    <t>Quantity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</si>
  <si>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</si>
  <si>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</si>
  <si>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</si>
  <si>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</si>
  <si>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</si>
  <si>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</si>
  <si>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</si>
  <si>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Status</t>
  </si>
  <si>
    <t>Product width</t>
  </si>
  <si>
    <t>FFP/SIOC compliance</t>
  </si>
  <si>
    <t>Product height</t>
  </si>
  <si>
    <t>Product weight</t>
  </si>
  <si>
    <t>EAN</t>
  </si>
  <si>
    <t>Product group</t>
  </si>
  <si>
    <t>Fulfillment center</t>
  </si>
  <si>
    <t>FFP/SIOC excluded due to dimensions</t>
  </si>
  <si>
    <t>Product name</t>
  </si>
  <si>
    <t>Purchase order #</t>
  </si>
  <si>
    <t>Product length</t>
  </si>
  <si>
    <t>UPC</t>
  </si>
  <si>
    <t>Sub-type of the non-compliance</t>
  </si>
  <si>
    <t>Ready to Ship eligible</t>
  </si>
  <si>
    <t>ASIN</t>
  </si>
  <si>
    <t>Has Performance Impact</t>
  </si>
  <si>
    <t>1979923551VCBSCB</t>
  </si>
  <si>
    <t>JLAH9</t>
  </si>
  <si>
    <t>Ship In Own Container</t>
  </si>
  <si>
    <t>1090612344VCBSINV</t>
  </si>
  <si>
    <t>Charged</t>
  </si>
  <si>
    <t>FTW5</t>
  </si>
  <si>
    <t>Comfort Spaces Juliette Luxe Comforter Set Velvet Lush with Soft Brushed Microfiber Reverse, All Season Cozy Velvet Bedding Sets, Fluffy Comforter Bed Set, Matching Sham, Blush Twin/Twin XL 2 Piece</t>
  </si>
  <si>
    <t>7KTOH9KL</t>
  </si>
  <si>
    <t>SIOC</t>
  </si>
  <si>
    <t>B099DDJD7G</t>
  </si>
  <si>
    <t>Y</t>
  </si>
  <si>
    <t>1979923470VCBSCB</t>
  </si>
  <si>
    <t>GSO1</t>
  </si>
  <si>
    <t>Comfort Spaces Comforter for King Size Bed, Ogee Ruched with Crinkle Texture, Breathable Comforter Set King, All Season Lightweight Bedding Set, Shams, Décor Pilow, King/Cal King Pink 4 Piece</t>
  </si>
  <si>
    <t>1YQISMYY</t>
  </si>
  <si>
    <t>B0DZNPDSPC</t>
  </si>
  <si>
    <t>1979923399VCBSCB</t>
  </si>
  <si>
    <t>SBD2</t>
  </si>
  <si>
    <t>Comfort Spaces Luxe Queen Comforter Set Velvet Comforters for Queen Size Bed, Microfiber Reverse, Juliette, All Season Velvet Bedding Queen Size, Fluffy Bed Set, Sham, Full/Queen, Champagne 3 Piece</t>
  </si>
  <si>
    <t>3SD632GK</t>
  </si>
  <si>
    <t>B0D7HPPS79</t>
  </si>
  <si>
    <t>1979923289VCBSCB</t>
  </si>
  <si>
    <t>MDT1</t>
  </si>
  <si>
    <t>Comfort Spaces Navy Full Size Duvet Cover Set - 3-pc Pintuck Pleated Duvet Cover, All Season Lightweight, Extra Softness Pre-Washed Microfiber Bed Cover Shams</t>
  </si>
  <si>
    <t>8VEVOHIG</t>
  </si>
  <si>
    <t>B0DFGLWLD5</t>
  </si>
  <si>
    <t>1979923173VCBSCB</t>
  </si>
  <si>
    <t>DFW6</t>
  </si>
  <si>
    <t>MADISON PARK SIGNATURE King Comforter Cotton Rich, Chenille Jacquard Stripes, Oversized Comforters King Size Bed, All Season Poly Filled King Size Comforter, Oasis, King/Cal King, Charcoal 9 Piece</t>
  </si>
  <si>
    <t>563FQA8K</t>
  </si>
  <si>
    <t>B0DB8JSNNB</t>
  </si>
  <si>
    <t>1979923077VCBSCB</t>
  </si>
  <si>
    <t>CLT3</t>
  </si>
  <si>
    <t>Serta Heated Blanket, Electric Queen Size Blanket, Soft, Warm, Fuzzy Heating Blanket Queen for Office, Couch, 1-12 hr Auto Shut Off Timer, 10 Lv Heat Setting, ETL Certified, Queen 84" x 90" Ivory</t>
  </si>
  <si>
    <t>6KSEOYLN</t>
  </si>
  <si>
    <t>B0DJW4YF6W</t>
  </si>
  <si>
    <t>1979922985VCBSCB</t>
  </si>
  <si>
    <t>LFT1</t>
  </si>
  <si>
    <t>True North by Sleep Philosophy Cozy Flannel Warm 100% Cotton Sheet - Novelty Print Animals Stars Cute Ultra Soft Cold Weather Bedding Set, Cal King, Grey Solid 4 Piece</t>
  </si>
  <si>
    <t>22I99AXO</t>
  </si>
  <si>
    <t>B01L1N8DOE</t>
  </si>
  <si>
    <t>1979922899VCBSCB</t>
  </si>
  <si>
    <t>BOS7</t>
  </si>
  <si>
    <t>Intelligent Design Azza Floor Pillow, Large Seat Cushions for Adults, Floor Pillow for Meditation or Yoga, Lustrous Chenille Tufted, Scalloped Edges for Bench/Chair Cushion, 20"x20"x5", Dusty Peach</t>
  </si>
  <si>
    <t>4KYSFHYA</t>
  </si>
  <si>
    <t>B0DBGYNTZX</t>
  </si>
  <si>
    <t>1979899886VCBSCB</t>
  </si>
  <si>
    <t>TPA2</t>
  </si>
  <si>
    <t>6DD72FXJ</t>
  </si>
  <si>
    <t>1979855907VCBSCB</t>
  </si>
  <si>
    <t>TEB4</t>
  </si>
  <si>
    <t>Madison Park Wall Décor Fiore Metal Sunburst Mirror for Living Room - Home Accent, Ready to Hang Bedroom Decoration, 29.5" Diameter, Silver</t>
  </si>
  <si>
    <t>5RT6DKDS</t>
  </si>
  <si>
    <t>B09B9DN146</t>
  </si>
  <si>
    <t>1979855804VCBSCB</t>
  </si>
  <si>
    <t>HSV1</t>
  </si>
  <si>
    <t>35LLAHMD</t>
  </si>
  <si>
    <t>1979855694VCBSCB</t>
  </si>
  <si>
    <t>MDW9</t>
  </si>
  <si>
    <t>678J7MOG</t>
  </si>
  <si>
    <t>1979855594VCBSCB</t>
  </si>
  <si>
    <t>INK+IVY Comforter for Queen Size Bed, Chenille Tufted, Breathable Cotton Comforter Set, All Season Modern Boho Comforter with Farmhouse Bedding Flare, 2 Matching Shams, Queen Sage Green/Ivory 3 Piece</t>
  </si>
  <si>
    <t>31FY9SAT</t>
  </si>
  <si>
    <t>B0F1FCNDPV</t>
  </si>
  <si>
    <t>1979855498VCBSCB</t>
  </si>
  <si>
    <t>TEB6</t>
  </si>
  <si>
    <t>1HDPA1JG</t>
  </si>
  <si>
    <t>1979855404VCBSCB</t>
  </si>
  <si>
    <t>SLC2</t>
  </si>
  <si>
    <t>Comfort Spaces King Quilt Set Modern Reversible Plaid Coverlet King Bedding Set Cozy Quilted Winter Layer, All Season Lightweight Soft King Size Quilt, Kienna, King Olive Green 3 Piece</t>
  </si>
  <si>
    <t>3W4RZLJL</t>
  </si>
  <si>
    <t>B0DX289FV3</t>
  </si>
  <si>
    <t>1979855304VCBSCB</t>
  </si>
  <si>
    <t>PDX7</t>
  </si>
  <si>
    <t>3KPG95XW</t>
  </si>
  <si>
    <t>1979854889VCBSCB</t>
  </si>
  <si>
    <t>5CPBEW2Z</t>
  </si>
  <si>
    <t>1979854758VCBSCB</t>
  </si>
  <si>
    <t>1979827564VCBSCB</t>
  </si>
  <si>
    <t>BWI4</t>
  </si>
  <si>
    <t>1979827455VCBSCB</t>
  </si>
  <si>
    <t>JVL1</t>
  </si>
  <si>
    <t>8AHTKHQA</t>
  </si>
  <si>
    <t>1979827343VCBSCB</t>
  </si>
  <si>
    <t>5KF8QJ2H</t>
  </si>
  <si>
    <t>1979827241VCBSCB</t>
  </si>
  <si>
    <t>LGB4</t>
  </si>
  <si>
    <t>Sleep Philosophy Gel Infused Memory Foam Mattress Topper Luxurious, All Season Enhanced Bed Support, King, 1.5" Thick, Without Cover Blue</t>
  </si>
  <si>
    <t>32O2SX4F</t>
  </si>
  <si>
    <t>B015R8WRYG</t>
  </si>
  <si>
    <t>1979827158VCBSCB</t>
  </si>
  <si>
    <t>MCO2</t>
  </si>
  <si>
    <t>INK+IVY Imani 100% Cotton Single Panel Curtain Tufted Chenille Stripe Geometric Print Mid-Century Look Rod Pocket Top Drape for Living Room, Privacy Window Treatment for Bedroom, 50" W x 95" L, Green</t>
  </si>
  <si>
    <t>6GAPIZGH</t>
  </si>
  <si>
    <t>B0F1FD1LQH</t>
  </si>
  <si>
    <t>1979781209VCBSCB</t>
  </si>
  <si>
    <t>ABE4</t>
  </si>
  <si>
    <t>4TX3FGWM</t>
  </si>
  <si>
    <t>1979781126VCBSCB</t>
  </si>
  <si>
    <t>1979781064VCBSCB</t>
  </si>
  <si>
    <t>LIT2</t>
  </si>
  <si>
    <t>7VH1I1YU</t>
  </si>
  <si>
    <t>1979780995VCBSCB</t>
  </si>
  <si>
    <t>Serta Heated Mattress Pad King Size - Electric Mattress Pad, 10 Heat Setting Controller, Auto Shut Off Timer, Deep Elastic Pocket, Up to 17" Mattress, ETL Certified, Machine Wash, King, White</t>
  </si>
  <si>
    <t>B0CKWRV9HM</t>
  </si>
  <si>
    <t>1979748467VCBSCB</t>
  </si>
  <si>
    <t>STL4</t>
  </si>
  <si>
    <t>Comfort Spaces Twin Quilt Set Modern Reversible Plaid Coverlet Twin Bedding Set Cozy Quilted Winter Layer, All Season Lightweight Soft Twin Size Quilt, Kienna, Twin/Twin XL Beige 2 Piece</t>
  </si>
  <si>
    <t>721BBDJO</t>
  </si>
  <si>
    <t>B0DX25NC9P</t>
  </si>
  <si>
    <t>1979748394VCBSCB</t>
  </si>
  <si>
    <t>Comfort Spaces Twin/Twin XL Comforter Set for College Ogee Ruched Crinkle Texture Breathable Comforter Set Twin Dorm All Season Lightweight Bedding Set Shabby Chic Décor Pilow Grey 3 Piece</t>
  </si>
  <si>
    <t>6E6D17DL</t>
  </si>
  <si>
    <t>B0DZNR666P</t>
  </si>
  <si>
    <t>1979748322VCBSCB</t>
  </si>
  <si>
    <t>AMA1</t>
  </si>
  <si>
    <t>2C237T9E</t>
  </si>
  <si>
    <t>1979748236VCBSCB</t>
  </si>
  <si>
    <t>INK+IVY Bath Rug Hand-Woven Texture Shaggy Striped Soft &amp; Water Absorbent, Boho Bathroom Décor Bath-Mats, Non-Slip Absorbent Quick Dry Mats for Tub, Shower Room, Asher, 22x58 Grey</t>
  </si>
  <si>
    <t>B0CNST3C28</t>
  </si>
  <si>
    <t>1979748188VCBSCB</t>
  </si>
  <si>
    <t>GYR3</t>
  </si>
  <si>
    <t>Serta Heated Blanket, Electric King Size Blanket, Soft, Warm, Fuzzy Heating Blanket King for Office, Couch, 1-12 hr Auto Shut Off Timer, 10 Lv Heat Setting, ETL Certified, King 100" x 90" Navy</t>
  </si>
  <si>
    <t>279S55VR</t>
  </si>
  <si>
    <t>B0DJW4632J</t>
  </si>
  <si>
    <t>1979748111VCBSCB</t>
  </si>
  <si>
    <t>1979748024VCBSCB</t>
  </si>
  <si>
    <t>MDW6</t>
  </si>
  <si>
    <t>3EP2MCQX</t>
  </si>
  <si>
    <t>1979747934VCBSCB</t>
  </si>
  <si>
    <t>SAT1</t>
  </si>
  <si>
    <t>6B8TJMUN</t>
  </si>
  <si>
    <t>1979747824VCBSCB</t>
  </si>
  <si>
    <t>1979730240VCBSCB</t>
  </si>
  <si>
    <t>PHL4</t>
  </si>
  <si>
    <t>53TCOSRV</t>
  </si>
  <si>
    <t>1979730151VCBSCB</t>
  </si>
  <si>
    <t>1979730040VCBSCB</t>
  </si>
  <si>
    <t>GSP1</t>
  </si>
  <si>
    <t>16QD995X</t>
  </si>
  <si>
    <t>1979729954VCBSCB</t>
  </si>
  <si>
    <t>Comfort Spaces Comforter for Queen Size Bed, Geometric Diamond Tufted Boho Comforter Set Queen, All Season Lightweight Bedding Set, Matching Sham, Full/Queen Beige 3 Piece</t>
  </si>
  <si>
    <t>B0DZNPBY16</t>
  </si>
  <si>
    <t>1979648376VCBSCB</t>
  </si>
  <si>
    <t>BFI3</t>
  </si>
  <si>
    <t>6DUKVEWI</t>
  </si>
  <si>
    <t>1979648315VCBSCB</t>
  </si>
  <si>
    <t>RFD2</t>
  </si>
  <si>
    <t>4ACTBBSG</t>
  </si>
  <si>
    <t>1979648249VCBSCB</t>
  </si>
  <si>
    <t>1979648175VCBSCB</t>
  </si>
  <si>
    <t>1979648114VCBSCB</t>
  </si>
  <si>
    <t>SWF1</t>
  </si>
  <si>
    <t>3MEV6KMI</t>
  </si>
  <si>
    <t>1979648037VCBSCB</t>
  </si>
  <si>
    <t>1979647971VCBSCB</t>
  </si>
  <si>
    <t>CHA2</t>
  </si>
  <si>
    <t>7E7MSHCJ</t>
  </si>
  <si>
    <t>1979647896VCBSCB</t>
  </si>
  <si>
    <t>1979647835VCBSCB</t>
  </si>
  <si>
    <t>Comfort Spaces King Quilt Set Modern Reversible Plaid Coverlet King Bedding Set Cozy Quilted Winter Layer, All Season Lightweight Soft King Size Quilt, Kienna, King Beige 3 Piece</t>
  </si>
  <si>
    <t>B0DX25QBJQ</t>
  </si>
  <si>
    <t>1979647764VCBSCB</t>
  </si>
  <si>
    <t>True North by Sleep Philosophy Cozy Flannel Warm 100% Cotton Sheet - Novelty Print Animals Stars Cute Ultra Soft Cold Weather Bedding Set, King, Grey Dots 4 Piece</t>
  </si>
  <si>
    <t>B07D9JCF7P</t>
  </si>
  <si>
    <t>1979647696VCBSCB</t>
  </si>
  <si>
    <t>1979647632VCBSCB</t>
  </si>
  <si>
    <t>RYY2</t>
  </si>
  <si>
    <t>1Y42JA1C</t>
  </si>
  <si>
    <t>1979647561VCBSCB</t>
  </si>
  <si>
    <t>1979647497VCBSCB</t>
  </si>
  <si>
    <t>True North by Sleep Philosophy Fleece Sheet Set Full, Solid Color, Warm &amp; Plush Sheets Soft Fleece Bedding Set, Full Size Sheets, Fitted Pocket Fits Up to 16" Mattress, Full Aqua 4 Piece</t>
  </si>
  <si>
    <t>B0DHXLJZYN</t>
  </si>
  <si>
    <t>1979647441VCBSCB</t>
  </si>
  <si>
    <t>Dispute in review</t>
  </si>
  <si>
    <t>1979647373VCBSCB</t>
  </si>
  <si>
    <t>ILG1</t>
  </si>
  <si>
    <t>6PQ915DX</t>
  </si>
  <si>
    <t>1979647305VCBSCB</t>
  </si>
  <si>
    <t>4G7V9FTC</t>
  </si>
  <si>
    <t>1979647239VCBSCB</t>
  </si>
  <si>
    <t>Comfort Spaces Twin/Twin XL Comforter Set for College Tufted Boho Dorm Comforter Set Twin XL Size, All Season Lightweight Bedding Set Soft, Matching Sham White 2 Piece</t>
  </si>
  <si>
    <t>B0DZNR152C</t>
  </si>
  <si>
    <t>1979620676VCBSCB</t>
  </si>
  <si>
    <t>625KRKYN</t>
  </si>
  <si>
    <t>1979620530VCBSCB</t>
  </si>
  <si>
    <t>34ITF1YU</t>
  </si>
  <si>
    <t>1979620391VCBSCB</t>
  </si>
  <si>
    <t>1979620240VCBSCB</t>
  </si>
  <si>
    <t>37B17WBP</t>
  </si>
  <si>
    <t>1979620110VCBSCB</t>
  </si>
  <si>
    <t>MKC4</t>
  </si>
  <si>
    <t>3JVCS6DT</t>
  </si>
  <si>
    <t>1979619965VCBSCB</t>
  </si>
  <si>
    <t>1979619840VCBSCB</t>
  </si>
  <si>
    <t>1L7UR95O</t>
  </si>
  <si>
    <t>1979619732VCBSCB</t>
  </si>
  <si>
    <t>4ANLG49J</t>
  </si>
  <si>
    <t>1979619625VCBSCB</t>
  </si>
  <si>
    <t>TPA3</t>
  </si>
  <si>
    <t>3JMODPAN</t>
  </si>
  <si>
    <t>1979619493VCBSCB</t>
  </si>
  <si>
    <t>1979619332VCBSCB</t>
  </si>
  <si>
    <t>Comfort Spaces Twin/Twin XL Comforter Set for College Tufted Boho Dorm Comforter Set Twin XL Size, All Season Lightweight Bedding Set Girl, Matching Sham Pink 2 Piece</t>
  </si>
  <si>
    <t>35XBMEAB</t>
  </si>
  <si>
    <t>B0DZNRHFSS</t>
  </si>
  <si>
    <t>1979619165VCBSCB</t>
  </si>
  <si>
    <t>1979619022VCBSCB</t>
  </si>
  <si>
    <t>1979618883VCBSCB</t>
  </si>
  <si>
    <t>4MTWX82E</t>
  </si>
  <si>
    <t>1979618748VCBSCB</t>
  </si>
  <si>
    <t>1979618587VCBSCB</t>
  </si>
  <si>
    <t>1979618440VCBSCB</t>
  </si>
  <si>
    <t>1979618292VCBSCB</t>
  </si>
  <si>
    <t>1979618120VCBSCB</t>
  </si>
  <si>
    <t>CMH3</t>
  </si>
  <si>
    <t>7RRIAT9Q</t>
  </si>
  <si>
    <t>1979617929VCBSCB</t>
  </si>
  <si>
    <t>GEG2</t>
  </si>
  <si>
    <t>2GIL5P6O</t>
  </si>
  <si>
    <t>1979617574VCBSCB</t>
  </si>
  <si>
    <t>PHX5</t>
  </si>
  <si>
    <t>3CZMOX2L</t>
  </si>
  <si>
    <t>1979617398VCBSCB</t>
  </si>
  <si>
    <t>1979617230VCBSCB</t>
  </si>
  <si>
    <t>CMH2</t>
  </si>
  <si>
    <t>Madison Park Full Mattress Protector Pad Waterproof Bed Cover, Breathable 300TC Sateen Cotton, Diamond Quilted Topper, Quiet Nights, Fitted Pocket Fits Up to 18 Inch, Machine Washable, White</t>
  </si>
  <si>
    <t>3DX2VOJR</t>
  </si>
  <si>
    <t>B0043CKVNC</t>
  </si>
  <si>
    <t>1979617106VCBSCB</t>
  </si>
  <si>
    <t>1979616975VCBSCB</t>
  </si>
  <si>
    <t>1979616822VCBSCB</t>
  </si>
  <si>
    <t>1979686066VCBSCB</t>
  </si>
  <si>
    <t>No carton/package content label</t>
  </si>
  <si>
    <t>1090612265VCBSINV</t>
  </si>
  <si>
    <t>No valid LP label present on carton</t>
  </si>
  <si>
    <t>N</t>
  </si>
  <si>
    <t>d6d9777d-b654-4a03-820a-c678760b51e6</t>
  </si>
  <si>
    <t>SSCC</t>
  </si>
  <si>
    <t>AR</t>
  </si>
  <si>
    <t>TPA3PID120250411144627557</t>
  </si>
  <si>
    <t>2025-04-11T00:00:00</t>
  </si>
  <si>
    <t>1979685994VCBSCB</t>
  </si>
  <si>
    <t>0b8bc96e-6d5a-4940-8d89-941c40f06b3b</t>
  </si>
  <si>
    <t>TPA3PID120250411144631559</t>
  </si>
  <si>
    <t>1979685905VCBSCB</t>
  </si>
  <si>
    <t>c6b842d4-7a8f-49c4-ba4c-eb930878e226</t>
  </si>
  <si>
    <t>TPA3PID120250411144626234</t>
  </si>
  <si>
    <t>1979685816VCBSCB</t>
  </si>
  <si>
    <t>4d244a7a-5d3d-452d-ae23-42ae143d998f</t>
  </si>
  <si>
    <t>GTIN_12</t>
  </si>
  <si>
    <t>TPA3PID120250411134948707</t>
  </si>
  <si>
    <t>csXAL4tj3kS</t>
  </si>
  <si>
    <t>1979685721VCBSCB</t>
  </si>
  <si>
    <t>c1e75eb7-6139-4bd9-8724-dc4dc45d94f5</t>
  </si>
  <si>
    <t>AVP1</t>
  </si>
  <si>
    <t>3LHFYT5C</t>
  </si>
  <si>
    <t>AVP1PID420250413024254685</t>
  </si>
  <si>
    <t>2025-04-12T00:00:00</t>
  </si>
  <si>
    <t>1979476396VCBSCB</t>
  </si>
  <si>
    <t>1090600636VCBSINV</t>
  </si>
  <si>
    <t>3UIOSXRC</t>
  </si>
  <si>
    <t>1979476336VCBSCB</t>
  </si>
  <si>
    <t>3WVRQ9QR</t>
  </si>
  <si>
    <t>1979476264VCBSCB</t>
  </si>
  <si>
    <t>1979476177VCBSCB</t>
  </si>
  <si>
    <t>Madison Park Wall Art Living Room Décor - Vintage Botanical Carved Wooden Panel Home Accent Bathroom Decoration Ready to Hang Frames for Bedroom, 15.75" W x 31.5" L x 0.59" D, White 2 Piece</t>
  </si>
  <si>
    <t>4YW42SML</t>
  </si>
  <si>
    <t>B082YJMV8J</t>
  </si>
  <si>
    <t>1979476097VCBSCB</t>
  </si>
  <si>
    <t>1979475999VCBSCB</t>
  </si>
  <si>
    <t>OAK3</t>
  </si>
  <si>
    <t>7PLYJWXY</t>
  </si>
  <si>
    <t>1979475932VCBSCB</t>
  </si>
  <si>
    <t>1979475858VCBSCB</t>
  </si>
  <si>
    <t>MGE3</t>
  </si>
  <si>
    <t>7ZXJFWVE</t>
  </si>
  <si>
    <t>1979475800VCBSCB</t>
  </si>
  <si>
    <t>DCA6</t>
  </si>
  <si>
    <t>Madison Park King Quilt Set Cotton Coverlet Set with Cotton Filling for King Size Bed, All Season, Lightweight King Cotton Quilt Include Shams, &amp; Décor Pillows, Dawn, King/Cal King Sage Green 6 Piece</t>
  </si>
  <si>
    <t>6QI8QSKD</t>
  </si>
  <si>
    <t>B0DRRK9VTH</t>
  </si>
  <si>
    <t>1979475699VCBSCB</t>
  </si>
  <si>
    <t>5EK916BB</t>
  </si>
  <si>
    <t>1979475622VCBSCB</t>
  </si>
  <si>
    <t>ACY2</t>
  </si>
  <si>
    <t>2VAJAVOG</t>
  </si>
  <si>
    <t>1979475520VCBSCB</t>
  </si>
  <si>
    <t>1979475463VCBSCB</t>
  </si>
  <si>
    <t>INK+IVY King Duvet Cover Set, Chic Chevron Chenille Tufting Accent, Boho Duvet King Set, All Season, Lightweight Cotton Duvet King Set Bedding Cover, 2 Shams, Mila, King/Cal King Taupe 3 Piece</t>
  </si>
  <si>
    <t>B08PNFYLRK</t>
  </si>
  <si>
    <t>1979475375VCBSCB</t>
  </si>
  <si>
    <t>1979475252VCBSCB</t>
  </si>
  <si>
    <t>DEN8</t>
  </si>
  <si>
    <t>7UE9MLBL</t>
  </si>
  <si>
    <t>1979475163VCBSCB</t>
  </si>
  <si>
    <t>Comfort Spaces Juliette Luxe Comforter Set Velvet Lush with Soft Brushed Microfiber Reverse, All Season Cozy Velvet Bedding Sets, Fluffy Comforter Bed Set, Matching Sham, Teal King 3 Piece</t>
  </si>
  <si>
    <t>B0CB3KV5N4</t>
  </si>
  <si>
    <t>1979474907VCBSCB</t>
  </si>
  <si>
    <t>Madison Park Signature King Comforter Set Hotel Deluxe 500TC Cotton Sateen Comforters, All Season Lightweight 5 Piece Bed Set, Removable Duvet Cover, Shams &amp; Throw Pillow, King/Cal King, White/Navy</t>
  </si>
  <si>
    <t>3X7JV27U</t>
  </si>
  <si>
    <t>B0CTKWLKLQ</t>
  </si>
  <si>
    <t>1979474829VCBSCB</t>
  </si>
  <si>
    <t>LGB6</t>
  </si>
  <si>
    <t>3868VXBB</t>
  </si>
  <si>
    <t>1979474757VCBSCB</t>
  </si>
  <si>
    <t>Beautyrest Heated Electric Blanket for Cold Weather, Fast Heating Heated Blanket, Auto Shut Off, Virtually Zero EMF, Multi Heat Setting, UL Certified, Teal Queen (90 inx84 in)</t>
  </si>
  <si>
    <t>B08R92F6YG</t>
  </si>
  <si>
    <t>1979474638VCBSCB</t>
  </si>
  <si>
    <t>1979474558VCBSCB</t>
  </si>
  <si>
    <t>Madison Park Casablanca 100% Cotton Tufted Bathroom Rugs Luxurious Plush Medallion Floral Pattern Bath Mat Absorbent, Quick Dry, Spa Design Shower Room Décor, Round 25", Taupe</t>
  </si>
  <si>
    <t>33LBUWFO</t>
  </si>
  <si>
    <t>B074C8ZJ33</t>
  </si>
  <si>
    <t>1979474425VCBSCB</t>
  </si>
  <si>
    <t>Comfort Spaces Extra Large Bath Towel Set of 4 Piece 30x60 Bath Sheet Set Shower Towel Beach Towel 100% Cotton Bathroom Towel Set Quick Dry Oversized Highly Absorbent Soft 400GSM Seafoam Green</t>
  </si>
  <si>
    <t>B0DFKZLW3H</t>
  </si>
  <si>
    <t>1979474346VCBSCB</t>
  </si>
  <si>
    <t>5KFAYACX</t>
  </si>
  <si>
    <t>1979474271VCBSCB</t>
  </si>
  <si>
    <t>1979474179VCBSCB</t>
  </si>
  <si>
    <t>1979474073VCBSCB</t>
  </si>
  <si>
    <t>1979473929VCBSCB</t>
  </si>
  <si>
    <t>Sleep Philosophy Gel Infused Memory Foam Mattress Topper Luxurious All Season Enhanced Bed Support, King(4" Thick), Removable 3M Cover Scotchgard Moisture Wicking Cover</t>
  </si>
  <si>
    <t>B01KQ5K7UG</t>
  </si>
  <si>
    <t>1979473830VCBSCB</t>
  </si>
  <si>
    <t>1979473698VCBSCB</t>
  </si>
  <si>
    <t>1979473639VCBSCB</t>
  </si>
  <si>
    <t>1979473499VCBSCB</t>
  </si>
  <si>
    <t>1979422452VCBSCB</t>
  </si>
  <si>
    <t>PHX7</t>
  </si>
  <si>
    <t>Comfort Spaces Reversible Quilt Set-Vermicelli Stitching Design All Season, Lightweight, Coverlet Bedspread Bedding, Matching Shams, King (104 in x 90 in), Gloria Damask Aqua 3 Piece</t>
  </si>
  <si>
    <t>7GVWE5PP</t>
  </si>
  <si>
    <t>B08X4TM8DJ</t>
  </si>
  <si>
    <t>1979422385VCBSCB</t>
  </si>
  <si>
    <t>1979422310VCBSCB</t>
  </si>
  <si>
    <t>SWF2</t>
  </si>
  <si>
    <t>36BHATGM</t>
  </si>
  <si>
    <t>1979422234VCBSCB</t>
  </si>
  <si>
    <t>8ONLEIKB</t>
  </si>
  <si>
    <t>1979422188VCBSCB</t>
  </si>
  <si>
    <t>VGT2</t>
  </si>
  <si>
    <t>Serta Travis Fleece Ultra Soft Tri-Rib Textured Electric Blanket, Cozy and Snuggly Cover Fast Heating for Cold Weather, Auto Shut Off, Multi Heat Setting Controller, Queen, Pumice Stone Grey</t>
  </si>
  <si>
    <t>54BUMPVO</t>
  </si>
  <si>
    <t>B09DDZ9J17</t>
  </si>
  <si>
    <t>1979422062VCBSCB</t>
  </si>
  <si>
    <t>1979422014VCBSCB</t>
  </si>
  <si>
    <t>1979421951VCBSCB</t>
  </si>
  <si>
    <t>5M9ZCMWW</t>
  </si>
  <si>
    <t>1979421882VCBSCB</t>
  </si>
  <si>
    <t>AKR1</t>
  </si>
  <si>
    <t>7BKVGPAO</t>
  </si>
  <si>
    <t>1979421810VCBSCB</t>
  </si>
  <si>
    <t>1979421672VCBSCB</t>
  </si>
  <si>
    <t>DEN2</t>
  </si>
  <si>
    <t>4F4ZLL2W</t>
  </si>
  <si>
    <t>1979421605VCBSCB</t>
  </si>
  <si>
    <t>SCK1</t>
  </si>
  <si>
    <t>8538HYCY</t>
  </si>
  <si>
    <t>1979421556VCBSCB</t>
  </si>
  <si>
    <t>1979421493VCBSCB</t>
  </si>
  <si>
    <t>MEM6</t>
  </si>
  <si>
    <t>Harbor House Modern Design Decorative Pillow Hypoallergenic Sofa Cushion Lumbar, Back Support, Bolster 7" x 18", Crystal Beach, Cotton Pillow Blue</t>
  </si>
  <si>
    <t>1P8H67CI</t>
  </si>
  <si>
    <t>B008B67TSQ</t>
  </si>
  <si>
    <t>1979421444VCBSCB</t>
  </si>
  <si>
    <t>398ZRDYK</t>
  </si>
  <si>
    <t>1979421358VCBSCB</t>
  </si>
  <si>
    <t>1979421277VCBSCB</t>
  </si>
  <si>
    <t>Intelligent Design Queen Comforter Set Chenille Tufted Animal Print Pattern Comforters Queen Size, All Season Fluffy Bedding Soft Microfiber Reverse, Larissa, Full/Queen Off-White 3 Piece</t>
  </si>
  <si>
    <t>5ZQGPK5H</t>
  </si>
  <si>
    <t>B0DTPXG8H2</t>
  </si>
  <si>
    <t>1979421146VCBSCB</t>
  </si>
  <si>
    <t>Croscill Queen Comforter Set, Luxe Chenille Jacquard Damask, Soft Microfiber Twill Comforter &amp; Bedding, Shams &amp; Bedskirt, Julius, Queen, Burgundy 4 Piece</t>
  </si>
  <si>
    <t>B0CQR5KS98</t>
  </si>
  <si>
    <t>1979390247VCBSCB</t>
  </si>
  <si>
    <t>1979390181VCBSCB</t>
  </si>
  <si>
    <t>5BXHOE9G</t>
  </si>
  <si>
    <t>1979390115VCBSCB</t>
  </si>
  <si>
    <t>1979390013VCBSCB</t>
  </si>
  <si>
    <t>BNA2</t>
  </si>
  <si>
    <t>3TW5JDUW</t>
  </si>
  <si>
    <t>1979362089VCBSCB</t>
  </si>
  <si>
    <t>5WAP1CCW</t>
  </si>
  <si>
    <t>1979362004VCBSCB</t>
  </si>
  <si>
    <t>4NLSVH5N</t>
  </si>
  <si>
    <t>1979357129VCBSCB</t>
  </si>
  <si>
    <t>OKC2</t>
  </si>
  <si>
    <t>2WJXPSIQ</t>
  </si>
  <si>
    <t>1979357080VCBSCB</t>
  </si>
  <si>
    <t>SMF3</t>
  </si>
  <si>
    <t>6GS4CYFG</t>
  </si>
  <si>
    <t>1979357037VCBSCB</t>
  </si>
  <si>
    <t>True North by Sleep Philosophy Plush Sheet Set Queen, Solid Color, Warm &amp; Soft Bedding Queen Size Sheets, Fitted Pocket Fits Up to 16" Mattress, Soloft, Queen Taupe 4 Piece</t>
  </si>
  <si>
    <t>4M95WNVP</t>
  </si>
  <si>
    <t>B0DHXJSMPT</t>
  </si>
  <si>
    <t>1979356983VCBSCB</t>
  </si>
  <si>
    <t>54ZNUTKB</t>
  </si>
  <si>
    <t>1979356917VCBSCB</t>
  </si>
  <si>
    <t>DET2</t>
  </si>
  <si>
    <t>3M1VJ2OL</t>
  </si>
  <si>
    <t>1979325571VCBSCB</t>
  </si>
  <si>
    <t>MDW2</t>
  </si>
  <si>
    <t>3U53983J</t>
  </si>
  <si>
    <t>1979325490VCBSCB</t>
  </si>
  <si>
    <t>1979325248VCBSCB</t>
  </si>
  <si>
    <t>1979325072VCBSCB</t>
  </si>
  <si>
    <t>1979324966VCBSCB</t>
  </si>
  <si>
    <t>1979324899VCBSCB</t>
  </si>
  <si>
    <t>1979324792VCBSCB</t>
  </si>
  <si>
    <t>FOE1</t>
  </si>
  <si>
    <t>3RL6CE9E</t>
  </si>
  <si>
    <t>1979324704VCBSCB</t>
  </si>
  <si>
    <t>PIT2</t>
  </si>
  <si>
    <t>8SNVQIQI</t>
  </si>
  <si>
    <t>1979276038VCBSCB</t>
  </si>
  <si>
    <t>1II1NIOX</t>
  </si>
  <si>
    <t>1979275939VCBSCB</t>
  </si>
  <si>
    <t>1979275839VCBSCB</t>
  </si>
  <si>
    <t>4ACPIWOJ</t>
  </si>
  <si>
    <t>1979275753VCBSCB</t>
  </si>
  <si>
    <t>42XRVVDY</t>
  </si>
  <si>
    <t>1979275666VCBSCB</t>
  </si>
  <si>
    <t>1979275565VCBSCB</t>
  </si>
  <si>
    <t>8I1JPQCZ</t>
  </si>
  <si>
    <t>1979275445VCBSCB</t>
  </si>
  <si>
    <t>84BCJP9P</t>
  </si>
  <si>
    <t>1979275341VCBSCB</t>
  </si>
  <si>
    <t>1979275247VCBSCB</t>
  </si>
  <si>
    <t>4PGO9Z4Z</t>
  </si>
  <si>
    <t>1979252793VCBSCB</t>
  </si>
  <si>
    <t>DET1</t>
  </si>
  <si>
    <t>3GXTBLUV</t>
  </si>
  <si>
    <t>1979252701VCBSCB</t>
  </si>
  <si>
    <t>4VFX2PDP</t>
  </si>
  <si>
    <t>1979252565VCBSCB</t>
  </si>
  <si>
    <t>SNA4</t>
  </si>
  <si>
    <t>Friends Forever Milo Folding Dog Stairs for Indoor, Premium Foam Pet Steps, Safe, Comfortable Ladder, Helpful Ramp for Smaller and Older Pets, Machine Washable Removable Cover, 4 steps, Khaki</t>
  </si>
  <si>
    <t>4ZT1EZSW</t>
  </si>
  <si>
    <t>B09PYKMRQG</t>
  </si>
  <si>
    <t>1979252439VCBSCB</t>
  </si>
  <si>
    <t>1979252336VCBSCB</t>
  </si>
  <si>
    <t>1979252227VCBSCB</t>
  </si>
  <si>
    <t>5DS9AI4V</t>
  </si>
  <si>
    <t>1979252135VCBSCB</t>
  </si>
  <si>
    <t>IND2</t>
  </si>
  <si>
    <t>Sleep Philosophy Gel Infused Memory Foam Mattress Topper Luxurious, All Season Enhanced Bed Support, King(3" Thick), Removable 3M Cover</t>
  </si>
  <si>
    <t>4S47URWL</t>
  </si>
  <si>
    <t>B015R8XWP4</t>
  </si>
  <si>
    <t>1979252032VCBSCB</t>
  </si>
  <si>
    <t>48I2P7XR</t>
  </si>
  <si>
    <t>1979251935VCBSCB</t>
  </si>
  <si>
    <t>825P1ETA</t>
  </si>
  <si>
    <t>1979251792VCBSCB</t>
  </si>
  <si>
    <t>1979251687VCBSCB</t>
  </si>
  <si>
    <t>2A7UGF3I</t>
  </si>
  <si>
    <t>1979251572VCBSCB</t>
  </si>
  <si>
    <t>1979251462VCBSCB</t>
  </si>
  <si>
    <t>52DWJ2IG</t>
  </si>
  <si>
    <t>1979251363VCBSCB</t>
  </si>
  <si>
    <t>SAV3</t>
  </si>
  <si>
    <t>Sleep Philosophy Waterproof Mattress Protector King Size Mattress Pad, 3M Scotchgard, Quilted &amp; Fitted Microfiber Mattress Topper, Noisless &amp; Deep Pocket Fits Up to 20" Mattress, King White</t>
  </si>
  <si>
    <t>4R7AIKQA</t>
  </si>
  <si>
    <t>B0DHXP5HSR</t>
  </si>
  <si>
    <t>1979192654VCBSCB</t>
  </si>
  <si>
    <t>1090587879VCBSINV</t>
  </si>
  <si>
    <t>1979192573VCBSCB</t>
  </si>
  <si>
    <t>Intelligent Design Twin Comforter Set Chenille Tufted Animal Print Pattern Comforters Twin Size, All Season Fluffy Bedding Soft Microfiber Reverse, Larissa, Twin/Twin XL Off-White 2 Piece</t>
  </si>
  <si>
    <t>3XITBNCK</t>
  </si>
  <si>
    <t>B0DTPXH84N</t>
  </si>
  <si>
    <t>1979192486VCBSCB</t>
  </si>
  <si>
    <t>5Z8DS67N</t>
  </si>
  <si>
    <t>1979192383VCBSCB</t>
  </si>
  <si>
    <t>1MQ17YBA</t>
  </si>
  <si>
    <t>1979192297VCBSCB</t>
  </si>
  <si>
    <t>1LY1HB4U</t>
  </si>
  <si>
    <t>1979192208VCBSCB</t>
  </si>
  <si>
    <t>RIC1</t>
  </si>
  <si>
    <t>True North by Sleep Philosophy Cozy Flannel Warm 100% Cotton Sheet - Novelty Print Animals Stars Cute Ultra Soft Cold Weather Bedding Set, King, Aqua Dots 4 Piece</t>
  </si>
  <si>
    <t>8Y3HT25K</t>
  </si>
  <si>
    <t>B07D9JLXTC</t>
  </si>
  <si>
    <t>1979192118VCBSCB</t>
  </si>
  <si>
    <t>1979192012VCBSCB</t>
  </si>
  <si>
    <t>1979191916VCBSCB</t>
  </si>
  <si>
    <t>Harbor House 100% Cotton Duvet Set - Trendy Tufted Textured Design, All Season Cozy Bedding Modern Comforter Cover, Matching Shams, Suzanna Ivory King(106"x90") 3 Piece</t>
  </si>
  <si>
    <t>B00L5PABSU</t>
  </si>
  <si>
    <t>1979191805VCBSCB</t>
  </si>
  <si>
    <t>PHL6</t>
  </si>
  <si>
    <t>383EGZ3L</t>
  </si>
  <si>
    <t>1979142825VCBSCB</t>
  </si>
  <si>
    <t>4WIOX61Y</t>
  </si>
  <si>
    <t>1979142690VCBSCB</t>
  </si>
  <si>
    <t>4LR2ADAY</t>
  </si>
  <si>
    <t>1979142448VCBSCB</t>
  </si>
  <si>
    <t>35EF8MMH</t>
  </si>
  <si>
    <t>1979142361VCBSCB</t>
  </si>
  <si>
    <t>Croscill Classics Aumont Normal Pillow, 22x15, Navy</t>
  </si>
  <si>
    <t>2BL1T16B</t>
  </si>
  <si>
    <t>B0CQR4M6H1</t>
  </si>
  <si>
    <t>1979142137VCBSCB</t>
  </si>
  <si>
    <t>2XHQK71P</t>
  </si>
  <si>
    <t>1979142023VCBSCB</t>
  </si>
  <si>
    <t>3ESAKPJD</t>
  </si>
  <si>
    <t>1979110038VCBSCB</t>
  </si>
  <si>
    <t>4QK8EGIZ</t>
  </si>
  <si>
    <t>1979102138VCBSCB</t>
  </si>
  <si>
    <t>Madison Park Bittman Reversible Bathroom Rug - High Pile Luxrurious Tufted Plush Bath Mat Absorbent, Quick Dry, Geometric Design Shower Room Décor, 24x60, Navy</t>
  </si>
  <si>
    <t>7RMR6M9P</t>
  </si>
  <si>
    <t>B07FZ7DTBK</t>
  </si>
  <si>
    <t>1979102055VCBSCB</t>
  </si>
  <si>
    <t>SMF6</t>
  </si>
  <si>
    <t>Comfort Spaces Kienna Quilt Set-Luxury Double Sided Stitching Design Summer Blanket, Lightweight, Soft, All Season Bedding Layer, Matching Sham, Taupe, Coverlet Full/Queen(90"x90") 3 Piece</t>
  </si>
  <si>
    <t>34DV9RDH</t>
  </si>
  <si>
    <t>B01NCVCEX2</t>
  </si>
  <si>
    <t>1979101979VCBSCB</t>
  </si>
  <si>
    <t>1TNU1IZF</t>
  </si>
  <si>
    <t>1979101916VCBSCB</t>
  </si>
  <si>
    <t>1979101820VCBSCB</t>
  </si>
  <si>
    <t>1979101734VCBSCB</t>
  </si>
  <si>
    <t>3HVIUIVF</t>
  </si>
  <si>
    <t>1979083408VCBSCB</t>
  </si>
  <si>
    <t>665LXL1C</t>
  </si>
  <si>
    <t>1979083314VCBSCB</t>
  </si>
  <si>
    <t>33B4EBPY</t>
  </si>
  <si>
    <t>1979070421VCBSCB</t>
  </si>
  <si>
    <t>INK+IVY King Duvet Cover Set, Chic Chevron Chenille Tufting Accent, Boho Duvet King Set, All Season, Lightweight Cotton Duvet King Set Bedding Cover, 2 Shams, Mila, King/Cal King Navy 3 Piece</t>
  </si>
  <si>
    <t>B0BCBZZWXP</t>
  </si>
  <si>
    <t>1979070308VCBSCB</t>
  </si>
  <si>
    <t>6P9R99IC</t>
  </si>
  <si>
    <t>1979070216VCBSCB</t>
  </si>
  <si>
    <t>62ZZ7F9H</t>
  </si>
  <si>
    <t>1979070102VCBSCB</t>
  </si>
  <si>
    <t>3Q2JZMIT</t>
  </si>
  <si>
    <t>1979069970VCBSCB</t>
  </si>
  <si>
    <t>1979069881VCBSCB</t>
  </si>
  <si>
    <t>1979069793VCBSCB</t>
  </si>
  <si>
    <t>2J5VC6WC</t>
  </si>
  <si>
    <t>1978986911VCBSCB</t>
  </si>
  <si>
    <t>2WEYOQDG</t>
  </si>
  <si>
    <t>1978986804VCBSCB</t>
  </si>
  <si>
    <t>Madison Park Evan 100% Cotton Bathroom Rug Non Slip Backing-Luxrurious Tufted Plush Bath Mat Absorbent, Quick Dry, Spa Design Shower Room Décor, 24x72, White</t>
  </si>
  <si>
    <t>5JEEY3IN</t>
  </si>
  <si>
    <t>B09HY6RKDF</t>
  </si>
  <si>
    <t>1978986753VCBSCB</t>
  </si>
  <si>
    <t>89E34OFK</t>
  </si>
  <si>
    <t>1978986700VCBSCB</t>
  </si>
  <si>
    <t>1BIX8BKO</t>
  </si>
  <si>
    <t>1978986641VCBSCB</t>
  </si>
  <si>
    <t>7XUIXWVX</t>
  </si>
  <si>
    <t>1978986588VCBSCB</t>
  </si>
  <si>
    <t>7D7E6WZL</t>
  </si>
  <si>
    <t>1978986521VCBSCB</t>
  </si>
  <si>
    <t>4A2TFK3U</t>
  </si>
  <si>
    <t>1978986463VCBSCB</t>
  </si>
  <si>
    <t>74ESR9GR</t>
  </si>
  <si>
    <t>1978986390VCBSCB</t>
  </si>
  <si>
    <t>45DXXH7K</t>
  </si>
  <si>
    <t>1978986310VCBSCB</t>
  </si>
  <si>
    <t>JAX3</t>
  </si>
  <si>
    <t>2EDL9IJP</t>
  </si>
  <si>
    <t>1978963817VCBSCB</t>
  </si>
  <si>
    <t>IGQ2</t>
  </si>
  <si>
    <t>8Y21KOWB</t>
  </si>
  <si>
    <t>1978963680VCBSCB</t>
  </si>
  <si>
    <t>Woolrich Burlington Berber Blanket Super Soft, Cozy Lightweight Cover with Luxrurious Velvet Binding, Modern Trendy All Season Bedspread Bedding-Set, Twin: 66x90, Navy</t>
  </si>
  <si>
    <t>6ZAJZGZF</t>
  </si>
  <si>
    <t>B07TX6SS41</t>
  </si>
  <si>
    <t>1978963556VCBSCB</t>
  </si>
  <si>
    <t>1978963453VCBSCB</t>
  </si>
  <si>
    <t>MADISON PARK SIGNATURE Wall Décor Marlowe Metal Spherical Frame Round Mirror for Living Room - Home Accent, Ready to Hang Bedroom Decoration, White, 27" Diameter</t>
  </si>
  <si>
    <t>5N5517SO</t>
  </si>
  <si>
    <t>B0BLT6PP8L</t>
  </si>
  <si>
    <t>1978963284VCBSCB</t>
  </si>
  <si>
    <t>5DORXC5J</t>
  </si>
  <si>
    <t>1978963175VCBSCB</t>
  </si>
  <si>
    <t>4QCUU9JZ</t>
  </si>
  <si>
    <t>1978963048VCBSCB</t>
  </si>
  <si>
    <t>77FTZI4G</t>
  </si>
  <si>
    <t>1978962938VCBSCB</t>
  </si>
  <si>
    <t>1978962866VCBSCB</t>
  </si>
  <si>
    <t>2GTW57BK</t>
  </si>
  <si>
    <t>1978962756VCBSCB</t>
  </si>
  <si>
    <t>3FPZ4MKN</t>
  </si>
  <si>
    <t>1978962664VCBSCB</t>
  </si>
  <si>
    <t>4Y2OEHFK</t>
  </si>
  <si>
    <t>1978962587VCBSCB</t>
  </si>
  <si>
    <t>TTN2</t>
  </si>
  <si>
    <t>Martha Stewart Wall Décor Large Round Living Room Iron Metal Mirrors Ready to Hang Bedroom Decoration, 30.5"" x 30.5"", Eden Gold (MT160-0021)</t>
  </si>
  <si>
    <t>4WE85UMS</t>
  </si>
  <si>
    <t>B082YJ234Z</t>
  </si>
  <si>
    <t>1978962476VCBSCB</t>
  </si>
  <si>
    <t>2YKIFMOY</t>
  </si>
  <si>
    <t>1978962369VCBSCB</t>
  </si>
  <si>
    <t>1KV9LUGL</t>
  </si>
  <si>
    <t>1978962270VCBSCB</t>
  </si>
  <si>
    <t>8FOUZOMH</t>
  </si>
  <si>
    <t>1978910580VCBSCB</t>
  </si>
  <si>
    <t>7WVDMKHC</t>
  </si>
  <si>
    <t>1978910467VCBSCB</t>
  </si>
  <si>
    <t>4ATT68AA</t>
  </si>
  <si>
    <t>1978910356VCBSCB</t>
  </si>
  <si>
    <t>5OFSDDVA</t>
  </si>
  <si>
    <t>1978910234VCBSCB</t>
  </si>
  <si>
    <t>2VX9VMJB</t>
  </si>
  <si>
    <t>1978910106VCBSCB</t>
  </si>
  <si>
    <t>SAT4</t>
  </si>
  <si>
    <t>Friends Forever Bolster Dog Crate Mat 36 Inch, Washable Crate Pad for Raised Dog Bed, Sherpa Fleece, Nova Grey</t>
  </si>
  <si>
    <t>43QJVKBV</t>
  </si>
  <si>
    <t>B0C39QFMT1</t>
  </si>
  <si>
    <t>1978909918VCBSCB</t>
  </si>
  <si>
    <t>581A2JHV</t>
  </si>
  <si>
    <t>1978909828VCBSCB</t>
  </si>
  <si>
    <t>INK+IVY Botanical Framed Wall Art For Living Room, Set of 2 Hand Embellished Canvas Wall Décor, Eucalyptus Leaves, Easy To Hang Vertically, Living Room, Hallway, Bedroom - Green Botanical Waterfall</t>
  </si>
  <si>
    <t>B0CMZQ1VCF</t>
  </si>
  <si>
    <t>1978909713VCBSCB</t>
  </si>
  <si>
    <t>1H2G13PU</t>
  </si>
  <si>
    <t>1978909621VCBSCB</t>
  </si>
  <si>
    <t>8NRXAUQG</t>
  </si>
  <si>
    <t>1978909486VCBSCB</t>
  </si>
  <si>
    <t>Intelligent Design King Comforter Set Chenille Tufted Animal Print Pattern Comforters King Size, All Season Fluffy Bedding Soft Microfiber Reverse, Larissa, King/Cal King Off-White 3 Piece</t>
  </si>
  <si>
    <t>7EYHDZUY</t>
  </si>
  <si>
    <t>B0DTPVTJ6M</t>
  </si>
  <si>
    <t>1978909397VCBSCB</t>
  </si>
  <si>
    <t>4V1QCCFJ</t>
  </si>
  <si>
    <t>1978909288VCBSCB</t>
  </si>
  <si>
    <t>43TDA32F</t>
  </si>
  <si>
    <t>1978909173VCBSCB</t>
  </si>
  <si>
    <t>Sleep Philosophy True North Heated Electric Blanket for Cold Weather, Fast Heating, Cozy Sherpa Heated Blanket, Auto Shut Off, Virtually Zero EMF, 20 Heat Settings, UL Certified, Full Brown</t>
  </si>
  <si>
    <t>7MXNNBEV</t>
  </si>
  <si>
    <t>B0CZS86TW6</t>
  </si>
  <si>
    <t>1978902311VCBSCB</t>
  </si>
  <si>
    <t>14VVJJCM</t>
  </si>
  <si>
    <t>1978902155VCBSCB</t>
  </si>
  <si>
    <t>Comfort Spaces Pink King Duvet Cover Set - 3 Pieces Pintuck Tufted Vintage Floral Duvet Sets King, All Seasons Skin-Friendly, Lightweight &amp; Soft Microfiber King Duvet Cover, Shams, King/Cal King</t>
  </si>
  <si>
    <t>46DB8CDQ</t>
  </si>
  <si>
    <t>B0D34WXFF8</t>
  </si>
  <si>
    <t>1978902027VCBSCB</t>
  </si>
  <si>
    <t>1978901756VCBSCB</t>
  </si>
  <si>
    <t>HSV2</t>
  </si>
  <si>
    <t>5LL9CAIZ</t>
  </si>
  <si>
    <t>1978625262VCBSCB</t>
  </si>
  <si>
    <t>1090575150VCBSINV</t>
  </si>
  <si>
    <t>9c38dc16-1b2c-496b-b31c-a70dbd2c8945</t>
  </si>
  <si>
    <t>4YLBX16I</t>
  </si>
  <si>
    <t>SAT4PID120250315080810663</t>
  </si>
  <si>
    <t>csXO5W8SE81</t>
  </si>
  <si>
    <t>2025-03-15T00:00:00</t>
  </si>
  <si>
    <t>1978625116VCBSCB</t>
  </si>
  <si>
    <t>15f11698-3d1f-4684-9a92-f1f54797d1eb</t>
  </si>
  <si>
    <t>45GDV57F</t>
  </si>
  <si>
    <t>SLC2PID120250314194201698</t>
  </si>
  <si>
    <t>csXAzxshtC6</t>
  </si>
  <si>
    <t>2025-03-14T00:00:00</t>
  </si>
  <si>
    <t>1978624991VCBSCB</t>
  </si>
  <si>
    <t>bb5aa556-3f39-4625-a19e-e889f5eb2d72</t>
  </si>
  <si>
    <t>SBD1</t>
  </si>
  <si>
    <t>7WPTE33F</t>
  </si>
  <si>
    <t>SBD1PID220250315060730159</t>
  </si>
  <si>
    <t>1978624856VCBSCB</t>
  </si>
  <si>
    <t>0f6caf01-906c-455c-9f1e-1b6688c2243e</t>
  </si>
  <si>
    <t>CLT2</t>
  </si>
  <si>
    <t>86HJ8HKT</t>
  </si>
  <si>
    <t>CLT2PID220250322072420846</t>
  </si>
  <si>
    <t>csXAkVLpWWP</t>
  </si>
  <si>
    <t>2025-03-22T00:00:00</t>
  </si>
  <si>
    <t>1978624727VCBSCB</t>
  </si>
  <si>
    <t>0b9be5b2-5d74-4036-8f3b-34600b7e87e0</t>
  </si>
  <si>
    <t>2OU56KMF</t>
  </si>
  <si>
    <t>ILG1PID120250321114421588</t>
  </si>
  <si>
    <t>csXODED4ZpX</t>
  </si>
  <si>
    <t>2025-03-21T00:00:00</t>
  </si>
  <si>
    <t>1978862065VCBSCB</t>
  </si>
  <si>
    <t>1090575037VCBSINV</t>
  </si>
  <si>
    <t>42CZVC7J</t>
  </si>
  <si>
    <t>1978862008VCBSCB</t>
  </si>
  <si>
    <t>3N8OJZBG</t>
  </si>
  <si>
    <t>1978861920VCBSCB</t>
  </si>
  <si>
    <t>STL3</t>
  </si>
  <si>
    <t>3KKI3VCJ</t>
  </si>
  <si>
    <t>1978861862VCBSCB</t>
  </si>
  <si>
    <t>13CGNC6I</t>
  </si>
  <si>
    <t>1978861770VCBSCB</t>
  </si>
  <si>
    <t>8DVKMWZB</t>
  </si>
  <si>
    <t>1978861701VCBSCB</t>
  </si>
  <si>
    <t>True North by Sleep Philosophy Fleece Sheet Set Queen, Solid Color, Warm &amp; Plush Sheets Soft Fleece Bedding Queen Size Sheets, Fitted Pocket Fits Up to 16" Mattress, Soloft, Queen Taupe 4 Piece</t>
  </si>
  <si>
    <t>5LADF3XZ</t>
  </si>
  <si>
    <t>1978861638VCBSCB</t>
  </si>
  <si>
    <t>LAX9</t>
  </si>
  <si>
    <t>1978861519VCBSCB</t>
  </si>
  <si>
    <t>1978861419VCBSCB</t>
  </si>
  <si>
    <t>88YUGYVQ</t>
  </si>
  <si>
    <t>1978861318VCBSCB</t>
  </si>
  <si>
    <t>3YA9E4SD</t>
  </si>
  <si>
    <t>1978861216VCBSCB</t>
  </si>
  <si>
    <t>1978861134VCBSCB</t>
  </si>
  <si>
    <t>1FIGJRBI</t>
  </si>
  <si>
    <t>1978861043VCBSCB</t>
  </si>
  <si>
    <t>XLX6</t>
  </si>
  <si>
    <t>5VQ6DJYA</t>
  </si>
  <si>
    <t>1978860954VCBSCB</t>
  </si>
  <si>
    <t>Madison Park Signature Marshmallow Bathroom Rug Non Slip, Luxrurious Plush Bath Mat, Absorbent, Quick Dry, Spa Design Bath Room Décor, 20x24, Navy</t>
  </si>
  <si>
    <t>B09HY4B3BZ</t>
  </si>
  <si>
    <t>1978860865VCBSCB</t>
  </si>
  <si>
    <t>ORD2</t>
  </si>
  <si>
    <t>4KEEBK1A</t>
  </si>
  <si>
    <t>1978860764VCBSCB</t>
  </si>
  <si>
    <t>1978860670VCBSCB</t>
  </si>
  <si>
    <t>1978860588VCBSCB</t>
  </si>
  <si>
    <t>1978860494VCBSCB</t>
  </si>
  <si>
    <t>XLX1</t>
  </si>
  <si>
    <t>8PKOXSEM</t>
  </si>
  <si>
    <t>1978860299VCBSCB</t>
  </si>
  <si>
    <t>1978860198VCBSCB</t>
  </si>
  <si>
    <t>4FWVDO4Q</t>
  </si>
  <si>
    <t>1978809409VCBSCB</t>
  </si>
  <si>
    <t>4882TG8F</t>
  </si>
  <si>
    <t>1978809313VCBSCB</t>
  </si>
  <si>
    <t>14KZMCRM</t>
  </si>
  <si>
    <t>1978809086VCBSCB</t>
  </si>
  <si>
    <t>ONT8</t>
  </si>
  <si>
    <t>Madison Park Window Curtain Set of 2, One-Way View Privacy Window Curtain for Bedroom, Light Filtering Window Curtain for Living Room with Back Tab, Lexus, 2-PK 52" x 120" White</t>
  </si>
  <si>
    <t>7PH8FPXX</t>
  </si>
  <si>
    <t>B0DRPRKVDM</t>
  </si>
  <si>
    <t>1978808996VCBSCB</t>
  </si>
  <si>
    <t>4B5LAZQD</t>
  </si>
  <si>
    <t>1978808884VCBSCB</t>
  </si>
  <si>
    <t>83TBNDAP</t>
  </si>
  <si>
    <t>1978808775VCBSCB</t>
  </si>
  <si>
    <t>7V8NGWKA</t>
  </si>
  <si>
    <t>1978808678VCBSCB</t>
  </si>
  <si>
    <t>Woolrich Heated Plush to Berber Electric Blanket Throw Ultra Soft Knitted, Super Warm and Snuggly Cozy with Auto Shut Off and Multi Heat Level Setting Controllers, Twin: 62x84, Sapphire</t>
  </si>
  <si>
    <t>B01IHDC0C2</t>
  </si>
  <si>
    <t>1978808558VCBSCB</t>
  </si>
  <si>
    <t>FAT2</t>
  </si>
  <si>
    <t>4AR73MQK</t>
  </si>
  <si>
    <t>1978768901VCBSCB</t>
  </si>
  <si>
    <t>MADISON PARK SIGNATURE Wall Décor Marlowe Metal Spherical Frame Round Mirror for Living Room - Home Accent, Ready to Hang Bedroom Decoration, White, 36" Diameter</t>
  </si>
  <si>
    <t>44XZ7JTR</t>
  </si>
  <si>
    <t>B0BLT54Z3Y</t>
  </si>
  <si>
    <t>1978768814VCBSCB</t>
  </si>
  <si>
    <t>Madison Park King Size Blanket Ultra-Soft Poly Fur Blanket King Size, Reversible Plush Blanket, All Season &amp; Lightweight King Fuzzy Blanket for Bed, Couch &amp; Sofa, Zuri, King/Cal King Blush/Grey</t>
  </si>
  <si>
    <t>B0DJW3H2BL</t>
  </si>
  <si>
    <t>1978768655VCBSCB</t>
  </si>
  <si>
    <t>5J4TO7MH</t>
  </si>
  <si>
    <t>1978768536VCBSCB</t>
  </si>
  <si>
    <t>SMF7</t>
  </si>
  <si>
    <t>2S8QOETX</t>
  </si>
  <si>
    <t>1978768421VCBSCB</t>
  </si>
  <si>
    <t>6IMPKHAA</t>
  </si>
  <si>
    <t>1978768354VCBSCB</t>
  </si>
  <si>
    <t>3PC8ICYJ</t>
  </si>
  <si>
    <t>1978768275VCBSCB</t>
  </si>
  <si>
    <t>63BNJSLN</t>
  </si>
  <si>
    <t>1978768195VCBSCB</t>
  </si>
  <si>
    <t>4FJH6B4X</t>
  </si>
  <si>
    <t>1978767806VCBSCB</t>
  </si>
  <si>
    <t>Harbor House Cal King Comforter Set, Stripes Clipped Jacquard, Cotton Oversized Comforter for a Cal King-Size Bed, Farmhouse Bedding, 2 Shams, Bedskirt, 2 Décor Pillows, Morgan, Cal King White/Grey</t>
  </si>
  <si>
    <t>B0CZPT44K7</t>
  </si>
  <si>
    <t>1978767709VCBSCB</t>
  </si>
  <si>
    <t>BDL6</t>
  </si>
  <si>
    <t>368MUV8W</t>
  </si>
  <si>
    <t>1978740346VCBSCB</t>
  </si>
  <si>
    <t>5Q6VK8EH</t>
  </si>
  <si>
    <t>1978740259VCBSCB</t>
  </si>
  <si>
    <t>3CDWAKYI</t>
  </si>
  <si>
    <t>1978740172VCBSCB</t>
  </si>
  <si>
    <t>1978740083VCBSCB</t>
  </si>
  <si>
    <t>4AZNOGRY</t>
  </si>
  <si>
    <t>1978739988VCBSCB</t>
  </si>
  <si>
    <t>HOU7</t>
  </si>
  <si>
    <t>1J7DKERW</t>
  </si>
  <si>
    <t>1978739882VCBSCB</t>
  </si>
  <si>
    <t>67ZDJOVR</t>
  </si>
  <si>
    <t>1978739767VCBSCB</t>
  </si>
  <si>
    <t>5L7HR1WZ</t>
  </si>
  <si>
    <t>1978739450VCBSCB</t>
  </si>
  <si>
    <t>64AUCH6N</t>
  </si>
  <si>
    <t>1978739359VCBSCB</t>
  </si>
  <si>
    <t>1978739280VCBSCB</t>
  </si>
  <si>
    <t>Madison Park 100% Cotton Quilt Set Floral Print, Double Sided Stitching, All Season, Lightweight Coverlet Shabby Chic Bedding Layer, Matching Shams, Full/Queen, Blush 6 Piece</t>
  </si>
  <si>
    <t>B085NVPKTK</t>
  </si>
  <si>
    <t>1978739179VCBSCB</t>
  </si>
  <si>
    <t>Woolrich Heated Plush to Berber Electric Blanket Throw Ultra Soft Knitted, Super Warm and Snuggly Cozy with Auto Shut Off and Multi Heat Level Setting Controllers, Twin: 62x84, Indigo (WR54-1759)</t>
  </si>
  <si>
    <t>33LVJ46B</t>
  </si>
  <si>
    <t>B01IN34WNQ</t>
  </si>
  <si>
    <t>1978739095VCBSCB</t>
  </si>
  <si>
    <t>1978739011VCBSCB</t>
  </si>
  <si>
    <t>4X8WLQCD</t>
  </si>
  <si>
    <t>1978704065VCBSCB</t>
  </si>
  <si>
    <t>SCK3</t>
  </si>
  <si>
    <t>4UEF283Q</t>
  </si>
  <si>
    <t>1978703939VCBSCB</t>
  </si>
  <si>
    <t>SJC7</t>
  </si>
  <si>
    <t>4BM7Y1OE</t>
  </si>
  <si>
    <t>1978691306VCBSCB</t>
  </si>
  <si>
    <t>Madison Park Comforter Set, Softspun Vibrant Color Floral Print Boho Bedset Queen Size Comforter Sets, All Seasons Lightweight Microfiber Bedding Set, Shams, Pillows,Tasha, King/Cal King Black 5 Piece</t>
  </si>
  <si>
    <t>5RWF3V6B</t>
  </si>
  <si>
    <t>B09TMM1SNB</t>
  </si>
  <si>
    <t>1978691206VCBSCB</t>
  </si>
  <si>
    <t>Madison Park Ultra Soft Luxury Premium Plush Comforter Mini Modern All Season Down Alternative Bedding Set with Matching Sham, Twin, Ivory</t>
  </si>
  <si>
    <t>B075FQ8W9Y</t>
  </si>
  <si>
    <t>1978690971VCBSCB</t>
  </si>
  <si>
    <t>MDT4</t>
  </si>
  <si>
    <t>53GVGLJL</t>
  </si>
  <si>
    <t>1978690893VCBSCB</t>
  </si>
  <si>
    <t>46QVQMKD</t>
  </si>
  <si>
    <t>1978690773VCBSCB</t>
  </si>
  <si>
    <t>4QOVTZDM</t>
  </si>
  <si>
    <t>1978690669VCBSCB</t>
  </si>
  <si>
    <t>3NS921KX</t>
  </si>
  <si>
    <t>1978690523VCBSCB</t>
  </si>
  <si>
    <t>3BRWO7SP</t>
  </si>
  <si>
    <t>1978690394VCBSCB</t>
  </si>
  <si>
    <t>36IUCGXM</t>
  </si>
  <si>
    <t>1978690276VCBSCB</t>
  </si>
  <si>
    <t>1978690161VCBSCB</t>
  </si>
  <si>
    <t>1978596516VCBSCB</t>
  </si>
  <si>
    <t>8RKVZZJB</t>
  </si>
  <si>
    <t>1978596421VCBSCB</t>
  </si>
  <si>
    <t>18AITKHQ</t>
  </si>
  <si>
    <t>1978596330VCBSCB</t>
  </si>
  <si>
    <t>5FMXNUOU</t>
  </si>
  <si>
    <t>1978596227VCBSCB</t>
  </si>
  <si>
    <t>6KHH6L5P</t>
  </si>
  <si>
    <t>1978596041VCBSCB</t>
  </si>
  <si>
    <t>1978595920VCBSCB</t>
  </si>
  <si>
    <t>678DT1OL</t>
  </si>
  <si>
    <t>1978595814VCBSCB</t>
  </si>
  <si>
    <t>Woolrich Reversible Comforter Set Ultra Soft Plush to Sherpa, Down Alternative, Cold Weather Winter Warm Bedding, with Matching Sham, Decorative Pillow Red/Black Buffalo Check Full/Queen 4 Piece</t>
  </si>
  <si>
    <t>B08PNN9CGH</t>
  </si>
  <si>
    <t>1978595717VCBSCB</t>
  </si>
  <si>
    <t>1978595612VCBSCB</t>
  </si>
  <si>
    <t>3RHR99AB</t>
  </si>
  <si>
    <t>1978595509VCBSCB</t>
  </si>
  <si>
    <t>39X633XA</t>
  </si>
  <si>
    <t>1978595434VCBSCB</t>
  </si>
  <si>
    <t>4CE7OOVK</t>
  </si>
  <si>
    <t>1978595248VCBSCB</t>
  </si>
  <si>
    <t>1978595150VCBSCB</t>
  </si>
  <si>
    <t>1978595053VCBSCB</t>
  </si>
  <si>
    <t>1978594953VCBSCB</t>
  </si>
  <si>
    <t>32TC598I</t>
  </si>
  <si>
    <t>1978594856VCBSCB</t>
  </si>
  <si>
    <t>1978529748VCBSCB</t>
  </si>
  <si>
    <t>ICT2</t>
  </si>
  <si>
    <t>6YRYXN5Q</t>
  </si>
  <si>
    <t>1978529631VCBSCB</t>
  </si>
  <si>
    <t>N Natori Cherry Blossom Fashion Throw Pillow, Global Inspied Applique Square Decorative Pillow, 18X18, Biking Red</t>
  </si>
  <si>
    <t>B00CB8HIXG</t>
  </si>
  <si>
    <t>1978529515VCBSCB</t>
  </si>
  <si>
    <t>7WF29AMC</t>
  </si>
  <si>
    <t>1978529405VCBSCB</t>
  </si>
  <si>
    <t>1978529287VCBSCB</t>
  </si>
  <si>
    <t>STL6</t>
  </si>
  <si>
    <t>4H5BONMM</t>
  </si>
  <si>
    <t>1978529181VCBSCB</t>
  </si>
  <si>
    <t>17SMZJFX</t>
  </si>
  <si>
    <t>1978529059VCBSCB</t>
  </si>
  <si>
    <t>6PJ6X3UT</t>
  </si>
  <si>
    <t>1978528615VCBSCB</t>
  </si>
  <si>
    <t>8F3SE4AD</t>
  </si>
  <si>
    <t>1978528522VCBSCB</t>
  </si>
  <si>
    <t>1978528288VCBSCB</t>
  </si>
  <si>
    <t>1978528128VCBSCB</t>
  </si>
  <si>
    <t>TPA6</t>
  </si>
  <si>
    <t>41QUNWHB</t>
  </si>
  <si>
    <t>1978528018VCBSCB</t>
  </si>
  <si>
    <t>5YJGRNED</t>
  </si>
  <si>
    <t>1978527920VCBSCB</t>
  </si>
  <si>
    <t>3WA2BWNO</t>
  </si>
  <si>
    <t>1978527822VCBSCB</t>
  </si>
  <si>
    <t>8Y7XORRD</t>
  </si>
  <si>
    <t>1978527715VCBSCB</t>
  </si>
  <si>
    <t>1978527563VCBSCB</t>
  </si>
  <si>
    <t>1978527287VCBSCB</t>
  </si>
  <si>
    <t>Madison Park King Size Blanket Ultra-Soft Poly Fur Blanket King Size, Reversible Plush Blanket, All Season &amp; Lightweight King Fuzzy Blanket for Bed, Couch &amp; Sofa, Zuri, King/Cal King Brown</t>
  </si>
  <si>
    <t>2J5IOJVJ</t>
  </si>
  <si>
    <t>B0DJW3C3VG</t>
  </si>
  <si>
    <t>1978527173VCBSCB</t>
  </si>
  <si>
    <t>5QAJYHQP</t>
  </si>
  <si>
    <t>1978527071VCBSCB</t>
  </si>
  <si>
    <t>1978526697VCBSCB</t>
  </si>
  <si>
    <t>3GUYVNMF</t>
  </si>
  <si>
    <t>1978526531VCBSCB</t>
  </si>
  <si>
    <t>1978526426VCBSCB</t>
  </si>
  <si>
    <t>Madison Park Queen Size Blanket Ultra-Soft Poly Fur Blanket Queen Size, Reversible Plush Blanket, All Season &amp; Lightweight Queen Fuzzy Blanket for Bed, Couch &amp; Sofa, Zuri, Full/Queen Blush/Grey</t>
  </si>
  <si>
    <t>B0DJW3DX12</t>
  </si>
  <si>
    <t>1978526343VCBSCB</t>
  </si>
  <si>
    <t>1978517156VCBSCB</t>
  </si>
  <si>
    <t>MADISON PARK SIGNATURE Wall Décor Marlowe Metal Spherical Frame Round Mirror for Living Room - Home Accent, Ready to Hang Bedroom Decoration, 36" Diameter, Gold</t>
  </si>
  <si>
    <t>B0725PLBS4</t>
  </si>
  <si>
    <t>1978517060VCBSCB</t>
  </si>
  <si>
    <t>4S1KS7DV</t>
  </si>
  <si>
    <t>1978516768VCBSCB</t>
  </si>
  <si>
    <t>5BXOQHMC</t>
  </si>
  <si>
    <t>1978516636VCBSCB</t>
  </si>
  <si>
    <t>83IJIKTM</t>
  </si>
  <si>
    <t>1978516516VCBSCB</t>
  </si>
  <si>
    <t>1978516418VCBSCB</t>
  </si>
  <si>
    <t>AVP9</t>
  </si>
  <si>
    <t>4KTTVVCQ</t>
  </si>
  <si>
    <t>1978516294VCBSCB</t>
  </si>
  <si>
    <t>1978516181VCBSCB</t>
  </si>
  <si>
    <t>5FUBO8GB</t>
  </si>
  <si>
    <t>1978516048VCBSCB</t>
  </si>
  <si>
    <t>3LMPB59F</t>
  </si>
  <si>
    <t>1978515907VCBSCB</t>
  </si>
  <si>
    <t>Chargeback approval</t>
  </si>
  <si>
    <t>current status</t>
  </si>
  <si>
    <t>Dispute denied</t>
  </si>
  <si>
    <t>Yes</t>
  </si>
  <si>
    <t>no</t>
  </si>
  <si>
    <t>n/a</t>
  </si>
  <si>
    <t>Row Labels</t>
  </si>
  <si>
    <t>(blank)</t>
  </si>
  <si>
    <t>Grand Total</t>
  </si>
  <si>
    <t>Sum of Financial charge</t>
  </si>
  <si>
    <t>Sum of Quantity</t>
  </si>
  <si>
    <t>(All)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</si>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</sst>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5" fontId="0" fillId="0" borderId="0" xfId="0" applyNumberFormat="1"/>
    <xf numFmtId="0" fontId="0" fillId="33" borderId="0" xfId="0" applyFill="1"/>
    <xf numFmtId="15" fontId="0" fillId="33" borderId="0" xfId="0" applyNumberFormat="1" applyFill="1"/>
    <xf numFmtId="0" fontId="0" fillId="34" borderId="0" xfId="0" applyFill="1"/>
    <xf numFmtId="15" fontId="0" fillId="34" borderId="0" xfId="0" applyNumberFormat="1" applyFill="1"/>
    <xf numFmtId="0" fontId="0" fillId="35" borderId="0" xfId="0" applyFill="1"/>
    <xf numFmtId="15" fontId="0" fillId="35" borderId="0" xfId="0" applyNumberFormat="1" applyFill="1"/>
    <xf numFmtId="0" fontId="0" fillId="37" borderId="0" xfId="0" applyFill="1"/>
    <xf numFmtId="15" fontId="0" fillId="37" borderId="0" xfId="0" applyNumberFormat="1" applyFill="1"/>
    <xf numFmtId="0" fontId="0" fillId="36" borderId="0" xfId="0" applyFill="1"/>
    <xf numFmtId="15" fontId="0" fillId="36" borderId="0" xfId="0" applyNumberFormat="1" applyFill="1"/>
    <xf numFmtId="0" fontId="14" fillId="38" borderId="0" xfId="0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i.zhang\Downloads\chargebacks-6_30_2025.xlsx" TargetMode="External"/><Relationship Id="rId1" Type="http://schemas.openxmlformats.org/officeDocument/2006/relationships/externalLinkPath" Target="/Users/lei.zhang/Downloads/chargebacks-6_3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gebacks-6_30_2025"/>
    </sheetNames>
    <sheetDataSet>
      <sheetData sheetId="0">
        <row r="1">
          <cell r="A1" t="str">
            <v>Issue ID</v>
          </cell>
          <cell r="B1" t="str">
            <v>Financial charge</v>
          </cell>
          <cell r="C1" t="str">
            <v>Quantity</v>
          </cell>
          <cell r="D1" t="str">
            <v>Vendor code</v>
          </cell>
          <cell r="E1" t="str">
            <v>Issue type</v>
          </cell>
          <cell r="F1" t="str">
            <v>Creation date</v>
          </cell>
          <cell r="G1" t="str">
            <v>Dispute By</v>
          </cell>
          <cell r="H1" t="str">
            <v>Charge Invoice #</v>
          </cell>
          <cell r="I1" t="str">
            <v>Reversal Invoice #</v>
          </cell>
          <cell r="J1" t="str">
            <v>Notes</v>
          </cell>
          <cell r="K1" t="str">
            <v>Status</v>
          </cell>
        </row>
        <row r="2">
          <cell r="A2" t="str">
            <v>1979142023VCBSCB</v>
          </cell>
          <cell r="B2">
            <v>9.6</v>
          </cell>
          <cell r="C2">
            <v>4</v>
          </cell>
          <cell r="D2" t="str">
            <v>JLAH9</v>
          </cell>
          <cell r="E2" t="str">
            <v>Ship In Own Container</v>
          </cell>
          <cell r="F2">
            <v>45747</v>
          </cell>
          <cell r="G2">
            <v>45864</v>
          </cell>
          <cell r="H2" t="str">
            <v>1090587879VCBSINV</v>
          </cell>
          <cell r="K2" t="str">
            <v>Dispute denied</v>
          </cell>
        </row>
        <row r="3">
          <cell r="A3" t="str">
            <v>1979110038VCBSCB</v>
          </cell>
          <cell r="B3">
            <v>2.4</v>
          </cell>
          <cell r="C3">
            <v>1</v>
          </cell>
          <cell r="D3" t="str">
            <v>JLAH9</v>
          </cell>
          <cell r="E3" t="str">
            <v>Ship In Own Container</v>
          </cell>
          <cell r="F3">
            <v>45747</v>
          </cell>
          <cell r="G3">
            <v>45786</v>
          </cell>
          <cell r="H3" t="str">
            <v>1090587879VCBSINV</v>
          </cell>
          <cell r="K3" t="str">
            <v>Charged</v>
          </cell>
        </row>
        <row r="4">
          <cell r="A4" t="str">
            <v>1979102138VCBSCB</v>
          </cell>
          <cell r="B4">
            <v>16.8</v>
          </cell>
          <cell r="C4">
            <v>7</v>
          </cell>
          <cell r="D4" t="str">
            <v>JLAH9</v>
          </cell>
          <cell r="E4" t="str">
            <v>Ship In Own Container</v>
          </cell>
          <cell r="F4">
            <v>45747</v>
          </cell>
          <cell r="G4">
            <v>45786</v>
          </cell>
          <cell r="H4" t="str">
            <v>1090587879VCBSINV</v>
          </cell>
          <cell r="K4" t="str">
            <v>Charged</v>
          </cell>
        </row>
        <row r="5">
          <cell r="A5" t="str">
            <v>1979102055VCBSCB</v>
          </cell>
          <cell r="B5">
            <v>7.2</v>
          </cell>
          <cell r="C5">
            <v>3</v>
          </cell>
          <cell r="D5" t="str">
            <v>JLAH9</v>
          </cell>
          <cell r="E5" t="str">
            <v>Ship In Own Container</v>
          </cell>
          <cell r="F5">
            <v>45747</v>
          </cell>
          <cell r="G5">
            <v>45864</v>
          </cell>
          <cell r="H5" t="str">
            <v>1090587879VCBSINV</v>
          </cell>
          <cell r="K5" t="str">
            <v>Dispute denied</v>
          </cell>
        </row>
        <row r="6">
          <cell r="A6" t="str">
            <v>1979101979VCBSCB</v>
          </cell>
          <cell r="B6">
            <v>2.4</v>
          </cell>
          <cell r="C6">
            <v>1</v>
          </cell>
          <cell r="D6" t="str">
            <v>JLAH9</v>
          </cell>
          <cell r="E6" t="str">
            <v>Ship In Own Container</v>
          </cell>
          <cell r="F6">
            <v>45747</v>
          </cell>
          <cell r="G6">
            <v>45786</v>
          </cell>
          <cell r="H6" t="str">
            <v>1090587879VCBSINV</v>
          </cell>
          <cell r="K6" t="str">
            <v>Charged</v>
          </cell>
        </row>
        <row r="7">
          <cell r="A7" t="str">
            <v>1979101916VCBSCB</v>
          </cell>
          <cell r="B7">
            <v>3.6</v>
          </cell>
          <cell r="C7">
            <v>2</v>
          </cell>
          <cell r="D7" t="str">
            <v>JLAH9</v>
          </cell>
          <cell r="E7" t="str">
            <v>Ship In Own Container</v>
          </cell>
          <cell r="F7">
            <v>45747</v>
          </cell>
          <cell r="G7">
            <v>45786</v>
          </cell>
          <cell r="H7" t="str">
            <v>1090587879VCBSINV</v>
          </cell>
          <cell r="K7" t="str">
            <v>Charged</v>
          </cell>
        </row>
        <row r="8">
          <cell r="A8" t="str">
            <v>1979101820VCBSCB</v>
          </cell>
          <cell r="B8">
            <v>7.2</v>
          </cell>
          <cell r="C8">
            <v>4</v>
          </cell>
          <cell r="D8" t="str">
            <v>JLAH9</v>
          </cell>
          <cell r="E8" t="str">
            <v>Ship In Own Container</v>
          </cell>
          <cell r="F8">
            <v>45747</v>
          </cell>
          <cell r="G8">
            <v>45786</v>
          </cell>
          <cell r="H8" t="str">
            <v>1090587879VCBSINV</v>
          </cell>
          <cell r="K8" t="str">
            <v>Charged</v>
          </cell>
        </row>
        <row r="9">
          <cell r="A9" t="str">
            <v>1979101734VCBSCB</v>
          </cell>
          <cell r="B9">
            <v>2.4</v>
          </cell>
          <cell r="C9">
            <v>1</v>
          </cell>
          <cell r="D9" t="str">
            <v>JLAH9</v>
          </cell>
          <cell r="E9" t="str">
            <v>Ship In Own Container</v>
          </cell>
          <cell r="F9">
            <v>45747</v>
          </cell>
          <cell r="G9">
            <v>45786</v>
          </cell>
          <cell r="H9" t="str">
            <v>1090587879VCBSINV</v>
          </cell>
          <cell r="K9" t="str">
            <v>Charged</v>
          </cell>
        </row>
        <row r="10">
          <cell r="A10" t="str">
            <v>1979083408VCBSCB</v>
          </cell>
          <cell r="B10">
            <v>2.4</v>
          </cell>
          <cell r="C10">
            <v>1</v>
          </cell>
          <cell r="D10" t="str">
            <v>JLAH9</v>
          </cell>
          <cell r="E10" t="str">
            <v>Ship In Own Container</v>
          </cell>
          <cell r="F10">
            <v>45746</v>
          </cell>
          <cell r="G10">
            <v>45786</v>
          </cell>
          <cell r="H10" t="str">
            <v>1090587879VCBSINV</v>
          </cell>
          <cell r="K10" t="str">
            <v>Charged</v>
          </cell>
        </row>
        <row r="11">
          <cell r="A11" t="str">
            <v>1979083314VCBSCB</v>
          </cell>
          <cell r="B11">
            <v>2.4</v>
          </cell>
          <cell r="C11">
            <v>1</v>
          </cell>
          <cell r="D11" t="str">
            <v>JLAH9</v>
          </cell>
          <cell r="E11" t="str">
            <v>Ship In Own Container</v>
          </cell>
          <cell r="F11">
            <v>45745</v>
          </cell>
          <cell r="G11">
            <v>45786</v>
          </cell>
          <cell r="H11" t="str">
            <v>1090587879VCBSINV</v>
          </cell>
          <cell r="K11" t="str">
            <v>Charged</v>
          </cell>
        </row>
        <row r="12">
          <cell r="A12" t="str">
            <v>1979070421VCBSCB</v>
          </cell>
          <cell r="B12">
            <v>1.8</v>
          </cell>
          <cell r="C12">
            <v>1</v>
          </cell>
          <cell r="D12" t="str">
            <v>JLAH9</v>
          </cell>
          <cell r="E12" t="str">
            <v>Ship In Own Container</v>
          </cell>
          <cell r="F12">
            <v>45745</v>
          </cell>
          <cell r="G12">
            <v>45786</v>
          </cell>
          <cell r="H12" t="str">
            <v>1090587879VCBSINV</v>
          </cell>
          <cell r="K12" t="str">
            <v>Charged</v>
          </cell>
        </row>
        <row r="13">
          <cell r="A13" t="str">
            <v>1979070308VCBSCB</v>
          </cell>
          <cell r="B13">
            <v>1.8</v>
          </cell>
          <cell r="C13">
            <v>1</v>
          </cell>
          <cell r="D13" t="str">
            <v>JLAH9</v>
          </cell>
          <cell r="E13" t="str">
            <v>Ship In Own Container</v>
          </cell>
          <cell r="F13">
            <v>45746</v>
          </cell>
          <cell r="G13">
            <v>45786</v>
          </cell>
          <cell r="H13" t="str">
            <v>1090587879VCBSINV</v>
          </cell>
          <cell r="K13" t="str">
            <v>Charged</v>
          </cell>
        </row>
        <row r="14">
          <cell r="A14" t="str">
            <v>1979070216VCBSCB</v>
          </cell>
          <cell r="B14">
            <v>1.8</v>
          </cell>
          <cell r="C14">
            <v>1</v>
          </cell>
          <cell r="D14" t="str">
            <v>JLAH9</v>
          </cell>
          <cell r="E14" t="str">
            <v>Ship In Own Container</v>
          </cell>
          <cell r="F14">
            <v>45746</v>
          </cell>
          <cell r="G14">
            <v>45786</v>
          </cell>
          <cell r="H14" t="str">
            <v>1090587879VCBSINV</v>
          </cell>
          <cell r="K14" t="str">
            <v>Charged</v>
          </cell>
        </row>
        <row r="15">
          <cell r="A15" t="str">
            <v>1979070102VCBSCB</v>
          </cell>
          <cell r="B15">
            <v>2.4</v>
          </cell>
          <cell r="C15">
            <v>1</v>
          </cell>
          <cell r="D15" t="str">
            <v>JLAH9</v>
          </cell>
          <cell r="E15" t="str">
            <v>Ship In Own Container</v>
          </cell>
          <cell r="F15">
            <v>45746</v>
          </cell>
          <cell r="G15">
            <v>45786</v>
          </cell>
          <cell r="H15" t="str">
            <v>1090587879VCBSINV</v>
          </cell>
          <cell r="K15" t="str">
            <v>Charged</v>
          </cell>
        </row>
        <row r="16">
          <cell r="A16" t="str">
            <v>1979069970VCBSCB</v>
          </cell>
          <cell r="B16">
            <v>1.8</v>
          </cell>
          <cell r="C16">
            <v>1</v>
          </cell>
          <cell r="D16" t="str">
            <v>JLAH9</v>
          </cell>
          <cell r="E16" t="str">
            <v>Ship In Own Container</v>
          </cell>
          <cell r="F16">
            <v>45746</v>
          </cell>
          <cell r="G16">
            <v>45786</v>
          </cell>
          <cell r="H16" t="str">
            <v>1090587879VCBSINV</v>
          </cell>
          <cell r="K16" t="str">
            <v>Charged</v>
          </cell>
        </row>
        <row r="17">
          <cell r="A17" t="str">
            <v>1979069881VCBSCB</v>
          </cell>
          <cell r="B17">
            <v>3.2</v>
          </cell>
          <cell r="C17">
            <v>1</v>
          </cell>
          <cell r="D17" t="str">
            <v>JLAH9</v>
          </cell>
          <cell r="E17" t="str">
            <v>Ship In Own Container</v>
          </cell>
          <cell r="F17">
            <v>45746</v>
          </cell>
          <cell r="G17">
            <v>45786</v>
          </cell>
          <cell r="H17" t="str">
            <v>1090587879VCBSINV</v>
          </cell>
          <cell r="K17" t="str">
            <v>Charged</v>
          </cell>
        </row>
        <row r="18">
          <cell r="A18" t="str">
            <v>1979069793VCBSCB</v>
          </cell>
          <cell r="B18">
            <v>2.4</v>
          </cell>
          <cell r="C18">
            <v>1</v>
          </cell>
          <cell r="D18" t="str">
            <v>JLAH9</v>
          </cell>
          <cell r="E18" t="str">
            <v>Ship In Own Container</v>
          </cell>
          <cell r="F18">
            <v>45746</v>
          </cell>
          <cell r="G18">
            <v>45786</v>
          </cell>
          <cell r="H18" t="str">
            <v>1090587879VCBSINV</v>
          </cell>
          <cell r="K18" t="str">
            <v>Charged</v>
          </cell>
        </row>
        <row r="19">
          <cell r="A19" t="str">
            <v>1978986911VCBSCB</v>
          </cell>
          <cell r="B19">
            <v>2.4</v>
          </cell>
          <cell r="C19">
            <v>1</v>
          </cell>
          <cell r="D19" t="str">
            <v>JLAH9</v>
          </cell>
          <cell r="E19" t="str">
            <v>Ship In Own Container</v>
          </cell>
          <cell r="F19">
            <v>45745</v>
          </cell>
          <cell r="G19">
            <v>45786</v>
          </cell>
          <cell r="H19" t="str">
            <v>1090587879VCBSINV</v>
          </cell>
          <cell r="K19" t="str">
            <v>Charged</v>
          </cell>
        </row>
        <row r="20">
          <cell r="A20" t="str">
            <v>1978986804VCBSCB</v>
          </cell>
          <cell r="B20">
            <v>1.8</v>
          </cell>
          <cell r="C20">
            <v>1</v>
          </cell>
          <cell r="D20" t="str">
            <v>JLAH9</v>
          </cell>
          <cell r="E20" t="str">
            <v>Ship In Own Container</v>
          </cell>
          <cell r="F20">
            <v>45745</v>
          </cell>
          <cell r="G20">
            <v>45786</v>
          </cell>
          <cell r="H20" t="str">
            <v>1090587879VCBSINV</v>
          </cell>
          <cell r="K20" t="str">
            <v>Charged</v>
          </cell>
        </row>
        <row r="21">
          <cell r="A21" t="str">
            <v>1978986753VCBSCB</v>
          </cell>
          <cell r="B21">
            <v>2.4</v>
          </cell>
          <cell r="C21">
            <v>1</v>
          </cell>
          <cell r="D21" t="str">
            <v>JLAH9</v>
          </cell>
          <cell r="E21" t="str">
            <v>Ship In Own Container</v>
          </cell>
          <cell r="F21">
            <v>45745</v>
          </cell>
          <cell r="G21">
            <v>45786</v>
          </cell>
          <cell r="H21" t="str">
            <v>1090587879VCBSINV</v>
          </cell>
          <cell r="K21" t="str">
            <v>Charged</v>
          </cell>
        </row>
        <row r="22">
          <cell r="A22" t="str">
            <v>1978986700VCBSCB</v>
          </cell>
          <cell r="B22">
            <v>1.8</v>
          </cell>
          <cell r="C22">
            <v>1</v>
          </cell>
          <cell r="D22" t="str">
            <v>JLAH9</v>
          </cell>
          <cell r="E22" t="str">
            <v>Ship In Own Container</v>
          </cell>
          <cell r="F22">
            <v>45745</v>
          </cell>
          <cell r="G22">
            <v>45786</v>
          </cell>
          <cell r="H22" t="str">
            <v>1090587879VCBSINV</v>
          </cell>
          <cell r="K22" t="str">
            <v>Charged</v>
          </cell>
        </row>
        <row r="23">
          <cell r="A23" t="str">
            <v>1978986641VCBSCB</v>
          </cell>
          <cell r="B23">
            <v>2.4</v>
          </cell>
          <cell r="C23">
            <v>1</v>
          </cell>
          <cell r="D23" t="str">
            <v>JLAH9</v>
          </cell>
          <cell r="E23" t="str">
            <v>Ship In Own Container</v>
          </cell>
          <cell r="F23">
            <v>45745</v>
          </cell>
          <cell r="G23">
            <v>45786</v>
          </cell>
          <cell r="H23" t="str">
            <v>1090587879VCBSINV</v>
          </cell>
          <cell r="K23" t="str">
            <v>Charged</v>
          </cell>
        </row>
        <row r="24">
          <cell r="A24" t="str">
            <v>1978986588VCBSCB</v>
          </cell>
          <cell r="B24">
            <v>2.4</v>
          </cell>
          <cell r="C24">
            <v>1</v>
          </cell>
          <cell r="D24" t="str">
            <v>JLAH9</v>
          </cell>
          <cell r="E24" t="str">
            <v>Ship In Own Container</v>
          </cell>
          <cell r="F24">
            <v>45745</v>
          </cell>
          <cell r="G24">
            <v>45786</v>
          </cell>
          <cell r="H24" t="str">
            <v>1090587879VCBSINV</v>
          </cell>
          <cell r="K24" t="str">
            <v>Charged</v>
          </cell>
        </row>
        <row r="25">
          <cell r="A25" t="str">
            <v>1978986521VCBSCB</v>
          </cell>
          <cell r="B25">
            <v>2.4</v>
          </cell>
          <cell r="C25">
            <v>1</v>
          </cell>
          <cell r="D25" t="str">
            <v>JLAH9</v>
          </cell>
          <cell r="E25" t="str">
            <v>Ship In Own Container</v>
          </cell>
          <cell r="F25">
            <v>45745</v>
          </cell>
          <cell r="G25">
            <v>45786</v>
          </cell>
          <cell r="H25" t="str">
            <v>1090587879VCBSINV</v>
          </cell>
          <cell r="K25" t="str">
            <v>Charged</v>
          </cell>
        </row>
        <row r="26">
          <cell r="A26" t="str">
            <v>1978986463VCBSCB</v>
          </cell>
          <cell r="B26">
            <v>2.4</v>
          </cell>
          <cell r="C26">
            <v>1</v>
          </cell>
          <cell r="D26" t="str">
            <v>JLAH9</v>
          </cell>
          <cell r="E26" t="str">
            <v>Ship In Own Container</v>
          </cell>
          <cell r="F26">
            <v>45745</v>
          </cell>
          <cell r="G26">
            <v>45786</v>
          </cell>
          <cell r="H26" t="str">
            <v>1090587879VCBSINV</v>
          </cell>
          <cell r="K26" t="str">
            <v>Charged</v>
          </cell>
        </row>
        <row r="27">
          <cell r="A27" t="str">
            <v>1978986390VCBSCB</v>
          </cell>
          <cell r="B27">
            <v>2.4</v>
          </cell>
          <cell r="C27">
            <v>1</v>
          </cell>
          <cell r="D27" t="str">
            <v>JLAH9</v>
          </cell>
          <cell r="E27" t="str">
            <v>Ship In Own Container</v>
          </cell>
          <cell r="F27">
            <v>45745</v>
          </cell>
          <cell r="G27">
            <v>45786</v>
          </cell>
          <cell r="H27" t="str">
            <v>1090587879VCBSINV</v>
          </cell>
          <cell r="K27" t="str">
            <v>Charged</v>
          </cell>
        </row>
        <row r="28">
          <cell r="A28" t="str">
            <v>1978986310VCBSCB</v>
          </cell>
          <cell r="B28">
            <v>2.4</v>
          </cell>
          <cell r="C28">
            <v>1</v>
          </cell>
          <cell r="D28" t="str">
            <v>JLAH9</v>
          </cell>
          <cell r="E28" t="str">
            <v>Ship In Own Container</v>
          </cell>
          <cell r="F28">
            <v>45745</v>
          </cell>
          <cell r="G28">
            <v>45786</v>
          </cell>
          <cell r="H28" t="str">
            <v>1090587879VCBSINV</v>
          </cell>
          <cell r="K28" t="str">
            <v>Charged</v>
          </cell>
        </row>
        <row r="29">
          <cell r="A29" t="str">
            <v>1978963817VCBSCB</v>
          </cell>
          <cell r="B29">
            <v>32.4</v>
          </cell>
          <cell r="C29">
            <v>18</v>
          </cell>
          <cell r="D29" t="str">
            <v>JLAH9</v>
          </cell>
          <cell r="E29" t="str">
            <v>Ship In Own Container</v>
          </cell>
          <cell r="F29">
            <v>45744</v>
          </cell>
          <cell r="G29">
            <v>45786</v>
          </cell>
          <cell r="H29" t="str">
            <v>1090587879VCBSINV</v>
          </cell>
          <cell r="K29" t="str">
            <v>Charged</v>
          </cell>
        </row>
        <row r="30">
          <cell r="A30" t="str">
            <v>1978963680VCBSCB</v>
          </cell>
          <cell r="B30">
            <v>1.8</v>
          </cell>
          <cell r="C30">
            <v>1</v>
          </cell>
          <cell r="D30" t="str">
            <v>JLAH9</v>
          </cell>
          <cell r="E30" t="str">
            <v>Ship In Own Container</v>
          </cell>
          <cell r="F30">
            <v>45744</v>
          </cell>
          <cell r="H30" t="str">
            <v>1090587879VCBSINV</v>
          </cell>
          <cell r="K30" t="str">
            <v>Dispute in review</v>
          </cell>
        </row>
        <row r="31">
          <cell r="A31" t="str">
            <v>1978963556VCBSCB</v>
          </cell>
          <cell r="B31">
            <v>1.8</v>
          </cell>
          <cell r="C31">
            <v>1</v>
          </cell>
          <cell r="D31" t="str">
            <v>JLAH9</v>
          </cell>
          <cell r="E31" t="str">
            <v>Ship In Own Container</v>
          </cell>
          <cell r="F31">
            <v>45744</v>
          </cell>
          <cell r="G31">
            <v>45786</v>
          </cell>
          <cell r="H31" t="str">
            <v>1090587879VCBSINV</v>
          </cell>
          <cell r="K31" t="str">
            <v>Charged</v>
          </cell>
        </row>
        <row r="32">
          <cell r="A32" t="str">
            <v>1978963453VCBSCB</v>
          </cell>
          <cell r="B32">
            <v>3.2</v>
          </cell>
          <cell r="C32">
            <v>1</v>
          </cell>
          <cell r="D32" t="str">
            <v>JLAH9</v>
          </cell>
          <cell r="E32" t="str">
            <v>Ship In Own Container</v>
          </cell>
          <cell r="F32">
            <v>45744</v>
          </cell>
          <cell r="G32">
            <v>45786</v>
          </cell>
          <cell r="H32" t="str">
            <v>1090587879VCBSINV</v>
          </cell>
          <cell r="K32" t="str">
            <v>Charged</v>
          </cell>
        </row>
        <row r="33">
          <cell r="A33" t="str">
            <v>1978963284VCBSCB</v>
          </cell>
          <cell r="B33">
            <v>2.4</v>
          </cell>
          <cell r="C33">
            <v>1</v>
          </cell>
          <cell r="D33" t="str">
            <v>JLAH9</v>
          </cell>
          <cell r="E33" t="str">
            <v>Ship In Own Container</v>
          </cell>
          <cell r="F33">
            <v>45743</v>
          </cell>
          <cell r="G33">
            <v>45786</v>
          </cell>
          <cell r="H33" t="str">
            <v>1090587879VCBSINV</v>
          </cell>
          <cell r="K33" t="str">
            <v>Charged</v>
          </cell>
        </row>
        <row r="34">
          <cell r="A34" t="str">
            <v>1978963175VCBSCB</v>
          </cell>
          <cell r="B34">
            <v>2.4</v>
          </cell>
          <cell r="C34">
            <v>1</v>
          </cell>
          <cell r="D34" t="str">
            <v>JLAH9</v>
          </cell>
          <cell r="E34" t="str">
            <v>Ship In Own Container</v>
          </cell>
          <cell r="F34">
            <v>45744</v>
          </cell>
          <cell r="G34">
            <v>45786</v>
          </cell>
          <cell r="H34" t="str">
            <v>1090587879VCBSINV</v>
          </cell>
          <cell r="K34" t="str">
            <v>Charged</v>
          </cell>
        </row>
        <row r="35">
          <cell r="A35" t="str">
            <v>1978963048VCBSCB</v>
          </cell>
          <cell r="B35">
            <v>1.8</v>
          </cell>
          <cell r="C35">
            <v>1</v>
          </cell>
          <cell r="D35" t="str">
            <v>JLAH9</v>
          </cell>
          <cell r="E35" t="str">
            <v>Ship In Own Container</v>
          </cell>
          <cell r="F35">
            <v>45744</v>
          </cell>
          <cell r="H35" t="str">
            <v>1090587879VCBSINV</v>
          </cell>
          <cell r="K35" t="str">
            <v>Dispute in review</v>
          </cell>
        </row>
        <row r="36">
          <cell r="A36" t="str">
            <v>1978962938VCBSCB</v>
          </cell>
          <cell r="B36">
            <v>1.8</v>
          </cell>
          <cell r="C36">
            <v>1</v>
          </cell>
          <cell r="D36" t="str">
            <v>JLAH9</v>
          </cell>
          <cell r="E36" t="str">
            <v>Ship In Own Container</v>
          </cell>
          <cell r="F36">
            <v>45744</v>
          </cell>
          <cell r="G36">
            <v>45786</v>
          </cell>
          <cell r="H36" t="str">
            <v>1090587879VCBSINV</v>
          </cell>
          <cell r="K36" t="str">
            <v>Charged</v>
          </cell>
        </row>
        <row r="37">
          <cell r="A37" t="str">
            <v>1978962866VCBSCB</v>
          </cell>
          <cell r="B37">
            <v>2.4</v>
          </cell>
          <cell r="C37">
            <v>1</v>
          </cell>
          <cell r="D37" t="str">
            <v>JLAH9</v>
          </cell>
          <cell r="E37" t="str">
            <v>Ship In Own Container</v>
          </cell>
          <cell r="F37">
            <v>45744</v>
          </cell>
          <cell r="G37">
            <v>45786</v>
          </cell>
          <cell r="H37" t="str">
            <v>1090587879VCBSINV</v>
          </cell>
          <cell r="K37" t="str">
            <v>Charged</v>
          </cell>
        </row>
        <row r="38">
          <cell r="A38" t="str">
            <v>1978962756VCBSCB</v>
          </cell>
          <cell r="B38">
            <v>2.4</v>
          </cell>
          <cell r="C38">
            <v>1</v>
          </cell>
          <cell r="D38" t="str">
            <v>JLAH9</v>
          </cell>
          <cell r="E38" t="str">
            <v>Ship In Own Container</v>
          </cell>
          <cell r="F38">
            <v>45744</v>
          </cell>
          <cell r="G38">
            <v>45786</v>
          </cell>
          <cell r="H38" t="str">
            <v>1090587879VCBSINV</v>
          </cell>
          <cell r="K38" t="str">
            <v>Charged</v>
          </cell>
        </row>
        <row r="39">
          <cell r="A39" t="str">
            <v>1978962664VCBSCB</v>
          </cell>
          <cell r="B39">
            <v>2.4</v>
          </cell>
          <cell r="C39">
            <v>1</v>
          </cell>
          <cell r="D39" t="str">
            <v>JLAH9</v>
          </cell>
          <cell r="E39" t="str">
            <v>Ship In Own Container</v>
          </cell>
          <cell r="F39">
            <v>45744</v>
          </cell>
          <cell r="G39">
            <v>45786</v>
          </cell>
          <cell r="H39" t="str">
            <v>1090587879VCBSINV</v>
          </cell>
          <cell r="K39" t="str">
            <v>Charged</v>
          </cell>
        </row>
        <row r="40">
          <cell r="A40" t="str">
            <v>1978962587VCBSCB</v>
          </cell>
          <cell r="B40">
            <v>9.6</v>
          </cell>
          <cell r="C40">
            <v>3</v>
          </cell>
          <cell r="D40" t="str">
            <v>JLAH9</v>
          </cell>
          <cell r="E40" t="str">
            <v>Ship In Own Container</v>
          </cell>
          <cell r="F40">
            <v>45744</v>
          </cell>
          <cell r="G40">
            <v>45786</v>
          </cell>
          <cell r="H40" t="str">
            <v>1090587879VCBSINV</v>
          </cell>
          <cell r="K40" t="str">
            <v>Charged</v>
          </cell>
        </row>
        <row r="41">
          <cell r="A41" t="str">
            <v>1978962476VCBSCB</v>
          </cell>
          <cell r="B41">
            <v>2.4</v>
          </cell>
          <cell r="C41">
            <v>1</v>
          </cell>
          <cell r="D41" t="str">
            <v>JLAH9</v>
          </cell>
          <cell r="E41" t="str">
            <v>Ship In Own Container</v>
          </cell>
          <cell r="F41">
            <v>45744</v>
          </cell>
          <cell r="G41">
            <v>45786</v>
          </cell>
          <cell r="H41" t="str">
            <v>1090587879VCBSINV</v>
          </cell>
          <cell r="K41" t="str">
            <v>Charged</v>
          </cell>
        </row>
        <row r="42">
          <cell r="A42" t="str">
            <v>1978962369VCBSCB</v>
          </cell>
          <cell r="B42">
            <v>2.4</v>
          </cell>
          <cell r="C42">
            <v>1</v>
          </cell>
          <cell r="D42" t="str">
            <v>JLAH9</v>
          </cell>
          <cell r="E42" t="str">
            <v>Ship In Own Container</v>
          </cell>
          <cell r="F42">
            <v>45744</v>
          </cell>
          <cell r="G42">
            <v>45786</v>
          </cell>
          <cell r="H42" t="str">
            <v>1090587879VCBSINV</v>
          </cell>
          <cell r="K42" t="str">
            <v>Charged</v>
          </cell>
        </row>
        <row r="43">
          <cell r="A43" t="str">
            <v>1978962270VCBSCB</v>
          </cell>
          <cell r="B43">
            <v>32.4</v>
          </cell>
          <cell r="C43">
            <v>18</v>
          </cell>
          <cell r="D43" t="str">
            <v>JLAH9</v>
          </cell>
          <cell r="E43" t="str">
            <v>Ship In Own Container</v>
          </cell>
          <cell r="F43">
            <v>45744</v>
          </cell>
          <cell r="G43">
            <v>45786</v>
          </cell>
          <cell r="H43" t="str">
            <v>1090587879VCBSINV</v>
          </cell>
          <cell r="K43" t="str">
            <v>Charged</v>
          </cell>
        </row>
        <row r="44">
          <cell r="A44" t="str">
            <v>1978910697VCBSCB</v>
          </cell>
          <cell r="B44">
            <v>1.8</v>
          </cell>
          <cell r="C44">
            <v>1</v>
          </cell>
          <cell r="D44" t="str">
            <v>JLAH9</v>
          </cell>
          <cell r="E44" t="str">
            <v>Ship In Own Container</v>
          </cell>
          <cell r="F44">
            <v>45747</v>
          </cell>
          <cell r="K44" t="str">
            <v>Waived - notification only</v>
          </cell>
        </row>
        <row r="45">
          <cell r="A45" t="str">
            <v>1978910580VCBSCB</v>
          </cell>
          <cell r="B45">
            <v>1.8</v>
          </cell>
          <cell r="C45">
            <v>1</v>
          </cell>
          <cell r="D45" t="str">
            <v>JLAH9</v>
          </cell>
          <cell r="E45" t="str">
            <v>Ship In Own Container</v>
          </cell>
          <cell r="F45">
            <v>45743</v>
          </cell>
          <cell r="G45">
            <v>45786</v>
          </cell>
          <cell r="H45" t="str">
            <v>1090587879VCBSINV</v>
          </cell>
          <cell r="K45" t="str">
            <v>Charged</v>
          </cell>
        </row>
        <row r="46">
          <cell r="A46" t="str">
            <v>1978910467VCBSCB</v>
          </cell>
          <cell r="B46">
            <v>2.4</v>
          </cell>
          <cell r="C46">
            <v>1</v>
          </cell>
          <cell r="D46" t="str">
            <v>JLAH9</v>
          </cell>
          <cell r="E46" t="str">
            <v>Ship In Own Container</v>
          </cell>
          <cell r="F46">
            <v>45742</v>
          </cell>
          <cell r="G46">
            <v>45786</v>
          </cell>
          <cell r="H46" t="str">
            <v>1090587879VCBSINV</v>
          </cell>
          <cell r="K46" t="str">
            <v>Charged</v>
          </cell>
        </row>
        <row r="47">
          <cell r="A47" t="str">
            <v>1978910356VCBSCB</v>
          </cell>
          <cell r="B47">
            <v>10.8</v>
          </cell>
          <cell r="C47">
            <v>6</v>
          </cell>
          <cell r="D47" t="str">
            <v>JLAH9</v>
          </cell>
          <cell r="E47" t="str">
            <v>Ship In Own Container</v>
          </cell>
          <cell r="F47">
            <v>45743</v>
          </cell>
          <cell r="G47">
            <v>45786</v>
          </cell>
          <cell r="H47" t="str">
            <v>1090587879VCBSINV</v>
          </cell>
          <cell r="K47" t="str">
            <v>Charged</v>
          </cell>
        </row>
        <row r="48">
          <cell r="A48" t="str">
            <v>1978910234VCBSCB</v>
          </cell>
          <cell r="B48">
            <v>2.4</v>
          </cell>
          <cell r="C48">
            <v>1</v>
          </cell>
          <cell r="D48" t="str">
            <v>JLAH9</v>
          </cell>
          <cell r="E48" t="str">
            <v>Ship In Own Container</v>
          </cell>
          <cell r="F48">
            <v>45742</v>
          </cell>
          <cell r="G48">
            <v>45786</v>
          </cell>
          <cell r="H48" t="str">
            <v>1090587879VCBSINV</v>
          </cell>
          <cell r="K48" t="str">
            <v>Charged</v>
          </cell>
        </row>
        <row r="49">
          <cell r="A49" t="str">
            <v>1978910106VCBSCB</v>
          </cell>
          <cell r="B49">
            <v>14.4</v>
          </cell>
          <cell r="C49">
            <v>6</v>
          </cell>
          <cell r="D49" t="str">
            <v>JLAH9</v>
          </cell>
          <cell r="E49" t="str">
            <v>Ship In Own Container</v>
          </cell>
          <cell r="F49">
            <v>45742</v>
          </cell>
          <cell r="G49">
            <v>45786</v>
          </cell>
          <cell r="H49" t="str">
            <v>1090587879VCBSINV</v>
          </cell>
          <cell r="K49" t="str">
            <v>Charged</v>
          </cell>
        </row>
        <row r="50">
          <cell r="A50" t="str">
            <v>1978910014VCBSCB</v>
          </cell>
          <cell r="B50">
            <v>3.6</v>
          </cell>
          <cell r="C50">
            <v>2</v>
          </cell>
          <cell r="D50" t="str">
            <v>JLAH9</v>
          </cell>
          <cell r="E50" t="str">
            <v>Ship In Own Container</v>
          </cell>
          <cell r="F50">
            <v>45743</v>
          </cell>
          <cell r="K50" t="str">
            <v>Grace waived - notification only</v>
          </cell>
        </row>
        <row r="51">
          <cell r="A51" t="str">
            <v>1978909918VCBSCB</v>
          </cell>
          <cell r="B51">
            <v>2.4</v>
          </cell>
          <cell r="C51">
            <v>1</v>
          </cell>
          <cell r="D51" t="str">
            <v>JLAH9</v>
          </cell>
          <cell r="E51" t="str">
            <v>Ship In Own Container</v>
          </cell>
          <cell r="F51">
            <v>45743</v>
          </cell>
          <cell r="G51">
            <v>45786</v>
          </cell>
          <cell r="H51" t="str">
            <v>1090587879VCBSINV</v>
          </cell>
          <cell r="K51" t="str">
            <v>Charged</v>
          </cell>
        </row>
        <row r="52">
          <cell r="A52" t="str">
            <v>1978909828VCBSCB</v>
          </cell>
          <cell r="B52">
            <v>2.4</v>
          </cell>
          <cell r="C52">
            <v>1</v>
          </cell>
          <cell r="D52" t="str">
            <v>JLAH9</v>
          </cell>
          <cell r="E52" t="str">
            <v>Ship In Own Container</v>
          </cell>
          <cell r="F52">
            <v>45743</v>
          </cell>
          <cell r="G52">
            <v>45786</v>
          </cell>
          <cell r="H52" t="str">
            <v>1090587879VCBSINV</v>
          </cell>
          <cell r="K52" t="str">
            <v>Charged</v>
          </cell>
        </row>
        <row r="53">
          <cell r="A53" t="str">
            <v>1978909713VCBSCB</v>
          </cell>
          <cell r="B53">
            <v>3.6</v>
          </cell>
          <cell r="C53">
            <v>2</v>
          </cell>
          <cell r="D53" t="str">
            <v>JLAH9</v>
          </cell>
          <cell r="E53" t="str">
            <v>Ship In Own Container</v>
          </cell>
          <cell r="F53">
            <v>45743</v>
          </cell>
          <cell r="H53" t="str">
            <v>1090587879VCBSINV</v>
          </cell>
          <cell r="K53" t="str">
            <v>Dispute in review</v>
          </cell>
        </row>
        <row r="54">
          <cell r="A54" t="str">
            <v>1978909621VCBSCB</v>
          </cell>
          <cell r="B54">
            <v>2.4</v>
          </cell>
          <cell r="C54">
            <v>1</v>
          </cell>
          <cell r="D54" t="str">
            <v>JLAH9</v>
          </cell>
          <cell r="E54" t="str">
            <v>Ship In Own Container</v>
          </cell>
          <cell r="F54">
            <v>45743</v>
          </cell>
          <cell r="G54">
            <v>45786</v>
          </cell>
          <cell r="H54" t="str">
            <v>1090587879VCBSINV</v>
          </cell>
          <cell r="K54" t="str">
            <v>Charged</v>
          </cell>
        </row>
        <row r="55">
          <cell r="A55" t="str">
            <v>1978909486VCBSCB</v>
          </cell>
          <cell r="B55">
            <v>9.6</v>
          </cell>
          <cell r="C55">
            <v>4</v>
          </cell>
          <cell r="D55" t="str">
            <v>JLAH9</v>
          </cell>
          <cell r="E55" t="str">
            <v>Ship In Own Container</v>
          </cell>
          <cell r="F55">
            <v>45743</v>
          </cell>
          <cell r="G55">
            <v>45786</v>
          </cell>
          <cell r="H55" t="str">
            <v>1090587879VCBSINV</v>
          </cell>
          <cell r="K55" t="str">
            <v>Charged</v>
          </cell>
        </row>
        <row r="56">
          <cell r="A56" t="str">
            <v>1978909397VCBSCB</v>
          </cell>
          <cell r="B56">
            <v>2.4</v>
          </cell>
          <cell r="C56">
            <v>1</v>
          </cell>
          <cell r="D56" t="str">
            <v>JLAH9</v>
          </cell>
          <cell r="E56" t="str">
            <v>Ship In Own Container</v>
          </cell>
          <cell r="F56">
            <v>45743</v>
          </cell>
          <cell r="G56">
            <v>45786</v>
          </cell>
          <cell r="H56" t="str">
            <v>1090587879VCBSINV</v>
          </cell>
          <cell r="K56" t="str">
            <v>Charged</v>
          </cell>
        </row>
        <row r="57">
          <cell r="A57" t="str">
            <v>1978909288VCBSCB</v>
          </cell>
          <cell r="B57">
            <v>10.8</v>
          </cell>
          <cell r="C57">
            <v>6</v>
          </cell>
          <cell r="D57" t="str">
            <v>JLAH9</v>
          </cell>
          <cell r="E57" t="str">
            <v>Ship In Own Container</v>
          </cell>
          <cell r="F57">
            <v>45743</v>
          </cell>
          <cell r="G57">
            <v>45786</v>
          </cell>
          <cell r="H57" t="str">
            <v>1090587879VCBSINV</v>
          </cell>
          <cell r="K57" t="str">
            <v>Charged</v>
          </cell>
        </row>
        <row r="58">
          <cell r="A58" t="str">
            <v>1978909173VCBSCB</v>
          </cell>
          <cell r="B58">
            <v>3.2</v>
          </cell>
          <cell r="C58">
            <v>1</v>
          </cell>
          <cell r="D58" t="str">
            <v>JLAH9</v>
          </cell>
          <cell r="E58" t="str">
            <v>Ship In Own Container</v>
          </cell>
          <cell r="F58">
            <v>45743</v>
          </cell>
          <cell r="G58">
            <v>45786</v>
          </cell>
          <cell r="H58" t="str">
            <v>1090587879VCBSINV</v>
          </cell>
          <cell r="K58" t="str">
            <v>Charged</v>
          </cell>
        </row>
        <row r="59">
          <cell r="A59" t="str">
            <v>1978904116VCBSCB</v>
          </cell>
          <cell r="B59">
            <v>1.8</v>
          </cell>
          <cell r="C59">
            <v>1</v>
          </cell>
          <cell r="D59" t="str">
            <v>JLAD7</v>
          </cell>
          <cell r="E59" t="str">
            <v>Ship In Own Container</v>
          </cell>
          <cell r="F59">
            <v>45747</v>
          </cell>
          <cell r="K59" t="str">
            <v>Waived - notification only</v>
          </cell>
        </row>
        <row r="60">
          <cell r="A60" t="str">
            <v>1978902311VCBSCB</v>
          </cell>
          <cell r="B60">
            <v>1.8</v>
          </cell>
          <cell r="C60">
            <v>1</v>
          </cell>
          <cell r="D60" t="str">
            <v>JLAH9</v>
          </cell>
          <cell r="E60" t="str">
            <v>Ship In Own Container</v>
          </cell>
          <cell r="F60">
            <v>45743</v>
          </cell>
          <cell r="G60">
            <v>45786</v>
          </cell>
          <cell r="H60" t="str">
            <v>1090587879VCBSINV</v>
          </cell>
          <cell r="K60" t="str">
            <v>Charged</v>
          </cell>
        </row>
        <row r="61">
          <cell r="A61" t="str">
            <v>1978902155VCBSCB</v>
          </cell>
          <cell r="B61">
            <v>9.6</v>
          </cell>
          <cell r="C61">
            <v>4</v>
          </cell>
          <cell r="D61" t="str">
            <v>JLAH9</v>
          </cell>
          <cell r="E61" t="str">
            <v>Ship In Own Container</v>
          </cell>
          <cell r="F61">
            <v>45743</v>
          </cell>
          <cell r="G61">
            <v>45786</v>
          </cell>
          <cell r="H61" t="str">
            <v>1090587879VCBSINV</v>
          </cell>
          <cell r="K61" t="str">
            <v>Charged</v>
          </cell>
        </row>
        <row r="62">
          <cell r="A62" t="str">
            <v>1978902027VCBSCB</v>
          </cell>
          <cell r="B62">
            <v>2.4</v>
          </cell>
          <cell r="C62">
            <v>1</v>
          </cell>
          <cell r="D62" t="str">
            <v>JLAH9</v>
          </cell>
          <cell r="E62" t="str">
            <v>Ship In Own Container</v>
          </cell>
          <cell r="F62">
            <v>45742</v>
          </cell>
          <cell r="G62">
            <v>45786</v>
          </cell>
          <cell r="H62" t="str">
            <v>1090587879VCBSINV</v>
          </cell>
          <cell r="K62" t="str">
            <v>Charged</v>
          </cell>
        </row>
        <row r="63">
          <cell r="A63" t="str">
            <v>1978901889VCBSCB</v>
          </cell>
          <cell r="B63">
            <v>3.2</v>
          </cell>
          <cell r="C63">
            <v>1</v>
          </cell>
          <cell r="D63" t="str">
            <v>JLAH9</v>
          </cell>
          <cell r="E63" t="str">
            <v>Ship In Own Container</v>
          </cell>
          <cell r="F63">
            <v>45743</v>
          </cell>
          <cell r="K63" t="str">
            <v>Grace waived - notification only</v>
          </cell>
        </row>
        <row r="64">
          <cell r="A64" t="str">
            <v>1978901756VCBSCB</v>
          </cell>
          <cell r="B64">
            <v>3.2</v>
          </cell>
          <cell r="C64">
            <v>1</v>
          </cell>
          <cell r="D64" t="str">
            <v>JLAH9</v>
          </cell>
          <cell r="E64" t="str">
            <v>Ship In Own Container</v>
          </cell>
          <cell r="F64">
            <v>45743</v>
          </cell>
          <cell r="G64">
            <v>45786</v>
          </cell>
          <cell r="H64" t="str">
            <v>1090587879VCBSINV</v>
          </cell>
          <cell r="K64" t="str">
            <v>Charged</v>
          </cell>
        </row>
        <row r="65">
          <cell r="A65" t="str">
            <v>1978862169VCBSCB</v>
          </cell>
          <cell r="B65">
            <v>4.4000000000000004</v>
          </cell>
          <cell r="C65">
            <v>1</v>
          </cell>
          <cell r="D65" t="str">
            <v>JLAH9</v>
          </cell>
          <cell r="E65" t="str">
            <v>Ship In Own Container</v>
          </cell>
          <cell r="F65">
            <v>45746</v>
          </cell>
          <cell r="K65" t="str">
            <v>Waived - notification only</v>
          </cell>
        </row>
        <row r="66">
          <cell r="A66" t="str">
            <v>1978862065VCBSCB</v>
          </cell>
          <cell r="B66">
            <v>7.2</v>
          </cell>
          <cell r="C66">
            <v>4</v>
          </cell>
          <cell r="D66" t="str">
            <v>JLAH9</v>
          </cell>
          <cell r="E66" t="str">
            <v>Ship In Own Container</v>
          </cell>
          <cell r="F66">
            <v>45742</v>
          </cell>
          <cell r="G66">
            <v>45779</v>
          </cell>
          <cell r="H66" t="str">
            <v>1090575037VCBSINV</v>
          </cell>
          <cell r="K66" t="str">
            <v>Charged</v>
          </cell>
        </row>
        <row r="67">
          <cell r="A67" t="str">
            <v>1978862008VCBSCB</v>
          </cell>
          <cell r="B67">
            <v>1.8</v>
          </cell>
          <cell r="C67">
            <v>1</v>
          </cell>
          <cell r="D67" t="str">
            <v>JLAH9</v>
          </cell>
          <cell r="E67" t="str">
            <v>Ship In Own Container</v>
          </cell>
          <cell r="F67">
            <v>45741</v>
          </cell>
          <cell r="G67">
            <v>45779</v>
          </cell>
          <cell r="H67" t="str">
            <v>1090575037VCBSINV</v>
          </cell>
          <cell r="K67" t="str">
            <v>Charged</v>
          </cell>
        </row>
        <row r="68">
          <cell r="A68" t="str">
            <v>1978861920VCBSCB</v>
          </cell>
          <cell r="B68">
            <v>1.8</v>
          </cell>
          <cell r="C68">
            <v>1</v>
          </cell>
          <cell r="D68" t="str">
            <v>JLAH9</v>
          </cell>
          <cell r="E68" t="str">
            <v>Ship In Own Container</v>
          </cell>
          <cell r="F68">
            <v>45742</v>
          </cell>
          <cell r="G68">
            <v>45779</v>
          </cell>
          <cell r="H68" t="str">
            <v>1090575037VCBSINV</v>
          </cell>
          <cell r="K68" t="str">
            <v>Charged</v>
          </cell>
        </row>
        <row r="69">
          <cell r="A69" t="str">
            <v>1978861862VCBSCB</v>
          </cell>
          <cell r="B69">
            <v>4.8</v>
          </cell>
          <cell r="C69">
            <v>2</v>
          </cell>
          <cell r="D69" t="str">
            <v>JLAH9</v>
          </cell>
          <cell r="E69" t="str">
            <v>Ship In Own Container</v>
          </cell>
          <cell r="F69">
            <v>45742</v>
          </cell>
          <cell r="G69">
            <v>45779</v>
          </cell>
          <cell r="H69" t="str">
            <v>1090575037VCBSINV</v>
          </cell>
          <cell r="K69" t="str">
            <v>Charged</v>
          </cell>
        </row>
        <row r="70">
          <cell r="A70" t="str">
            <v>1978861770VCBSCB</v>
          </cell>
          <cell r="B70">
            <v>1.8</v>
          </cell>
          <cell r="C70">
            <v>1</v>
          </cell>
          <cell r="D70" t="str">
            <v>JLAH9</v>
          </cell>
          <cell r="E70" t="str">
            <v>Ship In Own Container</v>
          </cell>
          <cell r="F70">
            <v>45741</v>
          </cell>
          <cell r="G70">
            <v>45779</v>
          </cell>
          <cell r="H70" t="str">
            <v>1090575037VCBSINV</v>
          </cell>
          <cell r="K70" t="str">
            <v>Charged</v>
          </cell>
        </row>
        <row r="71">
          <cell r="A71" t="str">
            <v>1978861701VCBSCB</v>
          </cell>
          <cell r="B71">
            <v>4.8</v>
          </cell>
          <cell r="C71">
            <v>2</v>
          </cell>
          <cell r="D71" t="str">
            <v>JLAH9</v>
          </cell>
          <cell r="E71" t="str">
            <v>Ship In Own Container</v>
          </cell>
          <cell r="F71">
            <v>45741</v>
          </cell>
          <cell r="G71">
            <v>45779</v>
          </cell>
          <cell r="H71" t="str">
            <v>1090575037VCBSINV</v>
          </cell>
          <cell r="K71" t="str">
            <v>Charged</v>
          </cell>
        </row>
        <row r="72">
          <cell r="A72" t="str">
            <v>1978861638VCBSCB</v>
          </cell>
          <cell r="B72">
            <v>14.4</v>
          </cell>
          <cell r="C72">
            <v>6</v>
          </cell>
          <cell r="D72" t="str">
            <v>JLAH9</v>
          </cell>
          <cell r="E72" t="str">
            <v>Ship In Own Container</v>
          </cell>
          <cell r="F72">
            <v>45742</v>
          </cell>
          <cell r="G72">
            <v>45779</v>
          </cell>
          <cell r="H72" t="str">
            <v>1090575037VCBSINV</v>
          </cell>
          <cell r="K72" t="str">
            <v>Charged</v>
          </cell>
        </row>
        <row r="73">
          <cell r="A73" t="str">
            <v>1978861519VCBSCB</v>
          </cell>
          <cell r="B73">
            <v>2.4</v>
          </cell>
          <cell r="C73">
            <v>1</v>
          </cell>
          <cell r="D73" t="str">
            <v>JLAH9</v>
          </cell>
          <cell r="E73" t="str">
            <v>Ship In Own Container</v>
          </cell>
          <cell r="F73">
            <v>45742</v>
          </cell>
          <cell r="G73">
            <v>45779</v>
          </cell>
          <cell r="H73" t="str">
            <v>1090575037VCBSINV</v>
          </cell>
          <cell r="K73" t="str">
            <v>Charged</v>
          </cell>
        </row>
        <row r="74">
          <cell r="A74" t="str">
            <v>1978861419VCBSCB</v>
          </cell>
          <cell r="B74">
            <v>2.4</v>
          </cell>
          <cell r="C74">
            <v>1</v>
          </cell>
          <cell r="D74" t="str">
            <v>JLAH9</v>
          </cell>
          <cell r="E74" t="str">
            <v>Ship In Own Container</v>
          </cell>
          <cell r="F74">
            <v>45742</v>
          </cell>
          <cell r="G74">
            <v>45779</v>
          </cell>
          <cell r="H74" t="str">
            <v>1090575037VCBSINV</v>
          </cell>
          <cell r="K74" t="str">
            <v>Charged</v>
          </cell>
        </row>
        <row r="75">
          <cell r="A75" t="str">
            <v>1978861318VCBSCB</v>
          </cell>
          <cell r="B75">
            <v>10.8</v>
          </cell>
          <cell r="C75">
            <v>6</v>
          </cell>
          <cell r="D75" t="str">
            <v>JLAH9</v>
          </cell>
          <cell r="E75" t="str">
            <v>Ship In Own Container</v>
          </cell>
          <cell r="F75">
            <v>45742</v>
          </cell>
          <cell r="G75">
            <v>45779</v>
          </cell>
          <cell r="H75" t="str">
            <v>1090575037VCBSINV</v>
          </cell>
          <cell r="K75" t="str">
            <v>Charged</v>
          </cell>
        </row>
        <row r="76">
          <cell r="A76" t="str">
            <v>1978861216VCBSCB</v>
          </cell>
          <cell r="B76">
            <v>2.4</v>
          </cell>
          <cell r="C76">
            <v>1</v>
          </cell>
          <cell r="D76" t="str">
            <v>JLAH9</v>
          </cell>
          <cell r="E76" t="str">
            <v>Ship In Own Container</v>
          </cell>
          <cell r="F76">
            <v>45742</v>
          </cell>
          <cell r="G76">
            <v>45779</v>
          </cell>
          <cell r="H76" t="str">
            <v>1090575037VCBSINV</v>
          </cell>
          <cell r="K76" t="str">
            <v>Charged</v>
          </cell>
        </row>
        <row r="77">
          <cell r="A77" t="str">
            <v>1978861134VCBSCB</v>
          </cell>
          <cell r="B77">
            <v>7.2</v>
          </cell>
          <cell r="C77">
            <v>3</v>
          </cell>
          <cell r="D77" t="str">
            <v>JLAH9</v>
          </cell>
          <cell r="E77" t="str">
            <v>Ship In Own Container</v>
          </cell>
          <cell r="F77">
            <v>45742</v>
          </cell>
          <cell r="G77">
            <v>45779</v>
          </cell>
          <cell r="H77" t="str">
            <v>1090575037VCBSINV</v>
          </cell>
          <cell r="K77" t="str">
            <v>Charged</v>
          </cell>
        </row>
        <row r="78">
          <cell r="A78" t="str">
            <v>1978861043VCBSCB</v>
          </cell>
          <cell r="B78">
            <v>6.4</v>
          </cell>
          <cell r="C78">
            <v>2</v>
          </cell>
          <cell r="D78" t="str">
            <v>JLAH9</v>
          </cell>
          <cell r="E78" t="str">
            <v>Ship In Own Container</v>
          </cell>
          <cell r="F78">
            <v>45742</v>
          </cell>
          <cell r="G78">
            <v>45779</v>
          </cell>
          <cell r="H78" t="str">
            <v>1090575037VCBSINV</v>
          </cell>
          <cell r="K78" t="str">
            <v>Charged</v>
          </cell>
        </row>
        <row r="79">
          <cell r="A79" t="str">
            <v>1978860954VCBSCB</v>
          </cell>
          <cell r="B79">
            <v>1.8</v>
          </cell>
          <cell r="C79">
            <v>1</v>
          </cell>
          <cell r="D79" t="str">
            <v>JLAH9</v>
          </cell>
          <cell r="E79" t="str">
            <v>Ship In Own Container</v>
          </cell>
          <cell r="F79">
            <v>45741</v>
          </cell>
          <cell r="G79">
            <v>45779</v>
          </cell>
          <cell r="H79" t="str">
            <v>1090575037VCBSINV</v>
          </cell>
          <cell r="K79" t="str">
            <v>Charged</v>
          </cell>
        </row>
        <row r="80">
          <cell r="A80" t="str">
            <v>1978860865VCBSCB</v>
          </cell>
          <cell r="B80">
            <v>2.4</v>
          </cell>
          <cell r="C80">
            <v>1</v>
          </cell>
          <cell r="D80" t="str">
            <v>JLAH9</v>
          </cell>
          <cell r="E80" t="str">
            <v>Ship In Own Container</v>
          </cell>
          <cell r="F80">
            <v>45742</v>
          </cell>
          <cell r="G80">
            <v>45779</v>
          </cell>
          <cell r="H80" t="str">
            <v>1090575037VCBSINV</v>
          </cell>
          <cell r="K80" t="str">
            <v>Charged</v>
          </cell>
        </row>
        <row r="81">
          <cell r="A81" t="str">
            <v>1978860764VCBSCB</v>
          </cell>
          <cell r="B81">
            <v>1.8</v>
          </cell>
          <cell r="C81">
            <v>1</v>
          </cell>
          <cell r="D81" t="str">
            <v>JLAH9</v>
          </cell>
          <cell r="E81" t="str">
            <v>Ship In Own Container</v>
          </cell>
          <cell r="F81">
            <v>45742</v>
          </cell>
          <cell r="G81">
            <v>45779</v>
          </cell>
          <cell r="H81" t="str">
            <v>1090575037VCBSINV</v>
          </cell>
          <cell r="K81" t="str">
            <v>Charged</v>
          </cell>
        </row>
        <row r="82">
          <cell r="A82" t="str">
            <v>1978860670VCBSCB</v>
          </cell>
          <cell r="B82">
            <v>32.4</v>
          </cell>
          <cell r="C82">
            <v>18</v>
          </cell>
          <cell r="D82" t="str">
            <v>JLAH9</v>
          </cell>
          <cell r="E82" t="str">
            <v>Ship In Own Container</v>
          </cell>
          <cell r="F82">
            <v>45742</v>
          </cell>
          <cell r="G82">
            <v>45779</v>
          </cell>
          <cell r="H82" t="str">
            <v>1090575037VCBSINV</v>
          </cell>
          <cell r="K82" t="str">
            <v>Charged</v>
          </cell>
        </row>
        <row r="83">
          <cell r="A83" t="str">
            <v>1978860588VCBSCB</v>
          </cell>
          <cell r="B83">
            <v>7.2</v>
          </cell>
          <cell r="C83">
            <v>4</v>
          </cell>
          <cell r="D83" t="str">
            <v>JLAH9</v>
          </cell>
          <cell r="E83" t="str">
            <v>Ship In Own Container</v>
          </cell>
          <cell r="F83">
            <v>45742</v>
          </cell>
          <cell r="G83">
            <v>45779</v>
          </cell>
          <cell r="H83" t="str">
            <v>1090575037VCBSINV</v>
          </cell>
          <cell r="K83" t="str">
            <v>Charged</v>
          </cell>
        </row>
        <row r="84">
          <cell r="A84" t="str">
            <v>1978860494VCBSCB</v>
          </cell>
          <cell r="B84">
            <v>3.2</v>
          </cell>
          <cell r="C84">
            <v>1</v>
          </cell>
          <cell r="D84" t="str">
            <v>JLAH9</v>
          </cell>
          <cell r="E84" t="str">
            <v>Ship In Own Container</v>
          </cell>
          <cell r="F84">
            <v>45742</v>
          </cell>
          <cell r="G84">
            <v>45779</v>
          </cell>
          <cell r="H84" t="str">
            <v>1090575037VCBSINV</v>
          </cell>
          <cell r="K84" t="str">
            <v>Charged</v>
          </cell>
        </row>
        <row r="85">
          <cell r="A85" t="str">
            <v>1978860375VCBSCB</v>
          </cell>
          <cell r="B85">
            <v>2.4</v>
          </cell>
          <cell r="C85">
            <v>1</v>
          </cell>
          <cell r="D85" t="str">
            <v>JLAH9</v>
          </cell>
          <cell r="E85" t="str">
            <v>Ship In Own Container</v>
          </cell>
          <cell r="F85">
            <v>45741</v>
          </cell>
          <cell r="K85" t="str">
            <v>Grace waived - notification only</v>
          </cell>
        </row>
        <row r="86">
          <cell r="A86" t="str">
            <v>1978860299VCBSCB</v>
          </cell>
          <cell r="B86">
            <v>2.4</v>
          </cell>
          <cell r="C86">
            <v>1</v>
          </cell>
          <cell r="D86" t="str">
            <v>JLAH9</v>
          </cell>
          <cell r="E86" t="str">
            <v>Ship In Own Container</v>
          </cell>
          <cell r="F86">
            <v>45742</v>
          </cell>
          <cell r="G86">
            <v>45779</v>
          </cell>
          <cell r="H86" t="str">
            <v>1090575037VCBSINV</v>
          </cell>
          <cell r="K86" t="str">
            <v>Charged</v>
          </cell>
        </row>
        <row r="87">
          <cell r="A87" t="str">
            <v>1978860198VCBSCB</v>
          </cell>
          <cell r="B87">
            <v>2.4</v>
          </cell>
          <cell r="C87">
            <v>1</v>
          </cell>
          <cell r="D87" t="str">
            <v>JLAH9</v>
          </cell>
          <cell r="E87" t="str">
            <v>Ship In Own Container</v>
          </cell>
          <cell r="F87">
            <v>45742</v>
          </cell>
          <cell r="G87">
            <v>45779</v>
          </cell>
          <cell r="H87" t="str">
            <v>1090575037VCBSINV</v>
          </cell>
          <cell r="K87" t="str">
            <v>Charged</v>
          </cell>
        </row>
        <row r="88">
          <cell r="A88" t="str">
            <v>1978860107VCBSCB</v>
          </cell>
          <cell r="B88">
            <v>14.4</v>
          </cell>
          <cell r="C88">
            <v>6</v>
          </cell>
          <cell r="D88" t="str">
            <v>JLAH9</v>
          </cell>
          <cell r="E88" t="str">
            <v>Ship In Own Container</v>
          </cell>
          <cell r="F88">
            <v>45742</v>
          </cell>
          <cell r="K88" t="str">
            <v>Grace waived - notification only</v>
          </cell>
        </row>
        <row r="89">
          <cell r="A89" t="str">
            <v>1978825058VCBSCB</v>
          </cell>
          <cell r="B89">
            <v>2.4</v>
          </cell>
          <cell r="C89">
            <v>1</v>
          </cell>
          <cell r="D89" t="str">
            <v>JLAD7</v>
          </cell>
          <cell r="E89" t="str">
            <v>Ship In Own Container</v>
          </cell>
          <cell r="F89">
            <v>45745</v>
          </cell>
          <cell r="K89" t="str">
            <v>Waived - notification only</v>
          </cell>
        </row>
        <row r="90">
          <cell r="A90" t="str">
            <v>1978809492VCBSCB</v>
          </cell>
          <cell r="B90">
            <v>2.4</v>
          </cell>
          <cell r="C90">
            <v>1</v>
          </cell>
          <cell r="D90" t="str">
            <v>JLAH9</v>
          </cell>
          <cell r="E90" t="str">
            <v>Ship In Own Container</v>
          </cell>
          <cell r="F90">
            <v>45745</v>
          </cell>
          <cell r="K90" t="str">
            <v>Waived - notification only</v>
          </cell>
        </row>
        <row r="91">
          <cell r="A91" t="str">
            <v>1978809409VCBSCB</v>
          </cell>
          <cell r="B91">
            <v>1.8</v>
          </cell>
          <cell r="C91">
            <v>1</v>
          </cell>
          <cell r="D91" t="str">
            <v>JLAH9</v>
          </cell>
          <cell r="E91" t="str">
            <v>Ship In Own Container</v>
          </cell>
          <cell r="F91">
            <v>45740</v>
          </cell>
          <cell r="H91" t="str">
            <v>1090575037VCBSINV</v>
          </cell>
          <cell r="K91" t="str">
            <v>Dispute in review</v>
          </cell>
        </row>
        <row r="92">
          <cell r="A92" t="str">
            <v>1978809313VCBSCB</v>
          </cell>
          <cell r="B92">
            <v>2.4</v>
          </cell>
          <cell r="C92">
            <v>1</v>
          </cell>
          <cell r="D92" t="str">
            <v>JLAH9</v>
          </cell>
          <cell r="E92" t="str">
            <v>Ship In Own Container</v>
          </cell>
          <cell r="F92">
            <v>45741</v>
          </cell>
          <cell r="G92">
            <v>45864</v>
          </cell>
          <cell r="H92" t="str">
            <v>1090575037VCBSINV</v>
          </cell>
          <cell r="K92" t="str">
            <v>Dispute denied</v>
          </cell>
        </row>
        <row r="93">
          <cell r="A93" t="str">
            <v>1978809189VCBSCB</v>
          </cell>
          <cell r="B93">
            <v>4.4000000000000004</v>
          </cell>
          <cell r="C93">
            <v>1</v>
          </cell>
          <cell r="D93" t="str">
            <v>JLAH9</v>
          </cell>
          <cell r="E93" t="str">
            <v>Ship In Own Container</v>
          </cell>
          <cell r="F93">
            <v>45741</v>
          </cell>
          <cell r="K93" t="str">
            <v>Grace waived - notification only</v>
          </cell>
        </row>
        <row r="94">
          <cell r="A94" t="str">
            <v>1978809086VCBSCB</v>
          </cell>
          <cell r="B94">
            <v>2.4</v>
          </cell>
          <cell r="C94">
            <v>1</v>
          </cell>
          <cell r="D94" t="str">
            <v>JLAH9</v>
          </cell>
          <cell r="E94" t="str">
            <v>Ship In Own Container</v>
          </cell>
          <cell r="F94">
            <v>45741</v>
          </cell>
          <cell r="G94">
            <v>45779</v>
          </cell>
          <cell r="H94" t="str">
            <v>1090575037VCBSINV</v>
          </cell>
          <cell r="K94" t="str">
            <v>Charged</v>
          </cell>
        </row>
        <row r="95">
          <cell r="A95" t="str">
            <v>1978808996VCBSCB</v>
          </cell>
          <cell r="B95">
            <v>2.4</v>
          </cell>
          <cell r="C95">
            <v>1</v>
          </cell>
          <cell r="D95" t="str">
            <v>JLAH9</v>
          </cell>
          <cell r="E95" t="str">
            <v>Ship In Own Container</v>
          </cell>
          <cell r="F95">
            <v>45741</v>
          </cell>
          <cell r="G95">
            <v>45779</v>
          </cell>
          <cell r="H95" t="str">
            <v>1090575037VCBSINV</v>
          </cell>
          <cell r="K95" t="str">
            <v>Charged</v>
          </cell>
        </row>
        <row r="96">
          <cell r="A96" t="str">
            <v>1978808884VCBSCB</v>
          </cell>
          <cell r="B96">
            <v>54</v>
          </cell>
          <cell r="C96">
            <v>30</v>
          </cell>
          <cell r="D96" t="str">
            <v>JLAH9</v>
          </cell>
          <cell r="E96" t="str">
            <v>Ship In Own Container</v>
          </cell>
          <cell r="F96">
            <v>45741</v>
          </cell>
          <cell r="G96">
            <v>45779</v>
          </cell>
          <cell r="H96" t="str">
            <v>1090575037VCBSINV</v>
          </cell>
          <cell r="K96" t="str">
            <v>Charged</v>
          </cell>
        </row>
        <row r="97">
          <cell r="A97" t="str">
            <v>1978808775VCBSCB</v>
          </cell>
          <cell r="B97">
            <v>4.8</v>
          </cell>
          <cell r="C97">
            <v>2</v>
          </cell>
          <cell r="D97" t="str">
            <v>JLAH9</v>
          </cell>
          <cell r="E97" t="str">
            <v>Ship In Own Container</v>
          </cell>
          <cell r="F97">
            <v>45741</v>
          </cell>
          <cell r="G97">
            <v>45779</v>
          </cell>
          <cell r="H97" t="str">
            <v>1090575037VCBSINV</v>
          </cell>
          <cell r="K97" t="str">
            <v>Charged</v>
          </cell>
        </row>
        <row r="98">
          <cell r="A98" t="str">
            <v>1978808678VCBSCB</v>
          </cell>
          <cell r="B98">
            <v>2.4</v>
          </cell>
          <cell r="C98">
            <v>1</v>
          </cell>
          <cell r="D98" t="str">
            <v>JLAH9</v>
          </cell>
          <cell r="E98" t="str">
            <v>Ship In Own Container</v>
          </cell>
          <cell r="F98">
            <v>45741</v>
          </cell>
          <cell r="G98">
            <v>45779</v>
          </cell>
          <cell r="H98" t="str">
            <v>1090575037VCBSINV</v>
          </cell>
          <cell r="K98" t="str">
            <v>Charged</v>
          </cell>
        </row>
        <row r="99">
          <cell r="A99" t="str">
            <v>1978808558VCBSCB</v>
          </cell>
          <cell r="B99">
            <v>10.8</v>
          </cell>
          <cell r="C99">
            <v>6</v>
          </cell>
          <cell r="D99" t="str">
            <v>JLAH9</v>
          </cell>
          <cell r="E99" t="str">
            <v>Ship In Own Container</v>
          </cell>
          <cell r="F99">
            <v>45741</v>
          </cell>
          <cell r="G99">
            <v>45779</v>
          </cell>
          <cell r="H99" t="str">
            <v>1090575037VCBSINV</v>
          </cell>
          <cell r="K99" t="str">
            <v>Charged</v>
          </cell>
        </row>
        <row r="100">
          <cell r="A100" t="str">
            <v>1978774603VCBSCB</v>
          </cell>
          <cell r="B100">
            <v>3.2</v>
          </cell>
          <cell r="C100">
            <v>1</v>
          </cell>
          <cell r="D100" t="str">
            <v>JLAD7</v>
          </cell>
          <cell r="E100" t="str">
            <v>Ship In Own Container</v>
          </cell>
          <cell r="F100">
            <v>45744</v>
          </cell>
          <cell r="K100" t="str">
            <v>Waived - notification only</v>
          </cell>
        </row>
        <row r="101">
          <cell r="A101" t="str">
            <v>1978769104VCBSCB</v>
          </cell>
          <cell r="B101">
            <v>1.8</v>
          </cell>
          <cell r="C101">
            <v>1</v>
          </cell>
          <cell r="D101" t="str">
            <v>JLAH9</v>
          </cell>
          <cell r="E101" t="str">
            <v>Ship In Own Container</v>
          </cell>
          <cell r="F101">
            <v>45740</v>
          </cell>
          <cell r="K101" t="str">
            <v>Grace waived - notification only</v>
          </cell>
        </row>
        <row r="102">
          <cell r="A102" t="str">
            <v>1978768994VCBSCB</v>
          </cell>
          <cell r="B102">
            <v>1.8</v>
          </cell>
          <cell r="C102">
            <v>1</v>
          </cell>
          <cell r="D102" t="str">
            <v>JLAH9</v>
          </cell>
          <cell r="E102" t="str">
            <v>Ship In Own Container</v>
          </cell>
          <cell r="F102">
            <v>45740</v>
          </cell>
          <cell r="K102" t="str">
            <v>Grace waived - notification only</v>
          </cell>
        </row>
        <row r="103">
          <cell r="A103" t="str">
            <v>1978768901VCBSCB</v>
          </cell>
          <cell r="B103">
            <v>4.4000000000000004</v>
          </cell>
          <cell r="C103">
            <v>1</v>
          </cell>
          <cell r="D103" t="str">
            <v>JLAH9</v>
          </cell>
          <cell r="E103" t="str">
            <v>Ship In Own Container</v>
          </cell>
          <cell r="F103">
            <v>45740</v>
          </cell>
          <cell r="G103">
            <v>45779</v>
          </cell>
          <cell r="H103" t="str">
            <v>1090575037VCBSINV</v>
          </cell>
          <cell r="K103" t="str">
            <v>Charged</v>
          </cell>
        </row>
        <row r="104">
          <cell r="A104" t="str">
            <v>1978768814VCBSCB</v>
          </cell>
          <cell r="B104">
            <v>3.6</v>
          </cell>
          <cell r="C104">
            <v>2</v>
          </cell>
          <cell r="D104" t="str">
            <v>JLAH9</v>
          </cell>
          <cell r="E104" t="str">
            <v>Ship In Own Container</v>
          </cell>
          <cell r="F104">
            <v>45740</v>
          </cell>
          <cell r="G104">
            <v>45864</v>
          </cell>
          <cell r="H104" t="str">
            <v>1090575037VCBSINV</v>
          </cell>
          <cell r="K104" t="str">
            <v>Dispute denied</v>
          </cell>
        </row>
        <row r="105">
          <cell r="A105" t="str">
            <v>1978768746VCBSCB</v>
          </cell>
          <cell r="B105">
            <v>14.4</v>
          </cell>
          <cell r="C105">
            <v>6</v>
          </cell>
          <cell r="D105" t="str">
            <v>JLAH9</v>
          </cell>
          <cell r="E105" t="str">
            <v>Ship In Own Container</v>
          </cell>
          <cell r="F105">
            <v>45740</v>
          </cell>
          <cell r="K105" t="str">
            <v>Grace waived - notification only</v>
          </cell>
        </row>
        <row r="106">
          <cell r="A106" t="str">
            <v>1978768655VCBSCB</v>
          </cell>
          <cell r="B106">
            <v>3.2</v>
          </cell>
          <cell r="C106">
            <v>1</v>
          </cell>
          <cell r="D106" t="str">
            <v>JLAH9</v>
          </cell>
          <cell r="E106" t="str">
            <v>Ship In Own Container</v>
          </cell>
          <cell r="F106">
            <v>45740</v>
          </cell>
          <cell r="G106">
            <v>45779</v>
          </cell>
          <cell r="H106" t="str">
            <v>1090575037VCBSINV</v>
          </cell>
          <cell r="K106" t="str">
            <v>Charged</v>
          </cell>
        </row>
        <row r="107">
          <cell r="A107" t="str">
            <v>1978768536VCBSCB</v>
          </cell>
          <cell r="B107">
            <v>4.4000000000000004</v>
          </cell>
          <cell r="C107">
            <v>1</v>
          </cell>
          <cell r="D107" t="str">
            <v>JLAH9</v>
          </cell>
          <cell r="E107" t="str">
            <v>Ship In Own Container</v>
          </cell>
          <cell r="F107">
            <v>45740</v>
          </cell>
          <cell r="G107">
            <v>45779</v>
          </cell>
          <cell r="H107" t="str">
            <v>1090575037VCBSINV</v>
          </cell>
          <cell r="K107" t="str">
            <v>Charged</v>
          </cell>
        </row>
        <row r="108">
          <cell r="A108" t="str">
            <v>1978768421VCBSCB</v>
          </cell>
          <cell r="B108">
            <v>7.2</v>
          </cell>
          <cell r="C108">
            <v>4</v>
          </cell>
          <cell r="D108" t="str">
            <v>JLAH9</v>
          </cell>
          <cell r="E108" t="str">
            <v>Ship In Own Container</v>
          </cell>
          <cell r="F108">
            <v>45740</v>
          </cell>
          <cell r="G108">
            <v>45779</v>
          </cell>
          <cell r="H108" t="str">
            <v>1090575037VCBSINV</v>
          </cell>
          <cell r="K108" t="str">
            <v>Charged</v>
          </cell>
        </row>
        <row r="109">
          <cell r="A109" t="str">
            <v>1978768354VCBSCB</v>
          </cell>
          <cell r="B109">
            <v>64.8</v>
          </cell>
          <cell r="C109">
            <v>36</v>
          </cell>
          <cell r="D109" t="str">
            <v>JLAH9</v>
          </cell>
          <cell r="E109" t="str">
            <v>Ship In Own Container</v>
          </cell>
          <cell r="F109">
            <v>45740</v>
          </cell>
          <cell r="G109">
            <v>45779</v>
          </cell>
          <cell r="H109" t="str">
            <v>1090575037VCBSINV</v>
          </cell>
          <cell r="K109" t="str">
            <v>Charged</v>
          </cell>
        </row>
        <row r="110">
          <cell r="A110" t="str">
            <v>1978768275VCBSCB</v>
          </cell>
          <cell r="B110">
            <v>2.4</v>
          </cell>
          <cell r="C110">
            <v>1</v>
          </cell>
          <cell r="D110" t="str">
            <v>JLAH9</v>
          </cell>
          <cell r="E110" t="str">
            <v>Ship In Own Container</v>
          </cell>
          <cell r="F110">
            <v>45740</v>
          </cell>
          <cell r="G110">
            <v>45779</v>
          </cell>
          <cell r="H110" t="str">
            <v>1090575037VCBSINV</v>
          </cell>
          <cell r="K110" t="str">
            <v>Charged</v>
          </cell>
        </row>
        <row r="111">
          <cell r="A111" t="str">
            <v>1978768195VCBSCB</v>
          </cell>
          <cell r="B111">
            <v>21.6</v>
          </cell>
          <cell r="C111">
            <v>12</v>
          </cell>
          <cell r="D111" t="str">
            <v>JLAH9</v>
          </cell>
          <cell r="E111" t="str">
            <v>Ship In Own Container</v>
          </cell>
          <cell r="F111">
            <v>45740</v>
          </cell>
          <cell r="G111">
            <v>45779</v>
          </cell>
          <cell r="H111" t="str">
            <v>1090575037VCBSINV</v>
          </cell>
          <cell r="K111" t="str">
            <v>Charged</v>
          </cell>
        </row>
        <row r="112">
          <cell r="A112" t="str">
            <v>1978768089VCBSCB</v>
          </cell>
          <cell r="B112">
            <v>1.8</v>
          </cell>
          <cell r="C112">
            <v>1</v>
          </cell>
          <cell r="D112" t="str">
            <v>JLAH9</v>
          </cell>
          <cell r="E112" t="str">
            <v>Ship In Own Container</v>
          </cell>
          <cell r="F112">
            <v>45740</v>
          </cell>
          <cell r="K112" t="str">
            <v>Grace waived - notification only</v>
          </cell>
        </row>
        <row r="113">
          <cell r="A113" t="str">
            <v>1978768005VCBSCB</v>
          </cell>
          <cell r="B113">
            <v>5.4</v>
          </cell>
          <cell r="C113">
            <v>3</v>
          </cell>
          <cell r="D113" t="str">
            <v>JLAH9</v>
          </cell>
          <cell r="E113" t="str">
            <v>Ship In Own Container</v>
          </cell>
          <cell r="F113">
            <v>45740</v>
          </cell>
          <cell r="K113" t="str">
            <v>Grace waived - notification only</v>
          </cell>
        </row>
        <row r="114">
          <cell r="A114" t="str">
            <v>1978767905VCBSCB</v>
          </cell>
          <cell r="B114">
            <v>1.8</v>
          </cell>
          <cell r="C114">
            <v>1</v>
          </cell>
          <cell r="D114" t="str">
            <v>JLAH9</v>
          </cell>
          <cell r="E114" t="str">
            <v>Ship In Own Container</v>
          </cell>
          <cell r="F114">
            <v>45740</v>
          </cell>
          <cell r="K114" t="str">
            <v>Grace waived - notification only</v>
          </cell>
        </row>
        <row r="115">
          <cell r="A115" t="str">
            <v>1978767806VCBSCB</v>
          </cell>
          <cell r="B115">
            <v>4.4000000000000004</v>
          </cell>
          <cell r="C115">
            <v>1</v>
          </cell>
          <cell r="D115" t="str">
            <v>JLAH9</v>
          </cell>
          <cell r="E115" t="str">
            <v>Ship In Own Container</v>
          </cell>
          <cell r="F115">
            <v>45740</v>
          </cell>
          <cell r="G115">
            <v>45779</v>
          </cell>
          <cell r="H115" t="str">
            <v>1090575037VCBSINV</v>
          </cell>
          <cell r="K115" t="str">
            <v>Charged</v>
          </cell>
        </row>
        <row r="116">
          <cell r="A116" t="str">
            <v>1978767709VCBSCB</v>
          </cell>
          <cell r="B116">
            <v>8.8000000000000007</v>
          </cell>
          <cell r="C116">
            <v>2</v>
          </cell>
          <cell r="D116" t="str">
            <v>JLAH9</v>
          </cell>
          <cell r="E116" t="str">
            <v>Ship In Own Container</v>
          </cell>
          <cell r="F116">
            <v>45740</v>
          </cell>
          <cell r="G116">
            <v>45779</v>
          </cell>
          <cell r="H116" t="str">
            <v>1090575037VCBSINV</v>
          </cell>
          <cell r="K116" t="str">
            <v>Charged</v>
          </cell>
        </row>
        <row r="117">
          <cell r="A117" t="str">
            <v>1978740346VCBSCB</v>
          </cell>
          <cell r="B117">
            <v>1.8</v>
          </cell>
          <cell r="C117">
            <v>1</v>
          </cell>
          <cell r="D117" t="str">
            <v>JLAH9</v>
          </cell>
          <cell r="E117" t="str">
            <v>Ship In Own Container</v>
          </cell>
          <cell r="F117">
            <v>45738</v>
          </cell>
          <cell r="H117" t="str">
            <v>1090575037VCBSINV</v>
          </cell>
          <cell r="K117" t="str">
            <v>Dispute in review</v>
          </cell>
        </row>
        <row r="118">
          <cell r="A118" t="str">
            <v>1978740259VCBSCB</v>
          </cell>
          <cell r="B118">
            <v>10.8</v>
          </cell>
          <cell r="C118">
            <v>6</v>
          </cell>
          <cell r="D118" t="str">
            <v>JLAH9</v>
          </cell>
          <cell r="E118" t="str">
            <v>Ship In Own Container</v>
          </cell>
          <cell r="F118">
            <v>45739</v>
          </cell>
          <cell r="G118">
            <v>45779</v>
          </cell>
          <cell r="H118" t="str">
            <v>1090575037VCBSINV</v>
          </cell>
          <cell r="K118" t="str">
            <v>Charged</v>
          </cell>
        </row>
        <row r="119">
          <cell r="A119" t="str">
            <v>1978740172VCBSCB</v>
          </cell>
          <cell r="B119">
            <v>10.8</v>
          </cell>
          <cell r="C119">
            <v>6</v>
          </cell>
          <cell r="D119" t="str">
            <v>JLAH9</v>
          </cell>
          <cell r="E119" t="str">
            <v>Ship In Own Container</v>
          </cell>
          <cell r="F119">
            <v>45738</v>
          </cell>
          <cell r="G119">
            <v>45779</v>
          </cell>
          <cell r="H119" t="str">
            <v>1090575037VCBSINV</v>
          </cell>
          <cell r="K119" t="str">
            <v>Charged</v>
          </cell>
        </row>
        <row r="120">
          <cell r="A120" t="str">
            <v>1978740083VCBSCB</v>
          </cell>
          <cell r="B120">
            <v>2.4</v>
          </cell>
          <cell r="C120">
            <v>1</v>
          </cell>
          <cell r="D120" t="str">
            <v>JLAH9</v>
          </cell>
          <cell r="E120" t="str">
            <v>Ship In Own Container</v>
          </cell>
          <cell r="F120">
            <v>45739</v>
          </cell>
          <cell r="H120" t="str">
            <v>1090575037VCBSINV</v>
          </cell>
          <cell r="K120" t="str">
            <v>Dispute in review</v>
          </cell>
        </row>
        <row r="121">
          <cell r="A121" t="str">
            <v>1978739988VCBSCB</v>
          </cell>
          <cell r="B121">
            <v>3.2</v>
          </cell>
          <cell r="C121">
            <v>1</v>
          </cell>
          <cell r="D121" t="str">
            <v>JLAH9</v>
          </cell>
          <cell r="E121" t="str">
            <v>Ship In Own Container</v>
          </cell>
          <cell r="F121">
            <v>45739</v>
          </cell>
          <cell r="G121">
            <v>45779</v>
          </cell>
          <cell r="H121" t="str">
            <v>1090575037VCBSINV</v>
          </cell>
          <cell r="K121" t="str">
            <v>Charged</v>
          </cell>
        </row>
        <row r="122">
          <cell r="A122" t="str">
            <v>1978739882VCBSCB</v>
          </cell>
          <cell r="B122">
            <v>3.2</v>
          </cell>
          <cell r="C122">
            <v>1</v>
          </cell>
          <cell r="D122" t="str">
            <v>JLAH9</v>
          </cell>
          <cell r="E122" t="str">
            <v>Ship In Own Container</v>
          </cell>
          <cell r="F122">
            <v>45739</v>
          </cell>
          <cell r="G122">
            <v>45779</v>
          </cell>
          <cell r="H122" t="str">
            <v>1090575037VCBSINV</v>
          </cell>
          <cell r="K122" t="str">
            <v>Charged</v>
          </cell>
        </row>
        <row r="123">
          <cell r="A123" t="str">
            <v>1978739767VCBSCB</v>
          </cell>
          <cell r="B123">
            <v>2.4</v>
          </cell>
          <cell r="C123">
            <v>1</v>
          </cell>
          <cell r="D123" t="str">
            <v>JLAH9</v>
          </cell>
          <cell r="E123" t="str">
            <v>Ship In Own Container</v>
          </cell>
          <cell r="F123">
            <v>45739</v>
          </cell>
          <cell r="G123">
            <v>45779</v>
          </cell>
          <cell r="H123" t="str">
            <v>1090575037VCBSINV</v>
          </cell>
          <cell r="K123" t="str">
            <v>Charged</v>
          </cell>
        </row>
        <row r="124">
          <cell r="A124" t="str">
            <v>1978739663VCBSCB</v>
          </cell>
          <cell r="B124">
            <v>1.8</v>
          </cell>
          <cell r="C124">
            <v>1</v>
          </cell>
          <cell r="D124" t="str">
            <v>JLAH9</v>
          </cell>
          <cell r="E124" t="str">
            <v>Ship In Own Container</v>
          </cell>
          <cell r="F124">
            <v>45739</v>
          </cell>
          <cell r="K124" t="str">
            <v>Grace waived - notification only</v>
          </cell>
        </row>
        <row r="125">
          <cell r="A125" t="str">
            <v>1978739556VCBSCB</v>
          </cell>
          <cell r="B125">
            <v>1.8</v>
          </cell>
          <cell r="C125">
            <v>1</v>
          </cell>
          <cell r="D125" t="str">
            <v>JLAH9</v>
          </cell>
          <cell r="E125" t="str">
            <v>Ship In Own Container</v>
          </cell>
          <cell r="F125">
            <v>45738</v>
          </cell>
          <cell r="K125" t="str">
            <v>Grace waived - notification only</v>
          </cell>
        </row>
        <row r="126">
          <cell r="A126" t="str">
            <v>1978739450VCBSCB</v>
          </cell>
          <cell r="B126">
            <v>1.8</v>
          </cell>
          <cell r="C126">
            <v>1</v>
          </cell>
          <cell r="D126" t="str">
            <v>JLAH9</v>
          </cell>
          <cell r="E126" t="str">
            <v>Ship In Own Container</v>
          </cell>
          <cell r="F126">
            <v>45739</v>
          </cell>
          <cell r="H126" t="str">
            <v>1090575037VCBSINV</v>
          </cell>
          <cell r="K126" t="str">
            <v>Dispute in review</v>
          </cell>
        </row>
        <row r="127">
          <cell r="A127" t="str">
            <v>1978739359VCBSCB</v>
          </cell>
          <cell r="B127">
            <v>7.2</v>
          </cell>
          <cell r="C127">
            <v>4</v>
          </cell>
          <cell r="D127" t="str">
            <v>JLAH9</v>
          </cell>
          <cell r="E127" t="str">
            <v>Ship In Own Container</v>
          </cell>
          <cell r="F127">
            <v>45739</v>
          </cell>
          <cell r="G127">
            <v>45779</v>
          </cell>
          <cell r="H127" t="str">
            <v>1090575037VCBSINV</v>
          </cell>
          <cell r="K127" t="str">
            <v>Charged</v>
          </cell>
        </row>
        <row r="128">
          <cell r="A128" t="str">
            <v>1978739280VCBSCB</v>
          </cell>
          <cell r="B128">
            <v>2.4</v>
          </cell>
          <cell r="C128">
            <v>1</v>
          </cell>
          <cell r="D128" t="str">
            <v>JLAH9</v>
          </cell>
          <cell r="E128" t="str">
            <v>Ship In Own Container</v>
          </cell>
          <cell r="F128">
            <v>45739</v>
          </cell>
          <cell r="G128">
            <v>45779</v>
          </cell>
          <cell r="H128" t="str">
            <v>1090575037VCBSINV</v>
          </cell>
          <cell r="K128" t="str">
            <v>Charged</v>
          </cell>
        </row>
        <row r="129">
          <cell r="A129" t="str">
            <v>1978739179VCBSCB</v>
          </cell>
          <cell r="B129">
            <v>2.4</v>
          </cell>
          <cell r="C129">
            <v>1</v>
          </cell>
          <cell r="D129" t="str">
            <v>JLAH9</v>
          </cell>
          <cell r="E129" t="str">
            <v>Ship In Own Container</v>
          </cell>
          <cell r="F129">
            <v>45738</v>
          </cell>
          <cell r="G129">
            <v>45779</v>
          </cell>
          <cell r="H129" t="str">
            <v>1090575037VCBSINV</v>
          </cell>
          <cell r="K129" t="str">
            <v>Charged</v>
          </cell>
        </row>
        <row r="130">
          <cell r="A130" t="str">
            <v>1978739095VCBSCB</v>
          </cell>
          <cell r="B130">
            <v>1.8</v>
          </cell>
          <cell r="C130">
            <v>1</v>
          </cell>
          <cell r="D130" t="str">
            <v>JLAH9</v>
          </cell>
          <cell r="E130" t="str">
            <v>Ship In Own Container</v>
          </cell>
          <cell r="F130">
            <v>45739</v>
          </cell>
          <cell r="G130">
            <v>45779</v>
          </cell>
          <cell r="H130" t="str">
            <v>1090575037VCBSINV</v>
          </cell>
          <cell r="K130" t="str">
            <v>Charged</v>
          </cell>
        </row>
        <row r="131">
          <cell r="A131" t="str">
            <v>1978739011VCBSCB</v>
          </cell>
          <cell r="B131">
            <v>2.4</v>
          </cell>
          <cell r="C131">
            <v>1</v>
          </cell>
          <cell r="D131" t="str">
            <v>JLAH9</v>
          </cell>
          <cell r="E131" t="str">
            <v>Ship In Own Container</v>
          </cell>
          <cell r="F131">
            <v>45739</v>
          </cell>
          <cell r="G131">
            <v>45779</v>
          </cell>
          <cell r="H131" t="str">
            <v>1090575037VCBSINV</v>
          </cell>
          <cell r="K131" t="str">
            <v>Charged</v>
          </cell>
        </row>
        <row r="132">
          <cell r="A132" t="str">
            <v>1978738924VCBSCB</v>
          </cell>
          <cell r="B132">
            <v>1.8</v>
          </cell>
          <cell r="C132">
            <v>1</v>
          </cell>
          <cell r="D132" t="str">
            <v>JLAH9</v>
          </cell>
          <cell r="E132" t="str">
            <v>Ship In Own Container</v>
          </cell>
          <cell r="F132">
            <v>45739</v>
          </cell>
          <cell r="K132" t="str">
            <v>Grace waived - notification only</v>
          </cell>
        </row>
        <row r="133">
          <cell r="A133" t="str">
            <v>1978704065VCBSCB</v>
          </cell>
          <cell r="B133">
            <v>4.4000000000000004</v>
          </cell>
          <cell r="C133">
            <v>1</v>
          </cell>
          <cell r="D133" t="str">
            <v>JLAH9</v>
          </cell>
          <cell r="E133" t="str">
            <v>Ship In Own Container</v>
          </cell>
          <cell r="F133">
            <v>45737</v>
          </cell>
          <cell r="G133">
            <v>45779</v>
          </cell>
          <cell r="H133" t="str">
            <v>1090575037VCBSINV</v>
          </cell>
          <cell r="K133" t="str">
            <v>Charged</v>
          </cell>
        </row>
        <row r="134">
          <cell r="A134" t="str">
            <v>1978703939VCBSCB</v>
          </cell>
          <cell r="B134">
            <v>3.6</v>
          </cell>
          <cell r="C134">
            <v>2</v>
          </cell>
          <cell r="D134" t="str">
            <v>JLAH9</v>
          </cell>
          <cell r="E134" t="str">
            <v>Ship In Own Container</v>
          </cell>
          <cell r="F134">
            <v>45737</v>
          </cell>
          <cell r="G134">
            <v>45779</v>
          </cell>
          <cell r="H134" t="str">
            <v>1090575037VCBSINV</v>
          </cell>
          <cell r="K134" t="str">
            <v>Charged</v>
          </cell>
        </row>
        <row r="135">
          <cell r="A135" t="str">
            <v>1978703814VCBSCB</v>
          </cell>
          <cell r="B135">
            <v>1.8</v>
          </cell>
          <cell r="C135">
            <v>1</v>
          </cell>
          <cell r="D135" t="str">
            <v>JLAH9</v>
          </cell>
          <cell r="E135" t="str">
            <v>Ship In Own Container</v>
          </cell>
          <cell r="F135">
            <v>45737</v>
          </cell>
          <cell r="K135" t="str">
            <v>Grace waived - notification only</v>
          </cell>
        </row>
        <row r="136">
          <cell r="A136" t="str">
            <v>1978691306VCBSCB</v>
          </cell>
          <cell r="B136">
            <v>3.2</v>
          </cell>
          <cell r="C136">
            <v>1</v>
          </cell>
          <cell r="D136" t="str">
            <v>JLAH9</v>
          </cell>
          <cell r="E136" t="str">
            <v>Ship In Own Container</v>
          </cell>
          <cell r="F136">
            <v>45738</v>
          </cell>
          <cell r="G136">
            <v>45779</v>
          </cell>
          <cell r="H136" t="str">
            <v>1090575037VCBSINV</v>
          </cell>
          <cell r="K136" t="str">
            <v>Charged</v>
          </cell>
        </row>
        <row r="137">
          <cell r="A137" t="str">
            <v>1978691206VCBSCB</v>
          </cell>
          <cell r="B137">
            <v>2.4</v>
          </cell>
          <cell r="C137">
            <v>1</v>
          </cell>
          <cell r="D137" t="str">
            <v>JLAH9</v>
          </cell>
          <cell r="E137" t="str">
            <v>Ship In Own Container</v>
          </cell>
          <cell r="F137">
            <v>45738</v>
          </cell>
          <cell r="G137">
            <v>45779</v>
          </cell>
          <cell r="H137" t="str">
            <v>1090575037VCBSINV</v>
          </cell>
          <cell r="K137" t="str">
            <v>Charged</v>
          </cell>
        </row>
        <row r="138">
          <cell r="A138" t="str">
            <v>1978691083VCBSCB</v>
          </cell>
          <cell r="B138">
            <v>1.8</v>
          </cell>
          <cell r="C138">
            <v>1</v>
          </cell>
          <cell r="D138" t="str">
            <v>JLAH9</v>
          </cell>
          <cell r="E138" t="str">
            <v>Ship In Own Container</v>
          </cell>
          <cell r="F138">
            <v>45738</v>
          </cell>
          <cell r="K138" t="str">
            <v>Grace waived - notification only</v>
          </cell>
        </row>
        <row r="139">
          <cell r="A139" t="str">
            <v>1978690971VCBSCB</v>
          </cell>
          <cell r="B139">
            <v>2.4</v>
          </cell>
          <cell r="C139">
            <v>1</v>
          </cell>
          <cell r="D139" t="str">
            <v>JLAH9</v>
          </cell>
          <cell r="E139" t="str">
            <v>Ship In Own Container</v>
          </cell>
          <cell r="F139">
            <v>45738</v>
          </cell>
          <cell r="G139">
            <v>45779</v>
          </cell>
          <cell r="H139" t="str">
            <v>1090575037VCBSINV</v>
          </cell>
          <cell r="K139" t="str">
            <v>Charged</v>
          </cell>
        </row>
        <row r="140">
          <cell r="A140" t="str">
            <v>1978690893VCBSCB</v>
          </cell>
          <cell r="B140">
            <v>32.4</v>
          </cell>
          <cell r="C140">
            <v>18</v>
          </cell>
          <cell r="D140" t="str">
            <v>JLAH9</v>
          </cell>
          <cell r="E140" t="str">
            <v>Ship In Own Container</v>
          </cell>
          <cell r="F140">
            <v>45738</v>
          </cell>
          <cell r="G140">
            <v>45779</v>
          </cell>
          <cell r="H140" t="str">
            <v>1090575037VCBSINV</v>
          </cell>
          <cell r="K140" t="str">
            <v>Charged</v>
          </cell>
        </row>
        <row r="141">
          <cell r="A141" t="str">
            <v>1978690773VCBSCB</v>
          </cell>
          <cell r="B141">
            <v>4.4000000000000004</v>
          </cell>
          <cell r="C141">
            <v>1</v>
          </cell>
          <cell r="D141" t="str">
            <v>JLAH9</v>
          </cell>
          <cell r="E141" t="str">
            <v>Ship In Own Container</v>
          </cell>
          <cell r="F141">
            <v>45738</v>
          </cell>
          <cell r="G141">
            <v>45779</v>
          </cell>
          <cell r="H141" t="str">
            <v>1090575037VCBSINV</v>
          </cell>
          <cell r="K141" t="str">
            <v>Charged</v>
          </cell>
        </row>
        <row r="142">
          <cell r="A142" t="str">
            <v>1978690669VCBSCB</v>
          </cell>
          <cell r="B142">
            <v>32.4</v>
          </cell>
          <cell r="C142">
            <v>18</v>
          </cell>
          <cell r="D142" t="str">
            <v>JLAH9</v>
          </cell>
          <cell r="E142" t="str">
            <v>Ship In Own Container</v>
          </cell>
          <cell r="F142">
            <v>45738</v>
          </cell>
          <cell r="G142">
            <v>45779</v>
          </cell>
          <cell r="H142" t="str">
            <v>1090575037VCBSINV</v>
          </cell>
          <cell r="K142" t="str">
            <v>Charged</v>
          </cell>
        </row>
        <row r="143">
          <cell r="A143" t="str">
            <v>1978690523VCBSCB</v>
          </cell>
          <cell r="B143">
            <v>1.8</v>
          </cell>
          <cell r="C143">
            <v>1</v>
          </cell>
          <cell r="D143" t="str">
            <v>JLAH9</v>
          </cell>
          <cell r="E143" t="str">
            <v>Ship In Own Container</v>
          </cell>
          <cell r="F143">
            <v>45738</v>
          </cell>
          <cell r="H143" t="str">
            <v>1090575037VCBSINV</v>
          </cell>
          <cell r="K143" t="str">
            <v>Dispute in review</v>
          </cell>
        </row>
        <row r="144">
          <cell r="A144" t="str">
            <v>1978690394VCBSCB</v>
          </cell>
          <cell r="B144">
            <v>10.8</v>
          </cell>
          <cell r="C144">
            <v>6</v>
          </cell>
          <cell r="D144" t="str">
            <v>JLAH9</v>
          </cell>
          <cell r="E144" t="str">
            <v>Ship In Own Container</v>
          </cell>
          <cell r="F144">
            <v>45738</v>
          </cell>
          <cell r="G144">
            <v>45779</v>
          </cell>
          <cell r="H144" t="str">
            <v>1090575037VCBSINV</v>
          </cell>
          <cell r="K144" t="str">
            <v>Charged</v>
          </cell>
        </row>
        <row r="145">
          <cell r="A145" t="str">
            <v>1978690276VCBSCB</v>
          </cell>
          <cell r="B145">
            <v>2.4</v>
          </cell>
          <cell r="C145">
            <v>1</v>
          </cell>
          <cell r="D145" t="str">
            <v>JLAH9</v>
          </cell>
          <cell r="E145" t="str">
            <v>Ship In Own Container</v>
          </cell>
          <cell r="F145">
            <v>45738</v>
          </cell>
          <cell r="G145">
            <v>45779</v>
          </cell>
          <cell r="H145" t="str">
            <v>1090575037VCBSINV</v>
          </cell>
          <cell r="K145" t="str">
            <v>Charged</v>
          </cell>
        </row>
        <row r="146">
          <cell r="A146" t="str">
            <v>1978690161VCBSCB</v>
          </cell>
          <cell r="B146">
            <v>43.2</v>
          </cell>
          <cell r="C146">
            <v>24</v>
          </cell>
          <cell r="D146" t="str">
            <v>JLAH9</v>
          </cell>
          <cell r="E146" t="str">
            <v>Ship In Own Container</v>
          </cell>
          <cell r="F146">
            <v>45738</v>
          </cell>
          <cell r="G146">
            <v>45779</v>
          </cell>
          <cell r="H146" t="str">
            <v>1090575037VCBSINV</v>
          </cell>
          <cell r="K146" t="str">
            <v>Charged</v>
          </cell>
        </row>
        <row r="147">
          <cell r="A147" t="str">
            <v>1978596516VCBSCB</v>
          </cell>
          <cell r="B147">
            <v>1.8</v>
          </cell>
          <cell r="C147">
            <v>1</v>
          </cell>
          <cell r="D147" t="str">
            <v>JLAH9</v>
          </cell>
          <cell r="E147" t="str">
            <v>Ship In Own Container</v>
          </cell>
          <cell r="F147">
            <v>45736</v>
          </cell>
          <cell r="H147" t="str">
            <v>1090575037VCBSINV</v>
          </cell>
          <cell r="K147" t="str">
            <v>Dispute in review</v>
          </cell>
        </row>
        <row r="148">
          <cell r="A148" t="str">
            <v>1978596421VCBSCB</v>
          </cell>
          <cell r="B148">
            <v>2.4</v>
          </cell>
          <cell r="C148">
            <v>1</v>
          </cell>
          <cell r="D148" t="str">
            <v>JLAH9</v>
          </cell>
          <cell r="E148" t="str">
            <v>Ship In Own Container</v>
          </cell>
          <cell r="F148">
            <v>45736</v>
          </cell>
          <cell r="G148">
            <v>45779</v>
          </cell>
          <cell r="H148" t="str">
            <v>1090575037VCBSINV</v>
          </cell>
          <cell r="K148" t="str">
            <v>Charged</v>
          </cell>
        </row>
        <row r="149">
          <cell r="A149" t="str">
            <v>1978596330VCBSCB</v>
          </cell>
          <cell r="B149">
            <v>2.4</v>
          </cell>
          <cell r="C149">
            <v>1</v>
          </cell>
          <cell r="D149" t="str">
            <v>JLAH9</v>
          </cell>
          <cell r="E149" t="str">
            <v>Ship In Own Container</v>
          </cell>
          <cell r="F149">
            <v>45737</v>
          </cell>
          <cell r="G149">
            <v>45779</v>
          </cell>
          <cell r="H149" t="str">
            <v>1090575037VCBSINV</v>
          </cell>
          <cell r="K149" t="str">
            <v>Charged</v>
          </cell>
        </row>
        <row r="150">
          <cell r="A150" t="str">
            <v>1978596227VCBSCB</v>
          </cell>
          <cell r="B150">
            <v>3.6</v>
          </cell>
          <cell r="C150">
            <v>2</v>
          </cell>
          <cell r="D150" t="str">
            <v>JLAH9</v>
          </cell>
          <cell r="E150" t="str">
            <v>Ship In Own Container</v>
          </cell>
          <cell r="F150">
            <v>45737</v>
          </cell>
          <cell r="G150">
            <v>45864</v>
          </cell>
          <cell r="H150" t="str">
            <v>1090575037VCBSINV</v>
          </cell>
          <cell r="K150" t="str">
            <v>Dispute denied</v>
          </cell>
        </row>
        <row r="151">
          <cell r="A151" t="str">
            <v>1978596137VCBSCB</v>
          </cell>
          <cell r="B151">
            <v>1.8</v>
          </cell>
          <cell r="C151">
            <v>1</v>
          </cell>
          <cell r="D151" t="str">
            <v>JLAH9</v>
          </cell>
          <cell r="E151" t="str">
            <v>Ship In Own Container</v>
          </cell>
          <cell r="F151">
            <v>45737</v>
          </cell>
          <cell r="K151" t="str">
            <v>Grace waived - notification only</v>
          </cell>
        </row>
        <row r="152">
          <cell r="A152" t="str">
            <v>1978596041VCBSCB</v>
          </cell>
          <cell r="B152">
            <v>2.4</v>
          </cell>
          <cell r="C152">
            <v>1</v>
          </cell>
          <cell r="D152" t="str">
            <v>JLAH9</v>
          </cell>
          <cell r="E152" t="str">
            <v>Ship In Own Container</v>
          </cell>
          <cell r="F152">
            <v>45737</v>
          </cell>
          <cell r="G152">
            <v>45779</v>
          </cell>
          <cell r="H152" t="str">
            <v>1090575037VCBSINV</v>
          </cell>
          <cell r="K152" t="str">
            <v>Charged</v>
          </cell>
        </row>
        <row r="153">
          <cell r="A153" t="str">
            <v>1978595920VCBSCB</v>
          </cell>
          <cell r="B153">
            <v>1.8</v>
          </cell>
          <cell r="C153">
            <v>1</v>
          </cell>
          <cell r="D153" t="str">
            <v>JLAH9</v>
          </cell>
          <cell r="E153" t="str">
            <v>Ship In Own Container</v>
          </cell>
          <cell r="F153">
            <v>45737</v>
          </cell>
          <cell r="G153">
            <v>45779</v>
          </cell>
          <cell r="H153" t="str">
            <v>1090575037VCBSINV</v>
          </cell>
          <cell r="K153" t="str">
            <v>Charged</v>
          </cell>
        </row>
        <row r="154">
          <cell r="A154" t="str">
            <v>1978595814VCBSCB</v>
          </cell>
          <cell r="B154">
            <v>4.8</v>
          </cell>
          <cell r="C154">
            <v>2</v>
          </cell>
          <cell r="D154" t="str">
            <v>JLAH9</v>
          </cell>
          <cell r="E154" t="str">
            <v>Ship In Own Container</v>
          </cell>
          <cell r="F154">
            <v>45737</v>
          </cell>
          <cell r="G154">
            <v>45779</v>
          </cell>
          <cell r="H154" t="str">
            <v>1090575037VCBSINV</v>
          </cell>
          <cell r="K154" t="str">
            <v>Charged</v>
          </cell>
        </row>
        <row r="155">
          <cell r="A155" t="str">
            <v>1978595717VCBSCB</v>
          </cell>
          <cell r="B155">
            <v>2.4</v>
          </cell>
          <cell r="C155">
            <v>1</v>
          </cell>
          <cell r="D155" t="str">
            <v>JLAH9</v>
          </cell>
          <cell r="E155" t="str">
            <v>Ship In Own Container</v>
          </cell>
          <cell r="F155">
            <v>45736</v>
          </cell>
          <cell r="G155">
            <v>45779</v>
          </cell>
          <cell r="H155" t="str">
            <v>1090575037VCBSINV</v>
          </cell>
          <cell r="K155" t="str">
            <v>Charged</v>
          </cell>
        </row>
        <row r="156">
          <cell r="A156" t="str">
            <v>1978595612VCBSCB</v>
          </cell>
          <cell r="B156">
            <v>10.8</v>
          </cell>
          <cell r="C156">
            <v>6</v>
          </cell>
          <cell r="D156" t="str">
            <v>JLAH9</v>
          </cell>
          <cell r="E156" t="str">
            <v>Ship In Own Container</v>
          </cell>
          <cell r="F156">
            <v>45737</v>
          </cell>
          <cell r="G156">
            <v>45779</v>
          </cell>
          <cell r="H156" t="str">
            <v>1090575037VCBSINV</v>
          </cell>
          <cell r="K156" t="str">
            <v>Charged</v>
          </cell>
        </row>
        <row r="157">
          <cell r="A157" t="str">
            <v>1978595509VCBSCB</v>
          </cell>
          <cell r="B157">
            <v>3.6</v>
          </cell>
          <cell r="C157">
            <v>2</v>
          </cell>
          <cell r="D157" t="str">
            <v>JLAH9</v>
          </cell>
          <cell r="E157" t="str">
            <v>Ship In Own Container</v>
          </cell>
          <cell r="F157">
            <v>45737</v>
          </cell>
          <cell r="G157">
            <v>45779</v>
          </cell>
          <cell r="H157" t="str">
            <v>1090575037VCBSINV</v>
          </cell>
          <cell r="K157" t="str">
            <v>Charged</v>
          </cell>
        </row>
        <row r="158">
          <cell r="A158" t="str">
            <v>1978595434VCBSCB</v>
          </cell>
          <cell r="B158">
            <v>2.4</v>
          </cell>
          <cell r="C158">
            <v>1</v>
          </cell>
          <cell r="D158" t="str">
            <v>JLAH9</v>
          </cell>
          <cell r="E158" t="str">
            <v>Ship In Own Container</v>
          </cell>
          <cell r="F158">
            <v>45736</v>
          </cell>
          <cell r="G158">
            <v>45779</v>
          </cell>
          <cell r="H158" t="str">
            <v>1090575037VCBSINV</v>
          </cell>
          <cell r="K158" t="str">
            <v>Charged</v>
          </cell>
        </row>
        <row r="159">
          <cell r="A159" t="str">
            <v>1978595332VCBSCB</v>
          </cell>
          <cell r="B159">
            <v>1.8</v>
          </cell>
          <cell r="C159">
            <v>1</v>
          </cell>
          <cell r="D159" t="str">
            <v>JLAH9</v>
          </cell>
          <cell r="E159" t="str">
            <v>Ship In Own Container</v>
          </cell>
          <cell r="F159">
            <v>45737</v>
          </cell>
          <cell r="K159" t="str">
            <v>Grace waived - notification only</v>
          </cell>
        </row>
        <row r="160">
          <cell r="A160" t="str">
            <v>1978595248VCBSCB</v>
          </cell>
          <cell r="B160">
            <v>10.8</v>
          </cell>
          <cell r="C160">
            <v>6</v>
          </cell>
          <cell r="D160" t="str">
            <v>JLAH9</v>
          </cell>
          <cell r="E160" t="str">
            <v>Ship In Own Container</v>
          </cell>
          <cell r="F160">
            <v>45736</v>
          </cell>
          <cell r="G160">
            <v>45779</v>
          </cell>
          <cell r="H160" t="str">
            <v>1090575037VCBSINV</v>
          </cell>
          <cell r="K160" t="str">
            <v>Charged</v>
          </cell>
        </row>
        <row r="161">
          <cell r="A161" t="str">
            <v>1978595150VCBSCB</v>
          </cell>
          <cell r="B161">
            <v>1.8</v>
          </cell>
          <cell r="C161">
            <v>1</v>
          </cell>
          <cell r="D161" t="str">
            <v>JLAH9</v>
          </cell>
          <cell r="E161" t="str">
            <v>Ship In Own Container</v>
          </cell>
          <cell r="F161">
            <v>45737</v>
          </cell>
          <cell r="G161">
            <v>45779</v>
          </cell>
          <cell r="H161" t="str">
            <v>1090575037VCBSINV</v>
          </cell>
          <cell r="K161" t="str">
            <v>Charged</v>
          </cell>
        </row>
        <row r="162">
          <cell r="A162" t="str">
            <v>1978595053VCBSCB</v>
          </cell>
          <cell r="B162">
            <v>2.4</v>
          </cell>
          <cell r="C162">
            <v>1</v>
          </cell>
          <cell r="D162" t="str">
            <v>JLAH9</v>
          </cell>
          <cell r="E162" t="str">
            <v>Ship In Own Container</v>
          </cell>
          <cell r="F162">
            <v>45737</v>
          </cell>
          <cell r="G162">
            <v>45779</v>
          </cell>
          <cell r="H162" t="str">
            <v>1090575037VCBSINV</v>
          </cell>
          <cell r="K162" t="str">
            <v>Charged</v>
          </cell>
        </row>
        <row r="163">
          <cell r="A163" t="str">
            <v>1978594953VCBSCB</v>
          </cell>
          <cell r="B163">
            <v>21.6</v>
          </cell>
          <cell r="C163">
            <v>12</v>
          </cell>
          <cell r="D163" t="str">
            <v>JLAH9</v>
          </cell>
          <cell r="E163" t="str">
            <v>Ship In Own Container</v>
          </cell>
          <cell r="F163">
            <v>45737</v>
          </cell>
          <cell r="G163">
            <v>45779</v>
          </cell>
          <cell r="H163" t="str">
            <v>1090575037VCBSINV</v>
          </cell>
          <cell r="K163" t="str">
            <v>Charged</v>
          </cell>
        </row>
        <row r="164">
          <cell r="A164" t="str">
            <v>1978594856VCBSCB</v>
          </cell>
          <cell r="B164">
            <v>1.8</v>
          </cell>
          <cell r="C164">
            <v>1</v>
          </cell>
          <cell r="D164" t="str">
            <v>JLAH9</v>
          </cell>
          <cell r="E164" t="str">
            <v>Ship In Own Container</v>
          </cell>
          <cell r="F164">
            <v>45737</v>
          </cell>
          <cell r="G164">
            <v>45779</v>
          </cell>
          <cell r="H164" t="str">
            <v>1090575037VCBSINV</v>
          </cell>
          <cell r="K164" t="str">
            <v>Charged</v>
          </cell>
        </row>
        <row r="165">
          <cell r="A165" t="str">
            <v>1978529748VCBSCB</v>
          </cell>
          <cell r="B165">
            <v>10.8</v>
          </cell>
          <cell r="C165">
            <v>6</v>
          </cell>
          <cell r="D165" t="str">
            <v>JLAH9</v>
          </cell>
          <cell r="E165" t="str">
            <v>Ship In Own Container</v>
          </cell>
          <cell r="F165">
            <v>45736</v>
          </cell>
          <cell r="G165">
            <v>45779</v>
          </cell>
          <cell r="H165" t="str">
            <v>1090575037VCBSINV</v>
          </cell>
          <cell r="K165" t="str">
            <v>Charged</v>
          </cell>
        </row>
        <row r="166">
          <cell r="A166" t="str">
            <v>1978529631VCBSCB</v>
          </cell>
          <cell r="B166">
            <v>2.4</v>
          </cell>
          <cell r="C166">
            <v>1</v>
          </cell>
          <cell r="D166" t="str">
            <v>JLAH9</v>
          </cell>
          <cell r="E166" t="str">
            <v>Ship In Own Container</v>
          </cell>
          <cell r="F166">
            <v>45736</v>
          </cell>
          <cell r="G166">
            <v>45779</v>
          </cell>
          <cell r="H166" t="str">
            <v>1090575037VCBSINV</v>
          </cell>
          <cell r="K166" t="str">
            <v>Charged</v>
          </cell>
        </row>
        <row r="167">
          <cell r="A167" t="str">
            <v>1978529515VCBSCB</v>
          </cell>
          <cell r="B167">
            <v>1.8</v>
          </cell>
          <cell r="C167">
            <v>1</v>
          </cell>
          <cell r="D167" t="str">
            <v>JLAH9</v>
          </cell>
          <cell r="E167" t="str">
            <v>Ship In Own Container</v>
          </cell>
          <cell r="F167">
            <v>45736</v>
          </cell>
          <cell r="H167" t="str">
            <v>1090575037VCBSINV</v>
          </cell>
          <cell r="K167" t="str">
            <v>Dispute in review</v>
          </cell>
        </row>
        <row r="168">
          <cell r="A168" t="str">
            <v>1978529405VCBSCB</v>
          </cell>
          <cell r="B168">
            <v>2.4</v>
          </cell>
          <cell r="C168">
            <v>1</v>
          </cell>
          <cell r="D168" t="str">
            <v>JLAH9</v>
          </cell>
          <cell r="E168" t="str">
            <v>Ship In Own Container</v>
          </cell>
          <cell r="F168">
            <v>45736</v>
          </cell>
          <cell r="G168">
            <v>45779</v>
          </cell>
          <cell r="H168" t="str">
            <v>1090575037VCBSINV</v>
          </cell>
          <cell r="K168" t="str">
            <v>Charged</v>
          </cell>
        </row>
        <row r="169">
          <cell r="A169" t="str">
            <v>1978529287VCBSCB</v>
          </cell>
          <cell r="B169">
            <v>4.4000000000000004</v>
          </cell>
          <cell r="C169">
            <v>1</v>
          </cell>
          <cell r="D169" t="str">
            <v>JLAH9</v>
          </cell>
          <cell r="E169" t="str">
            <v>Ship In Own Container</v>
          </cell>
          <cell r="F169">
            <v>45736</v>
          </cell>
          <cell r="G169">
            <v>45779</v>
          </cell>
          <cell r="H169" t="str">
            <v>1090575037VCBSINV</v>
          </cell>
          <cell r="K169" t="str">
            <v>Charged</v>
          </cell>
        </row>
        <row r="170">
          <cell r="A170" t="str">
            <v>1978529181VCBSCB</v>
          </cell>
          <cell r="B170">
            <v>7.2</v>
          </cell>
          <cell r="C170">
            <v>4</v>
          </cell>
          <cell r="D170" t="str">
            <v>JLAH9</v>
          </cell>
          <cell r="E170" t="str">
            <v>Ship In Own Container</v>
          </cell>
          <cell r="F170">
            <v>45736</v>
          </cell>
          <cell r="G170">
            <v>45779</v>
          </cell>
          <cell r="H170" t="str">
            <v>1090575037VCBSINV</v>
          </cell>
          <cell r="K170" t="str">
            <v>Charged</v>
          </cell>
        </row>
        <row r="171">
          <cell r="A171" t="str">
            <v>1978529059VCBSCB</v>
          </cell>
          <cell r="B171">
            <v>10.8</v>
          </cell>
          <cell r="C171">
            <v>6</v>
          </cell>
          <cell r="D171" t="str">
            <v>JLAH9</v>
          </cell>
          <cell r="E171" t="str">
            <v>Ship In Own Container</v>
          </cell>
          <cell r="F171">
            <v>45736</v>
          </cell>
          <cell r="G171">
            <v>45779</v>
          </cell>
          <cell r="H171" t="str">
            <v>1090575037VCBSINV</v>
          </cell>
          <cell r="K171" t="str">
            <v>Charged</v>
          </cell>
        </row>
        <row r="172">
          <cell r="A172" t="str">
            <v>1978528933VCBSCB</v>
          </cell>
          <cell r="B172">
            <v>1.8</v>
          </cell>
          <cell r="C172">
            <v>1</v>
          </cell>
          <cell r="D172" t="str">
            <v>JLAH9</v>
          </cell>
          <cell r="E172" t="str">
            <v>Ship In Own Container</v>
          </cell>
          <cell r="F172">
            <v>45736</v>
          </cell>
          <cell r="K172" t="str">
            <v>Grace waived - notification only</v>
          </cell>
        </row>
        <row r="173">
          <cell r="A173" t="str">
            <v>1978528721VCBSCB</v>
          </cell>
          <cell r="B173">
            <v>2.4</v>
          </cell>
          <cell r="C173">
            <v>1</v>
          </cell>
          <cell r="D173" t="str">
            <v>JLAH9</v>
          </cell>
          <cell r="E173" t="str">
            <v>Ship In Own Container</v>
          </cell>
          <cell r="F173">
            <v>45736</v>
          </cell>
          <cell r="K173" t="str">
            <v>Grace waived - notification only</v>
          </cell>
        </row>
        <row r="174">
          <cell r="A174" t="str">
            <v>1978528615VCBSCB</v>
          </cell>
          <cell r="B174">
            <v>4.8</v>
          </cell>
          <cell r="C174">
            <v>2</v>
          </cell>
          <cell r="D174" t="str">
            <v>JLAH9</v>
          </cell>
          <cell r="E174" t="str">
            <v>Ship In Own Container</v>
          </cell>
          <cell r="F174">
            <v>45736</v>
          </cell>
          <cell r="G174">
            <v>45779</v>
          </cell>
          <cell r="H174" t="str">
            <v>1090575037VCBSINV</v>
          </cell>
          <cell r="K174" t="str">
            <v>Charged</v>
          </cell>
        </row>
        <row r="175">
          <cell r="A175" t="str">
            <v>1978528522VCBSCB</v>
          </cell>
          <cell r="B175">
            <v>2.4</v>
          </cell>
          <cell r="C175">
            <v>1</v>
          </cell>
          <cell r="D175" t="str">
            <v>JLAH9</v>
          </cell>
          <cell r="E175" t="str">
            <v>Ship In Own Container</v>
          </cell>
          <cell r="F175">
            <v>45736</v>
          </cell>
          <cell r="G175">
            <v>45779</v>
          </cell>
          <cell r="H175" t="str">
            <v>1090575037VCBSINV</v>
          </cell>
          <cell r="K175" t="str">
            <v>Charged</v>
          </cell>
        </row>
        <row r="176">
          <cell r="A176" t="str">
            <v>1978528402VCBSCB</v>
          </cell>
          <cell r="B176">
            <v>1.8</v>
          </cell>
          <cell r="C176">
            <v>1</v>
          </cell>
          <cell r="D176" t="str">
            <v>JLAH9</v>
          </cell>
          <cell r="E176" t="str">
            <v>Ship In Own Container</v>
          </cell>
          <cell r="F176">
            <v>45736</v>
          </cell>
          <cell r="K176" t="str">
            <v>Grace waived - notification only</v>
          </cell>
        </row>
        <row r="177">
          <cell r="A177" t="str">
            <v>1978528288VCBSCB</v>
          </cell>
          <cell r="B177">
            <v>2.4</v>
          </cell>
          <cell r="C177">
            <v>1</v>
          </cell>
          <cell r="D177" t="str">
            <v>JLAH9</v>
          </cell>
          <cell r="E177" t="str">
            <v>Ship In Own Container</v>
          </cell>
          <cell r="F177">
            <v>45736</v>
          </cell>
          <cell r="G177">
            <v>45779</v>
          </cell>
          <cell r="H177" t="str">
            <v>1090575037VCBSINV</v>
          </cell>
          <cell r="K177" t="str">
            <v>Charged</v>
          </cell>
        </row>
        <row r="178">
          <cell r="A178" t="str">
            <v>1978528128VCBSCB</v>
          </cell>
          <cell r="B178">
            <v>4.4000000000000004</v>
          </cell>
          <cell r="C178">
            <v>1</v>
          </cell>
          <cell r="D178" t="str">
            <v>JLAH9</v>
          </cell>
          <cell r="E178" t="str">
            <v>Ship In Own Container</v>
          </cell>
          <cell r="F178">
            <v>45736</v>
          </cell>
          <cell r="G178">
            <v>45779</v>
          </cell>
          <cell r="H178" t="str">
            <v>1090575037VCBSINV</v>
          </cell>
          <cell r="K178" t="str">
            <v>Charged</v>
          </cell>
        </row>
        <row r="179">
          <cell r="A179" t="str">
            <v>1978528018VCBSCB</v>
          </cell>
          <cell r="B179">
            <v>3.2</v>
          </cell>
          <cell r="C179">
            <v>1</v>
          </cell>
          <cell r="D179" t="str">
            <v>JLAH9</v>
          </cell>
          <cell r="E179" t="str">
            <v>Ship In Own Container</v>
          </cell>
          <cell r="F179">
            <v>45736</v>
          </cell>
          <cell r="G179">
            <v>45779</v>
          </cell>
          <cell r="H179" t="str">
            <v>1090575037VCBSINV</v>
          </cell>
          <cell r="K179" t="str">
            <v>Charged</v>
          </cell>
        </row>
        <row r="180">
          <cell r="A180" t="str">
            <v>1978527920VCBSCB</v>
          </cell>
          <cell r="B180">
            <v>32.4</v>
          </cell>
          <cell r="C180">
            <v>18</v>
          </cell>
          <cell r="D180" t="str">
            <v>JLAH9</v>
          </cell>
          <cell r="E180" t="str">
            <v>Ship In Own Container</v>
          </cell>
          <cell r="F180">
            <v>45736</v>
          </cell>
          <cell r="G180">
            <v>45779</v>
          </cell>
          <cell r="H180" t="str">
            <v>1090575037VCBSINV</v>
          </cell>
          <cell r="K180" t="str">
            <v>Charged</v>
          </cell>
        </row>
        <row r="181">
          <cell r="A181" t="str">
            <v>1978527822VCBSCB</v>
          </cell>
          <cell r="B181">
            <v>1.8</v>
          </cell>
          <cell r="C181">
            <v>1</v>
          </cell>
          <cell r="D181" t="str">
            <v>JLAH9</v>
          </cell>
          <cell r="E181" t="str">
            <v>Ship In Own Container</v>
          </cell>
          <cell r="F181">
            <v>45736</v>
          </cell>
          <cell r="G181">
            <v>45779</v>
          </cell>
          <cell r="H181" t="str">
            <v>1090575037VCBSINV</v>
          </cell>
          <cell r="K181" t="str">
            <v>Charged</v>
          </cell>
        </row>
        <row r="182">
          <cell r="A182" t="str">
            <v>1978527715VCBSCB</v>
          </cell>
          <cell r="B182">
            <v>2.4</v>
          </cell>
          <cell r="C182">
            <v>1</v>
          </cell>
          <cell r="D182" t="str">
            <v>JLAH9</v>
          </cell>
          <cell r="E182" t="str">
            <v>Ship In Own Container</v>
          </cell>
          <cell r="F182">
            <v>45736</v>
          </cell>
          <cell r="G182">
            <v>45779</v>
          </cell>
          <cell r="H182" t="str">
            <v>1090575037VCBSINV</v>
          </cell>
          <cell r="K182" t="str">
            <v>Charged</v>
          </cell>
        </row>
        <row r="183">
          <cell r="A183" t="str">
            <v>1978527563VCBSCB</v>
          </cell>
          <cell r="B183">
            <v>9.6</v>
          </cell>
          <cell r="C183">
            <v>4</v>
          </cell>
          <cell r="D183" t="str">
            <v>JLAH9</v>
          </cell>
          <cell r="E183" t="str">
            <v>Ship In Own Container</v>
          </cell>
          <cell r="F183">
            <v>45736</v>
          </cell>
          <cell r="G183">
            <v>45779</v>
          </cell>
          <cell r="H183" t="str">
            <v>1090575037VCBSINV</v>
          </cell>
          <cell r="K183" t="str">
            <v>Charged</v>
          </cell>
        </row>
        <row r="184">
          <cell r="A184" t="str">
            <v>1978527420VCBSCB</v>
          </cell>
          <cell r="B184">
            <v>3.2</v>
          </cell>
          <cell r="C184">
            <v>1</v>
          </cell>
          <cell r="D184" t="str">
            <v>JLAH9</v>
          </cell>
          <cell r="E184" t="str">
            <v>Ship In Own Container</v>
          </cell>
          <cell r="F184">
            <v>45736</v>
          </cell>
          <cell r="K184" t="str">
            <v>Grace waived - notification only</v>
          </cell>
        </row>
        <row r="185">
          <cell r="A185" t="str">
            <v>1978527287VCBSCB</v>
          </cell>
          <cell r="B185">
            <v>3.6</v>
          </cell>
          <cell r="C185">
            <v>2</v>
          </cell>
          <cell r="D185" t="str">
            <v>JLAH9</v>
          </cell>
          <cell r="E185" t="str">
            <v>Ship In Own Container</v>
          </cell>
          <cell r="F185">
            <v>45736</v>
          </cell>
          <cell r="H185" t="str">
            <v>1090575037VCBSINV</v>
          </cell>
          <cell r="I185" t="str">
            <v>1090701807VCBSINVR</v>
          </cell>
          <cell r="K185" t="str">
            <v>Dispute approved</v>
          </cell>
        </row>
        <row r="186">
          <cell r="A186" t="str">
            <v>1978527173VCBSCB</v>
          </cell>
          <cell r="B186">
            <v>10.8</v>
          </cell>
          <cell r="C186">
            <v>6</v>
          </cell>
          <cell r="D186" t="str">
            <v>JLAH9</v>
          </cell>
          <cell r="E186" t="str">
            <v>Ship In Own Container</v>
          </cell>
          <cell r="F186">
            <v>45736</v>
          </cell>
          <cell r="G186">
            <v>45779</v>
          </cell>
          <cell r="H186" t="str">
            <v>1090575037VCBSINV</v>
          </cell>
          <cell r="K186" t="str">
            <v>Charged</v>
          </cell>
        </row>
        <row r="187">
          <cell r="A187" t="str">
            <v>1978527071VCBSCB</v>
          </cell>
          <cell r="B187">
            <v>9.6</v>
          </cell>
          <cell r="C187">
            <v>3</v>
          </cell>
          <cell r="D187" t="str">
            <v>JLAH9</v>
          </cell>
          <cell r="E187" t="str">
            <v>Ship In Own Container</v>
          </cell>
          <cell r="F187">
            <v>45736</v>
          </cell>
          <cell r="G187">
            <v>45779</v>
          </cell>
          <cell r="H187" t="str">
            <v>1090575037VCBSINV</v>
          </cell>
          <cell r="K187" t="str">
            <v>Charged</v>
          </cell>
        </row>
        <row r="188">
          <cell r="A188" t="str">
            <v>1978526955VCBSCB</v>
          </cell>
          <cell r="B188">
            <v>1.8</v>
          </cell>
          <cell r="C188">
            <v>1</v>
          </cell>
          <cell r="D188" t="str">
            <v>JLAH9</v>
          </cell>
          <cell r="E188" t="str">
            <v>Ship In Own Container</v>
          </cell>
          <cell r="F188">
            <v>45736</v>
          </cell>
          <cell r="K188" t="str">
            <v>Grace waived - notification only</v>
          </cell>
        </row>
        <row r="189">
          <cell r="A189" t="str">
            <v>1978526816VCBSCB</v>
          </cell>
          <cell r="B189">
            <v>1.8</v>
          </cell>
          <cell r="C189">
            <v>1</v>
          </cell>
          <cell r="D189" t="str">
            <v>JLAH9</v>
          </cell>
          <cell r="E189" t="str">
            <v>Ship In Own Container</v>
          </cell>
          <cell r="F189">
            <v>45736</v>
          </cell>
          <cell r="K189" t="str">
            <v>Grace waived - notification only</v>
          </cell>
        </row>
        <row r="190">
          <cell r="A190" t="str">
            <v>1978526697VCBSCB</v>
          </cell>
          <cell r="B190">
            <v>2.4</v>
          </cell>
          <cell r="C190">
            <v>1</v>
          </cell>
          <cell r="D190" t="str">
            <v>JLAH9</v>
          </cell>
          <cell r="E190" t="str">
            <v>Ship In Own Container</v>
          </cell>
          <cell r="F190">
            <v>45736</v>
          </cell>
          <cell r="G190">
            <v>45779</v>
          </cell>
          <cell r="H190" t="str">
            <v>1090575037VCBSINV</v>
          </cell>
          <cell r="K190" t="str">
            <v>Charged</v>
          </cell>
        </row>
        <row r="191">
          <cell r="A191" t="str">
            <v>1978526531VCBSCB</v>
          </cell>
          <cell r="B191">
            <v>2.4</v>
          </cell>
          <cell r="C191">
            <v>1</v>
          </cell>
          <cell r="D191" t="str">
            <v>JLAH9</v>
          </cell>
          <cell r="E191" t="str">
            <v>Ship In Own Container</v>
          </cell>
          <cell r="F191">
            <v>45736</v>
          </cell>
          <cell r="G191">
            <v>45779</v>
          </cell>
          <cell r="H191" t="str">
            <v>1090575037VCBSINV</v>
          </cell>
          <cell r="K191" t="str">
            <v>Charged</v>
          </cell>
        </row>
        <row r="192">
          <cell r="A192" t="str">
            <v>1978526426VCBSCB</v>
          </cell>
          <cell r="B192">
            <v>3.6</v>
          </cell>
          <cell r="C192">
            <v>2</v>
          </cell>
          <cell r="D192" t="str">
            <v>JLAH9</v>
          </cell>
          <cell r="E192" t="str">
            <v>Ship In Own Container</v>
          </cell>
          <cell r="F192">
            <v>45736</v>
          </cell>
          <cell r="G192">
            <v>45863</v>
          </cell>
          <cell r="H192" t="str">
            <v>1090575037VCBSINV</v>
          </cell>
          <cell r="K192" t="str">
            <v>Dispute denied</v>
          </cell>
        </row>
        <row r="193">
          <cell r="A193" t="str">
            <v>1978526343VCBSCB</v>
          </cell>
          <cell r="B193">
            <v>2.4</v>
          </cell>
          <cell r="C193">
            <v>1</v>
          </cell>
          <cell r="D193" t="str">
            <v>JLAH9</v>
          </cell>
          <cell r="E193" t="str">
            <v>Ship In Own Container</v>
          </cell>
          <cell r="F193">
            <v>45736</v>
          </cell>
          <cell r="G193">
            <v>45779</v>
          </cell>
          <cell r="H193" t="str">
            <v>1090575037VCBSINV</v>
          </cell>
          <cell r="K193" t="str">
            <v>Charged</v>
          </cell>
        </row>
        <row r="194">
          <cell r="A194" t="str">
            <v>1978517247VCBSCB</v>
          </cell>
          <cell r="B194">
            <v>1.8</v>
          </cell>
          <cell r="C194">
            <v>1</v>
          </cell>
          <cell r="D194" t="str">
            <v>JLAH9</v>
          </cell>
          <cell r="E194" t="str">
            <v>Ship In Own Container</v>
          </cell>
          <cell r="F194">
            <v>45735</v>
          </cell>
          <cell r="K194" t="str">
            <v>Grace waived - notification only</v>
          </cell>
        </row>
        <row r="195">
          <cell r="A195" t="str">
            <v>1978517156VCBSCB</v>
          </cell>
          <cell r="B195">
            <v>4.4000000000000004</v>
          </cell>
          <cell r="C195">
            <v>1</v>
          </cell>
          <cell r="D195" t="str">
            <v>JLAH9</v>
          </cell>
          <cell r="E195" t="str">
            <v>Ship In Own Container</v>
          </cell>
          <cell r="F195">
            <v>45736</v>
          </cell>
          <cell r="G195">
            <v>45779</v>
          </cell>
          <cell r="H195" t="str">
            <v>1090575037VCBSINV</v>
          </cell>
          <cell r="K195" t="str">
            <v>Charged</v>
          </cell>
        </row>
        <row r="196">
          <cell r="A196" t="str">
            <v>1978517060VCBSCB</v>
          </cell>
          <cell r="B196">
            <v>1.8</v>
          </cell>
          <cell r="C196">
            <v>1</v>
          </cell>
          <cell r="D196" t="str">
            <v>JLAH9</v>
          </cell>
          <cell r="E196" t="str">
            <v>Ship In Own Container</v>
          </cell>
          <cell r="F196">
            <v>45736</v>
          </cell>
          <cell r="G196">
            <v>45779</v>
          </cell>
          <cell r="H196" t="str">
            <v>1090575037VCBSINV</v>
          </cell>
          <cell r="K196" t="str">
            <v>Charged</v>
          </cell>
        </row>
        <row r="197">
          <cell r="A197" t="str">
            <v>1978516947VCBSCB</v>
          </cell>
          <cell r="B197">
            <v>1.8</v>
          </cell>
          <cell r="C197">
            <v>1</v>
          </cell>
          <cell r="D197" t="str">
            <v>JLAH9</v>
          </cell>
          <cell r="E197" t="str">
            <v>Ship In Own Container</v>
          </cell>
          <cell r="F197">
            <v>45736</v>
          </cell>
          <cell r="K197" t="str">
            <v>Grace waived - notification only</v>
          </cell>
        </row>
        <row r="198">
          <cell r="A198" t="str">
            <v>1978516768VCBSCB</v>
          </cell>
          <cell r="B198">
            <v>21.6</v>
          </cell>
          <cell r="C198">
            <v>12</v>
          </cell>
          <cell r="D198" t="str">
            <v>JLAH9</v>
          </cell>
          <cell r="E198" t="str">
            <v>Ship In Own Container</v>
          </cell>
          <cell r="F198">
            <v>45735</v>
          </cell>
          <cell r="G198">
            <v>45779</v>
          </cell>
          <cell r="H198" t="str">
            <v>1090575037VCBSINV</v>
          </cell>
          <cell r="K198" t="str">
            <v>Charged</v>
          </cell>
        </row>
        <row r="199">
          <cell r="A199" t="str">
            <v>1978516636VCBSCB</v>
          </cell>
          <cell r="B199">
            <v>1.8</v>
          </cell>
          <cell r="C199">
            <v>1</v>
          </cell>
          <cell r="D199" t="str">
            <v>JLAH9</v>
          </cell>
          <cell r="E199" t="str">
            <v>Ship In Own Container</v>
          </cell>
          <cell r="F199">
            <v>45736</v>
          </cell>
          <cell r="G199">
            <v>45779</v>
          </cell>
          <cell r="H199" t="str">
            <v>1090575037VCBSINV</v>
          </cell>
          <cell r="K199" t="str">
            <v>Charged</v>
          </cell>
        </row>
        <row r="200">
          <cell r="A200" t="str">
            <v>1978516516VCBSCB</v>
          </cell>
          <cell r="B200">
            <v>3.6</v>
          </cell>
          <cell r="C200">
            <v>2</v>
          </cell>
          <cell r="D200" t="str">
            <v>JLAH9</v>
          </cell>
          <cell r="E200" t="str">
            <v>Ship In Own Container</v>
          </cell>
          <cell r="F200">
            <v>45735</v>
          </cell>
          <cell r="G200">
            <v>45864</v>
          </cell>
          <cell r="H200" t="str">
            <v>1090575037VCBSINV</v>
          </cell>
          <cell r="K200" t="str">
            <v>Dispute denied</v>
          </cell>
        </row>
        <row r="201">
          <cell r="A201" t="str">
            <v>1978516418VCBSCB</v>
          </cell>
          <cell r="B201">
            <v>4.4000000000000004</v>
          </cell>
          <cell r="C201">
            <v>1</v>
          </cell>
          <cell r="D201" t="str">
            <v>JLAH9</v>
          </cell>
          <cell r="E201" t="str">
            <v>Ship In Own Container</v>
          </cell>
          <cell r="F201">
            <v>45736</v>
          </cell>
          <cell r="G201">
            <v>45779</v>
          </cell>
          <cell r="H201" t="str">
            <v>1090575037VCBSINV</v>
          </cell>
          <cell r="K201" t="str">
            <v>Charged</v>
          </cell>
        </row>
        <row r="202">
          <cell r="A202" t="str">
            <v>1978516294VCBSCB</v>
          </cell>
          <cell r="B202">
            <v>1.8</v>
          </cell>
          <cell r="C202">
            <v>1</v>
          </cell>
          <cell r="D202" t="str">
            <v>JLAH9</v>
          </cell>
          <cell r="E202" t="str">
            <v>Ship In Own Container</v>
          </cell>
          <cell r="F202">
            <v>45736</v>
          </cell>
          <cell r="H202" t="str">
            <v>1090575037VCBSINV</v>
          </cell>
          <cell r="K202" t="str">
            <v>Dispute in review</v>
          </cell>
        </row>
        <row r="203">
          <cell r="A203" t="str">
            <v>1978516181VCBSCB</v>
          </cell>
          <cell r="B203">
            <v>2.4</v>
          </cell>
          <cell r="C203">
            <v>1</v>
          </cell>
          <cell r="D203" t="str">
            <v>JLAH9</v>
          </cell>
          <cell r="E203" t="str">
            <v>Ship In Own Container</v>
          </cell>
          <cell r="F203">
            <v>45736</v>
          </cell>
          <cell r="G203">
            <v>45864</v>
          </cell>
          <cell r="H203" t="str">
            <v>1090575037VCBSINV</v>
          </cell>
          <cell r="K203" t="str">
            <v>Dispute denied</v>
          </cell>
        </row>
        <row r="204">
          <cell r="A204" t="str">
            <v>1978516048VCBSCB</v>
          </cell>
          <cell r="B204">
            <v>1.8</v>
          </cell>
          <cell r="C204">
            <v>1</v>
          </cell>
          <cell r="D204" t="str">
            <v>JLAH9</v>
          </cell>
          <cell r="E204" t="str">
            <v>Ship In Own Container</v>
          </cell>
          <cell r="F204">
            <v>45736</v>
          </cell>
          <cell r="G204">
            <v>45779</v>
          </cell>
          <cell r="H204" t="str">
            <v>1090575037VCBSINV</v>
          </cell>
          <cell r="K204" t="str">
            <v>Charged</v>
          </cell>
        </row>
        <row r="205">
          <cell r="A205" t="str">
            <v>1978515907VCBSCB</v>
          </cell>
          <cell r="B205">
            <v>2.4</v>
          </cell>
          <cell r="C205">
            <v>1</v>
          </cell>
          <cell r="D205" t="str">
            <v>JLAH9</v>
          </cell>
          <cell r="E205" t="str">
            <v>Ship In Own Container</v>
          </cell>
          <cell r="F205">
            <v>45736</v>
          </cell>
          <cell r="G205">
            <v>45779</v>
          </cell>
          <cell r="H205" t="str">
            <v>1090575037VCBSINV</v>
          </cell>
          <cell r="K205" t="str">
            <v>Charged</v>
          </cell>
        </row>
        <row r="206">
          <cell r="A206" t="str">
            <v>1978468251VCBSCB</v>
          </cell>
          <cell r="B206">
            <v>1.8</v>
          </cell>
          <cell r="C206">
            <v>1</v>
          </cell>
          <cell r="D206" t="str">
            <v>JLAH9</v>
          </cell>
          <cell r="E206" t="str">
            <v>Ship In Own Container</v>
          </cell>
          <cell r="F206">
            <v>45735</v>
          </cell>
          <cell r="G206">
            <v>45772</v>
          </cell>
          <cell r="H206" t="str">
            <v>1090562111VCBSINV</v>
          </cell>
          <cell r="K206" t="str">
            <v>Charged</v>
          </cell>
        </row>
        <row r="207">
          <cell r="A207" t="str">
            <v>1978468142VCBSCB</v>
          </cell>
          <cell r="B207">
            <v>3.2</v>
          </cell>
          <cell r="C207">
            <v>1</v>
          </cell>
          <cell r="D207" t="str">
            <v>JLAH9</v>
          </cell>
          <cell r="E207" t="str">
            <v>Ship In Own Container</v>
          </cell>
          <cell r="F207">
            <v>45735</v>
          </cell>
          <cell r="G207">
            <v>45772</v>
          </cell>
          <cell r="H207" t="str">
            <v>1090562111VCBSINV</v>
          </cell>
          <cell r="K207" t="str">
            <v>Charged</v>
          </cell>
        </row>
        <row r="208">
          <cell r="A208" t="str">
            <v>1978456730VCBSCB</v>
          </cell>
          <cell r="B208">
            <v>32.4</v>
          </cell>
          <cell r="C208">
            <v>18</v>
          </cell>
          <cell r="D208" t="str">
            <v>JLAH9</v>
          </cell>
          <cell r="E208" t="str">
            <v>Ship In Own Container</v>
          </cell>
          <cell r="F208">
            <v>45734</v>
          </cell>
          <cell r="G208">
            <v>45772</v>
          </cell>
          <cell r="H208" t="str">
            <v>1090562111VCBSINV</v>
          </cell>
          <cell r="K208" t="str">
            <v>Charged</v>
          </cell>
        </row>
        <row r="209">
          <cell r="A209" t="str">
            <v>1978456668VCBSCB</v>
          </cell>
          <cell r="B209">
            <v>1.8</v>
          </cell>
          <cell r="C209">
            <v>1</v>
          </cell>
          <cell r="D209" t="str">
            <v>JLAH9</v>
          </cell>
          <cell r="E209" t="str">
            <v>Ship In Own Container</v>
          </cell>
          <cell r="F209">
            <v>45734</v>
          </cell>
          <cell r="G209">
            <v>45772</v>
          </cell>
          <cell r="H209" t="str">
            <v>1090562111VCBSINV</v>
          </cell>
          <cell r="K209" t="str">
            <v>Charged</v>
          </cell>
        </row>
        <row r="210">
          <cell r="A210" t="str">
            <v>1978456607VCBSCB</v>
          </cell>
          <cell r="B210">
            <v>3.2</v>
          </cell>
          <cell r="C210">
            <v>1</v>
          </cell>
          <cell r="D210" t="str">
            <v>JLAH9</v>
          </cell>
          <cell r="E210" t="str">
            <v>Ship In Own Container</v>
          </cell>
          <cell r="F210">
            <v>45735</v>
          </cell>
          <cell r="G210">
            <v>45772</v>
          </cell>
          <cell r="H210" t="str">
            <v>1090562111VCBSINV</v>
          </cell>
          <cell r="K210" t="str">
            <v>Charged</v>
          </cell>
        </row>
        <row r="211">
          <cell r="A211" t="str">
            <v>1978456521VCBSCB</v>
          </cell>
          <cell r="B211">
            <v>4.4000000000000004</v>
          </cell>
          <cell r="C211">
            <v>1</v>
          </cell>
          <cell r="D211" t="str">
            <v>JLAH9</v>
          </cell>
          <cell r="E211" t="str">
            <v>Ship In Own Container</v>
          </cell>
          <cell r="F211">
            <v>45735</v>
          </cell>
          <cell r="G211">
            <v>45772</v>
          </cell>
          <cell r="H211" t="str">
            <v>1090562111VCBSINV</v>
          </cell>
          <cell r="K211" t="str">
            <v>Charged</v>
          </cell>
        </row>
        <row r="212">
          <cell r="A212" t="str">
            <v>1978456445VCBSCB</v>
          </cell>
          <cell r="B212">
            <v>2.4</v>
          </cell>
          <cell r="C212">
            <v>1</v>
          </cell>
          <cell r="D212" t="str">
            <v>JLAH9</v>
          </cell>
          <cell r="E212" t="str">
            <v>Ship In Own Container</v>
          </cell>
          <cell r="F212">
            <v>45735</v>
          </cell>
          <cell r="G212">
            <v>45772</v>
          </cell>
          <cell r="H212" t="str">
            <v>1090562111VCBSINV</v>
          </cell>
          <cell r="K212" t="str">
            <v>Charged</v>
          </cell>
        </row>
        <row r="213">
          <cell r="A213" t="str">
            <v>1978456358VCBSCB</v>
          </cell>
          <cell r="B213">
            <v>1.8</v>
          </cell>
          <cell r="C213">
            <v>1</v>
          </cell>
          <cell r="D213" t="str">
            <v>JLAH9</v>
          </cell>
          <cell r="E213" t="str">
            <v>Ship In Own Container</v>
          </cell>
          <cell r="F213">
            <v>45735</v>
          </cell>
          <cell r="K213" t="str">
            <v>Grace waived - notification only</v>
          </cell>
        </row>
        <row r="214">
          <cell r="A214" t="str">
            <v>1978456278VCBSCB</v>
          </cell>
          <cell r="B214">
            <v>32.4</v>
          </cell>
          <cell r="C214">
            <v>18</v>
          </cell>
          <cell r="D214" t="str">
            <v>JLAH9</v>
          </cell>
          <cell r="E214" t="str">
            <v>Ship In Own Container</v>
          </cell>
          <cell r="F214">
            <v>45735</v>
          </cell>
          <cell r="G214">
            <v>45772</v>
          </cell>
          <cell r="H214" t="str">
            <v>1090562111VCBSINV</v>
          </cell>
          <cell r="K214" t="str">
            <v>Charged</v>
          </cell>
        </row>
        <row r="215">
          <cell r="A215" t="str">
            <v>1978456188VCBSCB</v>
          </cell>
          <cell r="B215">
            <v>4.4000000000000004</v>
          </cell>
          <cell r="C215">
            <v>1</v>
          </cell>
          <cell r="D215" t="str">
            <v>JLAH9</v>
          </cell>
          <cell r="E215" t="str">
            <v>Ship In Own Container</v>
          </cell>
          <cell r="F215">
            <v>45735</v>
          </cell>
          <cell r="G215">
            <v>45772</v>
          </cell>
          <cell r="H215" t="str">
            <v>1090562111VCBSINV</v>
          </cell>
          <cell r="K215" t="str">
            <v>Charged</v>
          </cell>
        </row>
        <row r="216">
          <cell r="A216" t="str">
            <v>1978456110VCBSCB</v>
          </cell>
          <cell r="B216">
            <v>7.2</v>
          </cell>
          <cell r="C216">
            <v>3</v>
          </cell>
          <cell r="D216" t="str">
            <v>JLAH9</v>
          </cell>
          <cell r="E216" t="str">
            <v>Ship In Own Container</v>
          </cell>
          <cell r="F216">
            <v>45735</v>
          </cell>
          <cell r="G216">
            <v>45772</v>
          </cell>
          <cell r="H216" t="str">
            <v>1090562111VCBSINV</v>
          </cell>
          <cell r="K216" t="str">
            <v>Charged</v>
          </cell>
        </row>
        <row r="217">
          <cell r="A217" t="str">
            <v>1978455976VCBSCB</v>
          </cell>
          <cell r="B217">
            <v>10.8</v>
          </cell>
          <cell r="C217">
            <v>6</v>
          </cell>
          <cell r="D217" t="str">
            <v>JLAH9</v>
          </cell>
          <cell r="E217" t="str">
            <v>Ship In Own Container</v>
          </cell>
          <cell r="F217">
            <v>45735</v>
          </cell>
          <cell r="G217">
            <v>45772</v>
          </cell>
          <cell r="H217" t="str">
            <v>1090562111VCBSINV</v>
          </cell>
          <cell r="K217" t="str">
            <v>Charged</v>
          </cell>
        </row>
        <row r="218">
          <cell r="A218" t="str">
            <v>1978455902VCBSCB</v>
          </cell>
          <cell r="B218">
            <v>4.4000000000000004</v>
          </cell>
          <cell r="C218">
            <v>1</v>
          </cell>
          <cell r="D218" t="str">
            <v>JLAH9</v>
          </cell>
          <cell r="E218" t="str">
            <v>Ship In Own Container</v>
          </cell>
          <cell r="F218">
            <v>45735</v>
          </cell>
          <cell r="G218">
            <v>45772</v>
          </cell>
          <cell r="H218" t="str">
            <v>1090562111VCBSINV</v>
          </cell>
          <cell r="K218" t="str">
            <v>Charged</v>
          </cell>
        </row>
        <row r="219">
          <cell r="A219" t="str">
            <v>1978455823VCBSCB</v>
          </cell>
          <cell r="B219">
            <v>1.8</v>
          </cell>
          <cell r="C219">
            <v>1</v>
          </cell>
          <cell r="D219" t="str">
            <v>JLAH9</v>
          </cell>
          <cell r="E219" t="str">
            <v>Ship In Own Container</v>
          </cell>
          <cell r="F219">
            <v>45735</v>
          </cell>
          <cell r="H219" t="str">
            <v>1090562111VCBSINV</v>
          </cell>
          <cell r="K219" t="str">
            <v>Dispute in review</v>
          </cell>
        </row>
        <row r="220">
          <cell r="A220" t="str">
            <v>1978455763VCBSCB</v>
          </cell>
          <cell r="B220">
            <v>2.4</v>
          </cell>
          <cell r="C220">
            <v>1</v>
          </cell>
          <cell r="D220" t="str">
            <v>JLAH9</v>
          </cell>
          <cell r="E220" t="str">
            <v>Ship In Own Container</v>
          </cell>
          <cell r="F220">
            <v>45735</v>
          </cell>
          <cell r="G220">
            <v>45772</v>
          </cell>
          <cell r="H220" t="str">
            <v>1090562111VCBSINV</v>
          </cell>
          <cell r="K220" t="str">
            <v>Charged</v>
          </cell>
        </row>
        <row r="221">
          <cell r="A221" t="str">
            <v>1978455695VCBSCB</v>
          </cell>
          <cell r="B221">
            <v>10.8</v>
          </cell>
          <cell r="C221">
            <v>6</v>
          </cell>
          <cell r="D221" t="str">
            <v>JLAH9</v>
          </cell>
          <cell r="E221" t="str">
            <v>Ship In Own Container</v>
          </cell>
          <cell r="F221">
            <v>45735</v>
          </cell>
          <cell r="G221">
            <v>45772</v>
          </cell>
          <cell r="H221" t="str">
            <v>1090562111VCBSINV</v>
          </cell>
          <cell r="K221" t="str">
            <v>Charged</v>
          </cell>
        </row>
        <row r="222">
          <cell r="A222" t="str">
            <v>1978455628VCBSCB</v>
          </cell>
          <cell r="B222">
            <v>2.4</v>
          </cell>
          <cell r="C222">
            <v>1</v>
          </cell>
          <cell r="D222" t="str">
            <v>JLAH9</v>
          </cell>
          <cell r="E222" t="str">
            <v>Ship In Own Container</v>
          </cell>
          <cell r="F222">
            <v>45735</v>
          </cell>
          <cell r="G222">
            <v>45772</v>
          </cell>
          <cell r="H222" t="str">
            <v>1090562111VCBSINV</v>
          </cell>
          <cell r="K222" t="str">
            <v>Charged</v>
          </cell>
        </row>
        <row r="223">
          <cell r="A223" t="str">
            <v>1978455560VCBSCB</v>
          </cell>
          <cell r="B223">
            <v>4.4000000000000004</v>
          </cell>
          <cell r="C223">
            <v>1</v>
          </cell>
          <cell r="D223" t="str">
            <v>JLAH9</v>
          </cell>
          <cell r="E223" t="str">
            <v>Ship In Own Container</v>
          </cell>
          <cell r="F223">
            <v>45735</v>
          </cell>
          <cell r="G223">
            <v>45772</v>
          </cell>
          <cell r="H223" t="str">
            <v>1090562111VCBSINV</v>
          </cell>
          <cell r="K223" t="str">
            <v>Charged</v>
          </cell>
        </row>
        <row r="224">
          <cell r="A224" t="str">
            <v>1978455486VCBSCB</v>
          </cell>
          <cell r="B224">
            <v>1.8</v>
          </cell>
          <cell r="C224">
            <v>1</v>
          </cell>
          <cell r="D224" t="str">
            <v>JLAH9</v>
          </cell>
          <cell r="E224" t="str">
            <v>Ship In Own Container</v>
          </cell>
          <cell r="F224">
            <v>45735</v>
          </cell>
          <cell r="G224">
            <v>45772</v>
          </cell>
          <cell r="H224" t="str">
            <v>1090562111VCBSINV</v>
          </cell>
          <cell r="K224" t="str">
            <v>Charged</v>
          </cell>
        </row>
        <row r="225">
          <cell r="A225" t="str">
            <v>1978455412VCBSCB</v>
          </cell>
          <cell r="B225">
            <v>4.4000000000000004</v>
          </cell>
          <cell r="C225">
            <v>1</v>
          </cell>
          <cell r="D225" t="str">
            <v>JLAH9</v>
          </cell>
          <cell r="E225" t="str">
            <v>Ship In Own Container</v>
          </cell>
          <cell r="F225">
            <v>45735</v>
          </cell>
          <cell r="G225">
            <v>45772</v>
          </cell>
          <cell r="H225" t="str">
            <v>1090562111VCBSINV</v>
          </cell>
          <cell r="K225" t="str">
            <v>Charged</v>
          </cell>
        </row>
        <row r="226">
          <cell r="A226" t="str">
            <v>1978455348VCBSCB</v>
          </cell>
          <cell r="B226">
            <v>14.4</v>
          </cell>
          <cell r="C226">
            <v>8</v>
          </cell>
          <cell r="D226" t="str">
            <v>JLAH9</v>
          </cell>
          <cell r="E226" t="str">
            <v>Ship In Own Container</v>
          </cell>
          <cell r="F226">
            <v>45735</v>
          </cell>
          <cell r="G226">
            <v>45772</v>
          </cell>
          <cell r="H226" t="str">
            <v>1090562111VCBSINV</v>
          </cell>
          <cell r="K226" t="str">
            <v>Charged</v>
          </cell>
        </row>
        <row r="227">
          <cell r="A227" t="str">
            <v>1978423285VCBSCB</v>
          </cell>
          <cell r="B227">
            <v>3.2</v>
          </cell>
          <cell r="C227">
            <v>1</v>
          </cell>
          <cell r="D227" t="str">
            <v>JLAH9</v>
          </cell>
          <cell r="E227" t="str">
            <v>Ship In Own Container</v>
          </cell>
          <cell r="F227">
            <v>45733</v>
          </cell>
          <cell r="G227">
            <v>45772</v>
          </cell>
          <cell r="H227" t="str">
            <v>1090562111VCBSINV</v>
          </cell>
          <cell r="K227" t="str">
            <v>Charged</v>
          </cell>
        </row>
        <row r="228">
          <cell r="A228" t="str">
            <v>1978423193VCBSCB</v>
          </cell>
          <cell r="B228">
            <v>3.6</v>
          </cell>
          <cell r="C228">
            <v>2</v>
          </cell>
          <cell r="D228" t="str">
            <v>JLAH9</v>
          </cell>
          <cell r="E228" t="str">
            <v>Ship In Own Container</v>
          </cell>
          <cell r="F228">
            <v>45734</v>
          </cell>
          <cell r="H228" t="str">
            <v>1090562111VCBSINV</v>
          </cell>
          <cell r="K228" t="str">
            <v>Dispute in review</v>
          </cell>
        </row>
        <row r="229">
          <cell r="A229" t="str">
            <v>1978423106VCBSCB</v>
          </cell>
          <cell r="B229">
            <v>21.6</v>
          </cell>
          <cell r="C229">
            <v>12</v>
          </cell>
          <cell r="D229" t="str">
            <v>JLAH9</v>
          </cell>
          <cell r="E229" t="str">
            <v>Ship In Own Container</v>
          </cell>
          <cell r="F229">
            <v>45734</v>
          </cell>
          <cell r="G229">
            <v>45772</v>
          </cell>
          <cell r="H229" t="str">
            <v>1090562111VCBSINV</v>
          </cell>
          <cell r="K229" t="str">
            <v>Charged</v>
          </cell>
        </row>
        <row r="230">
          <cell r="A230" t="str">
            <v>1978423010VCBSCB</v>
          </cell>
          <cell r="B230">
            <v>21.6</v>
          </cell>
          <cell r="C230">
            <v>12</v>
          </cell>
          <cell r="D230" t="str">
            <v>JLAH9</v>
          </cell>
          <cell r="E230" t="str">
            <v>Ship In Own Container</v>
          </cell>
          <cell r="F230">
            <v>45734</v>
          </cell>
          <cell r="G230">
            <v>45772</v>
          </cell>
          <cell r="H230" t="str">
            <v>1090562111VCBSINV</v>
          </cell>
          <cell r="K230" t="str">
            <v>Charged</v>
          </cell>
        </row>
        <row r="231">
          <cell r="A231" t="str">
            <v>1978422896VCBSCB</v>
          </cell>
          <cell r="B231">
            <v>2.4</v>
          </cell>
          <cell r="C231">
            <v>1</v>
          </cell>
          <cell r="D231" t="str">
            <v>JLAH9</v>
          </cell>
          <cell r="E231" t="str">
            <v>Ship In Own Container</v>
          </cell>
          <cell r="F231">
            <v>45734</v>
          </cell>
          <cell r="G231">
            <v>45772</v>
          </cell>
          <cell r="H231" t="str">
            <v>1090562111VCBSINV</v>
          </cell>
          <cell r="K231" t="str">
            <v>Charged</v>
          </cell>
        </row>
        <row r="232">
          <cell r="A232" t="str">
            <v>1978422812VCBSCB</v>
          </cell>
          <cell r="B232">
            <v>54</v>
          </cell>
          <cell r="C232">
            <v>30</v>
          </cell>
          <cell r="D232" t="str">
            <v>JLAH9</v>
          </cell>
          <cell r="E232" t="str">
            <v>Ship In Own Container</v>
          </cell>
          <cell r="F232">
            <v>45734</v>
          </cell>
          <cell r="G232">
            <v>45772</v>
          </cell>
          <cell r="H232" t="str">
            <v>1090562111VCBSINV</v>
          </cell>
          <cell r="K232" t="str">
            <v>Charged</v>
          </cell>
        </row>
        <row r="233">
          <cell r="A233" t="str">
            <v>1978422722VCBSCB</v>
          </cell>
          <cell r="B233">
            <v>2.4</v>
          </cell>
          <cell r="C233">
            <v>1</v>
          </cell>
          <cell r="D233" t="str">
            <v>JLAH9</v>
          </cell>
          <cell r="E233" t="str">
            <v>Ship In Own Container</v>
          </cell>
          <cell r="F233">
            <v>45734</v>
          </cell>
          <cell r="G233">
            <v>45772</v>
          </cell>
          <cell r="H233" t="str">
            <v>1090562111VCBSINV</v>
          </cell>
          <cell r="K233" t="str">
            <v>Charged</v>
          </cell>
        </row>
        <row r="234">
          <cell r="A234" t="str">
            <v>1978422610VCBSCB</v>
          </cell>
          <cell r="B234">
            <v>14.4</v>
          </cell>
          <cell r="C234">
            <v>6</v>
          </cell>
          <cell r="D234" t="str">
            <v>JLAH9</v>
          </cell>
          <cell r="E234" t="str">
            <v>Ship In Own Container</v>
          </cell>
          <cell r="F234">
            <v>45734</v>
          </cell>
          <cell r="G234">
            <v>45772</v>
          </cell>
          <cell r="H234" t="str">
            <v>1090562111VCBSINV</v>
          </cell>
          <cell r="K234" t="str">
            <v>Charged</v>
          </cell>
        </row>
        <row r="235">
          <cell r="A235" t="str">
            <v>1978422349VCBSCB</v>
          </cell>
          <cell r="B235">
            <v>1.8</v>
          </cell>
          <cell r="C235">
            <v>1</v>
          </cell>
          <cell r="D235" t="str">
            <v>JLAH9</v>
          </cell>
          <cell r="E235" t="str">
            <v>Ship In Own Container</v>
          </cell>
          <cell r="F235">
            <v>45734</v>
          </cell>
          <cell r="H235" t="str">
            <v>1090562111VCBSINV</v>
          </cell>
          <cell r="K235" t="str">
            <v>Dispute in review</v>
          </cell>
        </row>
        <row r="236">
          <cell r="A236" t="str">
            <v>1978422264VCBSCB</v>
          </cell>
          <cell r="B236">
            <v>1.8</v>
          </cell>
          <cell r="C236">
            <v>1</v>
          </cell>
          <cell r="D236" t="str">
            <v>JLAH9</v>
          </cell>
          <cell r="E236" t="str">
            <v>Ship In Own Container</v>
          </cell>
          <cell r="F236">
            <v>45734</v>
          </cell>
          <cell r="G236">
            <v>45772</v>
          </cell>
          <cell r="H236" t="str">
            <v>1090562111VCBSINV</v>
          </cell>
          <cell r="K236" t="str">
            <v>Charged</v>
          </cell>
        </row>
        <row r="237">
          <cell r="A237" t="str">
            <v>1978422197VCBSCB</v>
          </cell>
          <cell r="B237">
            <v>14.4</v>
          </cell>
          <cell r="C237">
            <v>6</v>
          </cell>
          <cell r="D237" t="str">
            <v>JLAH9</v>
          </cell>
          <cell r="E237" t="str">
            <v>Ship In Own Container</v>
          </cell>
          <cell r="F237">
            <v>45734</v>
          </cell>
          <cell r="G237">
            <v>45772</v>
          </cell>
          <cell r="H237" t="str">
            <v>1090562111VCBSINV</v>
          </cell>
          <cell r="K237" t="str">
            <v>Charged</v>
          </cell>
        </row>
        <row r="238">
          <cell r="A238" t="str">
            <v>1978422107VCBSCB</v>
          </cell>
          <cell r="B238">
            <v>3.6</v>
          </cell>
          <cell r="C238">
            <v>2</v>
          </cell>
          <cell r="D238" t="str">
            <v>JLAH9</v>
          </cell>
          <cell r="E238" t="str">
            <v>Ship In Own Container</v>
          </cell>
          <cell r="F238">
            <v>45734</v>
          </cell>
          <cell r="G238">
            <v>45772</v>
          </cell>
          <cell r="H238" t="str">
            <v>1090562111VCBSINV</v>
          </cell>
          <cell r="K238" t="str">
            <v>Charged</v>
          </cell>
        </row>
        <row r="239">
          <cell r="A239" t="str">
            <v>1978422040VCBSCB</v>
          </cell>
          <cell r="B239">
            <v>75.599999999999994</v>
          </cell>
          <cell r="C239">
            <v>42</v>
          </cell>
          <cell r="D239" t="str">
            <v>JLAH9</v>
          </cell>
          <cell r="E239" t="str">
            <v>Ship In Own Container</v>
          </cell>
          <cell r="F239">
            <v>45734</v>
          </cell>
          <cell r="G239">
            <v>45772</v>
          </cell>
          <cell r="H239" t="str">
            <v>1090562111VCBSINV</v>
          </cell>
          <cell r="K239" t="str">
            <v>Charged</v>
          </cell>
        </row>
        <row r="240">
          <cell r="A240" t="str">
            <v>1978421943VCBSCB</v>
          </cell>
          <cell r="B240">
            <v>2.4</v>
          </cell>
          <cell r="C240">
            <v>1</v>
          </cell>
          <cell r="D240" t="str">
            <v>JLAH9</v>
          </cell>
          <cell r="E240" t="str">
            <v>Ship In Own Container</v>
          </cell>
          <cell r="F240">
            <v>45734</v>
          </cell>
          <cell r="G240">
            <v>45772</v>
          </cell>
          <cell r="H240" t="str">
            <v>1090562111VCBSINV</v>
          </cell>
          <cell r="K240" t="str">
            <v>Charged</v>
          </cell>
        </row>
        <row r="241">
          <cell r="A241" t="str">
            <v>1978421842VCBSCB</v>
          </cell>
          <cell r="B241">
            <v>2.4</v>
          </cell>
          <cell r="C241">
            <v>1</v>
          </cell>
          <cell r="D241" t="str">
            <v>JLAH9</v>
          </cell>
          <cell r="E241" t="str">
            <v>Ship In Own Container</v>
          </cell>
          <cell r="F241">
            <v>45734</v>
          </cell>
          <cell r="G241">
            <v>45772</v>
          </cell>
          <cell r="H241" t="str">
            <v>1090562111VCBSINV</v>
          </cell>
          <cell r="K241" t="str">
            <v>Charged</v>
          </cell>
        </row>
        <row r="242">
          <cell r="A242" t="str">
            <v>1978421736VCBSCB</v>
          </cell>
          <cell r="B242">
            <v>4.8</v>
          </cell>
          <cell r="C242">
            <v>2</v>
          </cell>
          <cell r="D242" t="str">
            <v>JLAH9</v>
          </cell>
          <cell r="E242" t="str">
            <v>Ship In Own Container</v>
          </cell>
          <cell r="F242">
            <v>45734</v>
          </cell>
          <cell r="G242">
            <v>45772</v>
          </cell>
          <cell r="H242" t="str">
            <v>1090562111VCBSINV</v>
          </cell>
          <cell r="K242" t="str">
            <v>Charged</v>
          </cell>
        </row>
        <row r="243">
          <cell r="A243" t="str">
            <v>1978421643VCBSCB</v>
          </cell>
          <cell r="B243">
            <v>26.4</v>
          </cell>
          <cell r="C243">
            <v>6</v>
          </cell>
          <cell r="D243" t="str">
            <v>JLAH9</v>
          </cell>
          <cell r="E243" t="str">
            <v>Ship In Own Container</v>
          </cell>
          <cell r="F243">
            <v>45734</v>
          </cell>
          <cell r="G243">
            <v>45772</v>
          </cell>
          <cell r="H243" t="str">
            <v>1090562111VCBSINV</v>
          </cell>
          <cell r="K243" t="str">
            <v>Charged</v>
          </cell>
        </row>
        <row r="244">
          <cell r="A244" t="str">
            <v>1978421578VCBSCB</v>
          </cell>
          <cell r="B244">
            <v>1.8</v>
          </cell>
          <cell r="C244">
            <v>1</v>
          </cell>
          <cell r="D244" t="str">
            <v>JLAH9</v>
          </cell>
          <cell r="E244" t="str">
            <v>Ship In Own Container</v>
          </cell>
          <cell r="F244">
            <v>45734</v>
          </cell>
          <cell r="G244">
            <v>45772</v>
          </cell>
          <cell r="H244" t="str">
            <v>1090562111VCBSINV</v>
          </cell>
          <cell r="K244" t="str">
            <v>Charged</v>
          </cell>
        </row>
        <row r="245">
          <cell r="A245" t="str">
            <v>1978421474VCBSCB</v>
          </cell>
          <cell r="B245">
            <v>1.8</v>
          </cell>
          <cell r="C245">
            <v>1</v>
          </cell>
          <cell r="D245" t="str">
            <v>JLAH9</v>
          </cell>
          <cell r="E245" t="str">
            <v>Ship In Own Container</v>
          </cell>
          <cell r="F245">
            <v>45734</v>
          </cell>
          <cell r="H245" t="str">
            <v>1090562111VCBSINV</v>
          </cell>
          <cell r="K245" t="str">
            <v>Dispute in review</v>
          </cell>
        </row>
        <row r="246">
          <cell r="A246" t="str">
            <v>1978421357VCBSCB</v>
          </cell>
          <cell r="B246">
            <v>30.6</v>
          </cell>
          <cell r="C246">
            <v>17</v>
          </cell>
          <cell r="D246" t="str">
            <v>JLAH9</v>
          </cell>
          <cell r="E246" t="str">
            <v>Ship In Own Container</v>
          </cell>
          <cell r="F246">
            <v>45734</v>
          </cell>
          <cell r="G246">
            <v>45772</v>
          </cell>
          <cell r="H246" t="str">
            <v>1090562111VCBSINV</v>
          </cell>
          <cell r="K246" t="str">
            <v>Charged</v>
          </cell>
        </row>
        <row r="247">
          <cell r="A247" t="str">
            <v>1978421251VCBSCB</v>
          </cell>
          <cell r="B247">
            <v>2.4</v>
          </cell>
          <cell r="C247">
            <v>1</v>
          </cell>
          <cell r="D247" t="str">
            <v>JLAH9</v>
          </cell>
          <cell r="E247" t="str">
            <v>Ship In Own Container</v>
          </cell>
          <cell r="F247">
            <v>45734</v>
          </cell>
          <cell r="G247">
            <v>45772</v>
          </cell>
          <cell r="H247" t="str">
            <v>1090562111VCBSINV</v>
          </cell>
          <cell r="K247" t="str">
            <v>Charged</v>
          </cell>
        </row>
        <row r="248">
          <cell r="A248" t="str">
            <v>1978421146VCBSCB</v>
          </cell>
          <cell r="B248">
            <v>2.4</v>
          </cell>
          <cell r="C248">
            <v>1</v>
          </cell>
          <cell r="D248" t="str">
            <v>JLAH9</v>
          </cell>
          <cell r="E248" t="str">
            <v>Ship In Own Container</v>
          </cell>
          <cell r="F248">
            <v>45734</v>
          </cell>
          <cell r="G248">
            <v>45772</v>
          </cell>
          <cell r="H248" t="str">
            <v>1090562111VCBSINV</v>
          </cell>
          <cell r="K248" t="str">
            <v>Charged</v>
          </cell>
        </row>
        <row r="249">
          <cell r="A249" t="str">
            <v>1978420986VCBSCB</v>
          </cell>
          <cell r="B249">
            <v>54</v>
          </cell>
          <cell r="C249">
            <v>30</v>
          </cell>
          <cell r="D249" t="str">
            <v>JLAH9</v>
          </cell>
          <cell r="E249" t="str">
            <v>Ship In Own Container</v>
          </cell>
          <cell r="F249">
            <v>45734</v>
          </cell>
          <cell r="G249">
            <v>45772</v>
          </cell>
          <cell r="H249" t="str">
            <v>1090562111VCBSINV</v>
          </cell>
          <cell r="K249" t="str">
            <v>Charged</v>
          </cell>
        </row>
        <row r="250">
          <cell r="A250" t="str">
            <v>1978420889VCBSCB</v>
          </cell>
          <cell r="B250">
            <v>2.4</v>
          </cell>
          <cell r="C250">
            <v>1</v>
          </cell>
          <cell r="D250" t="str">
            <v>JLAH9</v>
          </cell>
          <cell r="E250" t="str">
            <v>Ship In Own Container</v>
          </cell>
          <cell r="F250">
            <v>45734</v>
          </cell>
          <cell r="G250">
            <v>45772</v>
          </cell>
          <cell r="H250" t="str">
            <v>1090562111VCBSINV</v>
          </cell>
          <cell r="K250" t="str">
            <v>Charged</v>
          </cell>
        </row>
        <row r="251">
          <cell r="A251" t="str">
            <v>1978420770VCBSCB</v>
          </cell>
          <cell r="B251">
            <v>1.8</v>
          </cell>
          <cell r="C251">
            <v>1</v>
          </cell>
          <cell r="D251" t="str">
            <v>JLAH9</v>
          </cell>
          <cell r="E251" t="str">
            <v>Ship In Own Container</v>
          </cell>
          <cell r="F251">
            <v>45734</v>
          </cell>
          <cell r="H251" t="str">
            <v>1090562111VCBSINV</v>
          </cell>
          <cell r="K251" t="str">
            <v>Dispute in review</v>
          </cell>
        </row>
        <row r="252">
          <cell r="A252" t="str">
            <v>1978420658VCBSCB</v>
          </cell>
          <cell r="B252">
            <v>4.4000000000000004</v>
          </cell>
          <cell r="C252">
            <v>1</v>
          </cell>
          <cell r="D252" t="str">
            <v>JLAH9</v>
          </cell>
          <cell r="E252" t="str">
            <v>Ship In Own Container</v>
          </cell>
          <cell r="F252">
            <v>45734</v>
          </cell>
          <cell r="G252">
            <v>45772</v>
          </cell>
          <cell r="H252" t="str">
            <v>1090562111VCBSINV</v>
          </cell>
          <cell r="K252" t="str">
            <v>Charged</v>
          </cell>
        </row>
        <row r="253">
          <cell r="A253" t="str">
            <v>1978420534VCBSCB</v>
          </cell>
          <cell r="B253">
            <v>4.4000000000000004</v>
          </cell>
          <cell r="C253">
            <v>1</v>
          </cell>
          <cell r="D253" t="str">
            <v>JLAH9</v>
          </cell>
          <cell r="E253" t="str">
            <v>Ship In Own Container</v>
          </cell>
          <cell r="F253">
            <v>45734</v>
          </cell>
          <cell r="G253">
            <v>45772</v>
          </cell>
          <cell r="H253" t="str">
            <v>1090562111VCBSINV</v>
          </cell>
          <cell r="K253" t="str">
            <v>Charged</v>
          </cell>
        </row>
        <row r="254">
          <cell r="A254" t="str">
            <v>1978420441VCBSCB</v>
          </cell>
          <cell r="B254">
            <v>1.8</v>
          </cell>
          <cell r="C254">
            <v>1</v>
          </cell>
          <cell r="D254" t="str">
            <v>JLAH9</v>
          </cell>
          <cell r="E254" t="str">
            <v>Ship In Own Container</v>
          </cell>
          <cell r="F254">
            <v>45734</v>
          </cell>
          <cell r="G254">
            <v>45772</v>
          </cell>
          <cell r="H254" t="str">
            <v>1090562111VCBSINV</v>
          </cell>
          <cell r="K254" t="str">
            <v>Charged</v>
          </cell>
        </row>
        <row r="255">
          <cell r="A255" t="str">
            <v>1978378507VCBSCB</v>
          </cell>
          <cell r="B255">
            <v>1.8</v>
          </cell>
          <cell r="C255">
            <v>1</v>
          </cell>
          <cell r="D255" t="str">
            <v>JLAH9</v>
          </cell>
          <cell r="E255" t="str">
            <v>Ship In Own Container</v>
          </cell>
          <cell r="F255">
            <v>45733</v>
          </cell>
          <cell r="G255">
            <v>45772</v>
          </cell>
          <cell r="H255" t="str">
            <v>1090562111VCBSINV</v>
          </cell>
          <cell r="K255" t="str">
            <v>Charged</v>
          </cell>
        </row>
        <row r="256">
          <cell r="A256" t="str">
            <v>1978378428VCBSCB</v>
          </cell>
          <cell r="B256">
            <v>3.2</v>
          </cell>
          <cell r="C256">
            <v>1</v>
          </cell>
          <cell r="D256" t="str">
            <v>JLAH9</v>
          </cell>
          <cell r="E256" t="str">
            <v>Ship In Own Container</v>
          </cell>
          <cell r="F256">
            <v>45733</v>
          </cell>
          <cell r="G256">
            <v>45772</v>
          </cell>
          <cell r="H256" t="str">
            <v>1090562111VCBSINV</v>
          </cell>
          <cell r="K256" t="str">
            <v>Charged</v>
          </cell>
        </row>
        <row r="257">
          <cell r="A257" t="str">
            <v>1978378347VCBSCB</v>
          </cell>
          <cell r="B257">
            <v>7.2</v>
          </cell>
          <cell r="C257">
            <v>3</v>
          </cell>
          <cell r="D257" t="str">
            <v>JLAH9</v>
          </cell>
          <cell r="E257" t="str">
            <v>Ship In Own Container</v>
          </cell>
          <cell r="F257">
            <v>45733</v>
          </cell>
          <cell r="G257">
            <v>45772</v>
          </cell>
          <cell r="H257" t="str">
            <v>1090562111VCBSINV</v>
          </cell>
          <cell r="K257" t="str">
            <v>Charged</v>
          </cell>
        </row>
        <row r="258">
          <cell r="A258" t="str">
            <v>1978378266VCBSCB</v>
          </cell>
          <cell r="B258">
            <v>1.8</v>
          </cell>
          <cell r="C258">
            <v>1</v>
          </cell>
          <cell r="D258" t="str">
            <v>JLAH9</v>
          </cell>
          <cell r="E258" t="str">
            <v>Ship In Own Container</v>
          </cell>
          <cell r="F258">
            <v>45733</v>
          </cell>
          <cell r="H258" t="str">
            <v>1090562111VCBSINV</v>
          </cell>
          <cell r="K258" t="str">
            <v>Dispute in review</v>
          </cell>
        </row>
        <row r="259">
          <cell r="A259" t="str">
            <v>1978378185VCBSCB</v>
          </cell>
          <cell r="B259">
            <v>7.2</v>
          </cell>
          <cell r="C259">
            <v>4</v>
          </cell>
          <cell r="D259" t="str">
            <v>JLAH9</v>
          </cell>
          <cell r="E259" t="str">
            <v>Ship In Own Container</v>
          </cell>
          <cell r="F259">
            <v>45733</v>
          </cell>
          <cell r="G259">
            <v>45772</v>
          </cell>
          <cell r="H259" t="str">
            <v>1090562111VCBSINV</v>
          </cell>
          <cell r="K259" t="str">
            <v>Charged</v>
          </cell>
        </row>
        <row r="260">
          <cell r="A260" t="str">
            <v>1978378110VCBSCB</v>
          </cell>
          <cell r="B260">
            <v>17.600000000000001</v>
          </cell>
          <cell r="C260">
            <v>4</v>
          </cell>
          <cell r="D260" t="str">
            <v>JLAH9</v>
          </cell>
          <cell r="E260" t="str">
            <v>Ship In Own Container</v>
          </cell>
          <cell r="F260">
            <v>45733</v>
          </cell>
          <cell r="G260">
            <v>45772</v>
          </cell>
          <cell r="H260" t="str">
            <v>1090562111VCBSINV</v>
          </cell>
          <cell r="K260" t="str">
            <v>Charged</v>
          </cell>
        </row>
        <row r="261">
          <cell r="A261" t="str">
            <v>1978373468VCBSCB</v>
          </cell>
          <cell r="B261">
            <v>4.8</v>
          </cell>
          <cell r="C261">
            <v>2</v>
          </cell>
          <cell r="D261" t="str">
            <v>JLAH9</v>
          </cell>
          <cell r="E261" t="str">
            <v>Ship In Own Container</v>
          </cell>
          <cell r="F261">
            <v>45732</v>
          </cell>
          <cell r="G261">
            <v>45772</v>
          </cell>
          <cell r="H261" t="str">
            <v>1090562111VCBSINV</v>
          </cell>
          <cell r="K261" t="str">
            <v>Charged</v>
          </cell>
        </row>
        <row r="262">
          <cell r="A262" t="str">
            <v>1978373352VCBSCB</v>
          </cell>
          <cell r="B262">
            <v>2.4</v>
          </cell>
          <cell r="C262">
            <v>1</v>
          </cell>
          <cell r="D262" t="str">
            <v>JLAH9</v>
          </cell>
          <cell r="E262" t="str">
            <v>Ship In Own Container</v>
          </cell>
          <cell r="F262">
            <v>45733</v>
          </cell>
          <cell r="G262">
            <v>45772</v>
          </cell>
          <cell r="H262" t="str">
            <v>1090562111VCBSINV</v>
          </cell>
          <cell r="K262" t="str">
            <v>Charged</v>
          </cell>
        </row>
        <row r="263">
          <cell r="A263" t="str">
            <v>1978373254VCBSCB</v>
          </cell>
          <cell r="B263">
            <v>2.4</v>
          </cell>
          <cell r="C263">
            <v>1</v>
          </cell>
          <cell r="D263" t="str">
            <v>JLAH9</v>
          </cell>
          <cell r="E263" t="str">
            <v>Ship In Own Container</v>
          </cell>
          <cell r="F263">
            <v>45733</v>
          </cell>
          <cell r="G263">
            <v>45772</v>
          </cell>
          <cell r="H263" t="str">
            <v>1090562111VCBSINV</v>
          </cell>
          <cell r="K263" t="str">
            <v>Charged</v>
          </cell>
        </row>
        <row r="264">
          <cell r="A264" t="str">
            <v>1978373141VCBSCB</v>
          </cell>
          <cell r="B264">
            <v>2.4</v>
          </cell>
          <cell r="C264">
            <v>1</v>
          </cell>
          <cell r="D264" t="str">
            <v>JLAH9</v>
          </cell>
          <cell r="E264" t="str">
            <v>Ship In Own Container</v>
          </cell>
          <cell r="F264">
            <v>45733</v>
          </cell>
          <cell r="G264">
            <v>45772</v>
          </cell>
          <cell r="H264" t="str">
            <v>1090562111VCBSINV</v>
          </cell>
          <cell r="K264" t="str">
            <v>Charged</v>
          </cell>
        </row>
        <row r="265">
          <cell r="A265" t="str">
            <v>1978373040VCBSCB</v>
          </cell>
          <cell r="B265">
            <v>2.4</v>
          </cell>
          <cell r="C265">
            <v>1</v>
          </cell>
          <cell r="D265" t="str">
            <v>JLAH9</v>
          </cell>
          <cell r="E265" t="str">
            <v>Ship In Own Container</v>
          </cell>
          <cell r="F265">
            <v>45733</v>
          </cell>
          <cell r="G265">
            <v>45772</v>
          </cell>
          <cell r="H265" t="str">
            <v>1090562111VCBSINV</v>
          </cell>
          <cell r="K265" t="str">
            <v>Charged</v>
          </cell>
        </row>
        <row r="266">
          <cell r="A266" t="str">
            <v>1978372925VCBSCB</v>
          </cell>
          <cell r="B266">
            <v>13.2</v>
          </cell>
          <cell r="C266">
            <v>3</v>
          </cell>
          <cell r="D266" t="str">
            <v>JLAH9</v>
          </cell>
          <cell r="E266" t="str">
            <v>Ship In Own Container</v>
          </cell>
          <cell r="F266">
            <v>45733</v>
          </cell>
          <cell r="G266">
            <v>45772</v>
          </cell>
          <cell r="H266" t="str">
            <v>1090562111VCBSINV</v>
          </cell>
          <cell r="K266" t="str">
            <v>Charged</v>
          </cell>
        </row>
        <row r="267">
          <cell r="A267" t="str">
            <v>1978372818VCBSCB</v>
          </cell>
          <cell r="B267">
            <v>2.4</v>
          </cell>
          <cell r="C267">
            <v>1</v>
          </cell>
          <cell r="D267" t="str">
            <v>JLAH9</v>
          </cell>
          <cell r="E267" t="str">
            <v>Ship In Own Container</v>
          </cell>
          <cell r="F267">
            <v>45733</v>
          </cell>
          <cell r="G267">
            <v>45772</v>
          </cell>
          <cell r="H267" t="str">
            <v>1090562111VCBSINV</v>
          </cell>
          <cell r="K267" t="str">
            <v>Charged</v>
          </cell>
        </row>
        <row r="268">
          <cell r="A268" t="str">
            <v>1978372692VCBSCB</v>
          </cell>
          <cell r="B268">
            <v>1.8</v>
          </cell>
          <cell r="C268">
            <v>1</v>
          </cell>
          <cell r="D268" t="str">
            <v>JLAH9</v>
          </cell>
          <cell r="E268" t="str">
            <v>Ship In Own Container</v>
          </cell>
          <cell r="F268">
            <v>45733</v>
          </cell>
          <cell r="G268">
            <v>45772</v>
          </cell>
          <cell r="H268" t="str">
            <v>1090562111VCBSINV</v>
          </cell>
          <cell r="K268" t="str">
            <v>Charged</v>
          </cell>
        </row>
        <row r="269">
          <cell r="A269" t="str">
            <v>1978372580VCBSCB</v>
          </cell>
          <cell r="B269">
            <v>1.8</v>
          </cell>
          <cell r="C269">
            <v>1</v>
          </cell>
          <cell r="D269" t="str">
            <v>JLAH9</v>
          </cell>
          <cell r="E269" t="str">
            <v>Ship In Own Container</v>
          </cell>
          <cell r="F269">
            <v>45733</v>
          </cell>
          <cell r="G269">
            <v>45772</v>
          </cell>
          <cell r="H269" t="str">
            <v>1090562111VCBSINV</v>
          </cell>
          <cell r="K269" t="str">
            <v>Charged</v>
          </cell>
        </row>
        <row r="270">
          <cell r="A270" t="str">
            <v>1978372457VCBSCB</v>
          </cell>
          <cell r="B270">
            <v>2.4</v>
          </cell>
          <cell r="C270">
            <v>1</v>
          </cell>
          <cell r="D270" t="str">
            <v>JLAH9</v>
          </cell>
          <cell r="E270" t="str">
            <v>Ship In Own Container</v>
          </cell>
          <cell r="F270">
            <v>45733</v>
          </cell>
          <cell r="G270">
            <v>45772</v>
          </cell>
          <cell r="H270" t="str">
            <v>1090562111VCBSINV</v>
          </cell>
          <cell r="K270" t="str">
            <v>Charged</v>
          </cell>
        </row>
        <row r="271">
          <cell r="A271" t="str">
            <v>1978372334VCBSCB</v>
          </cell>
          <cell r="B271">
            <v>3.2</v>
          </cell>
          <cell r="C271">
            <v>1</v>
          </cell>
          <cell r="D271" t="str">
            <v>JLAH9</v>
          </cell>
          <cell r="E271" t="str">
            <v>Ship In Own Container</v>
          </cell>
          <cell r="F271">
            <v>45733</v>
          </cell>
          <cell r="G271">
            <v>45772</v>
          </cell>
          <cell r="H271" t="str">
            <v>1090562111VCBSINV</v>
          </cell>
          <cell r="K271" t="str">
            <v>Charged</v>
          </cell>
        </row>
        <row r="272">
          <cell r="A272" t="str">
            <v>1978372235VCBSCB</v>
          </cell>
          <cell r="B272">
            <v>1.8</v>
          </cell>
          <cell r="C272">
            <v>1</v>
          </cell>
          <cell r="D272" t="str">
            <v>JLAH9</v>
          </cell>
          <cell r="E272" t="str">
            <v>Ship In Own Container</v>
          </cell>
          <cell r="F272">
            <v>45733</v>
          </cell>
          <cell r="H272" t="str">
            <v>1090562111VCBSINV</v>
          </cell>
          <cell r="K272" t="str">
            <v>Dispute in review</v>
          </cell>
        </row>
        <row r="273">
          <cell r="A273" t="str">
            <v>1978372095VCBSCB</v>
          </cell>
          <cell r="B273">
            <v>7.2</v>
          </cell>
          <cell r="C273">
            <v>4</v>
          </cell>
          <cell r="D273" t="str">
            <v>JLAH9</v>
          </cell>
          <cell r="E273" t="str">
            <v>Ship In Own Container</v>
          </cell>
          <cell r="F273">
            <v>45733</v>
          </cell>
          <cell r="G273">
            <v>45772</v>
          </cell>
          <cell r="H273" t="str">
            <v>1090562111VCBSINV</v>
          </cell>
          <cell r="K273" t="str">
            <v>Charged</v>
          </cell>
        </row>
        <row r="274">
          <cell r="A274" t="str">
            <v>1978342284VCBSCB</v>
          </cell>
          <cell r="B274">
            <v>4.8</v>
          </cell>
          <cell r="C274">
            <v>2</v>
          </cell>
          <cell r="D274" t="str">
            <v>JLAH9</v>
          </cell>
          <cell r="E274" t="str">
            <v>Ship In Own Container</v>
          </cell>
          <cell r="F274">
            <v>45731</v>
          </cell>
          <cell r="G274">
            <v>45772</v>
          </cell>
          <cell r="H274" t="str">
            <v>1090562111VCBSINV</v>
          </cell>
          <cell r="K274" t="str">
            <v>Charged</v>
          </cell>
        </row>
        <row r="275">
          <cell r="A275" t="str">
            <v>1978342174VCBSCB</v>
          </cell>
          <cell r="B275">
            <v>3.6</v>
          </cell>
          <cell r="C275">
            <v>2</v>
          </cell>
          <cell r="D275" t="str">
            <v>JLAH9</v>
          </cell>
          <cell r="E275" t="str">
            <v>Ship In Own Container</v>
          </cell>
          <cell r="F275">
            <v>45731</v>
          </cell>
          <cell r="G275">
            <v>45772</v>
          </cell>
          <cell r="H275" t="str">
            <v>1090562111VCBSINV</v>
          </cell>
          <cell r="K275" t="str">
            <v>Charged</v>
          </cell>
        </row>
        <row r="276">
          <cell r="A276" t="str">
            <v>1978342082VCBSCB</v>
          </cell>
          <cell r="B276">
            <v>3.2</v>
          </cell>
          <cell r="C276">
            <v>1</v>
          </cell>
          <cell r="D276" t="str">
            <v>JLAH9</v>
          </cell>
          <cell r="E276" t="str">
            <v>Ship In Own Container</v>
          </cell>
          <cell r="F276">
            <v>45731</v>
          </cell>
          <cell r="G276">
            <v>45772</v>
          </cell>
          <cell r="H276" t="str">
            <v>1090562111VCBSINV</v>
          </cell>
          <cell r="K276" t="str">
            <v>Charged</v>
          </cell>
        </row>
        <row r="277">
          <cell r="A277" t="str">
            <v>1978341981VCBSCB</v>
          </cell>
          <cell r="B277">
            <v>1.8</v>
          </cell>
          <cell r="C277">
            <v>1</v>
          </cell>
          <cell r="D277" t="str">
            <v>JLAH9</v>
          </cell>
          <cell r="E277" t="str">
            <v>Ship In Own Container</v>
          </cell>
          <cell r="F277">
            <v>45731</v>
          </cell>
          <cell r="G277">
            <v>45772</v>
          </cell>
          <cell r="H277" t="str">
            <v>1090562111VCBSINV</v>
          </cell>
          <cell r="K277" t="str">
            <v>Charged</v>
          </cell>
        </row>
        <row r="278">
          <cell r="A278" t="str">
            <v>1978341881VCBSCB</v>
          </cell>
          <cell r="B278">
            <v>2.4</v>
          </cell>
          <cell r="C278">
            <v>1</v>
          </cell>
          <cell r="D278" t="str">
            <v>JLAH9</v>
          </cell>
          <cell r="E278" t="str">
            <v>Ship In Own Container</v>
          </cell>
          <cell r="F278">
            <v>45732</v>
          </cell>
          <cell r="G278">
            <v>45772</v>
          </cell>
          <cell r="H278" t="str">
            <v>1090562111VCBSINV</v>
          </cell>
          <cell r="K278" t="str">
            <v>Charged</v>
          </cell>
        </row>
        <row r="279">
          <cell r="A279" t="str">
            <v>1978341769VCBSCB</v>
          </cell>
          <cell r="B279">
            <v>2.4</v>
          </cell>
          <cell r="C279">
            <v>1</v>
          </cell>
          <cell r="D279" t="str">
            <v>JLAH9</v>
          </cell>
          <cell r="E279" t="str">
            <v>Ship In Own Container</v>
          </cell>
          <cell r="F279">
            <v>45732</v>
          </cell>
          <cell r="G279">
            <v>45772</v>
          </cell>
          <cell r="H279" t="str">
            <v>1090562111VCBSINV</v>
          </cell>
          <cell r="K279" t="str">
            <v>Charged</v>
          </cell>
        </row>
        <row r="280">
          <cell r="A280" t="str">
            <v>1978341660VCBSCB</v>
          </cell>
          <cell r="B280">
            <v>7.2</v>
          </cell>
          <cell r="C280">
            <v>3</v>
          </cell>
          <cell r="D280" t="str">
            <v>JLAH9</v>
          </cell>
          <cell r="E280" t="str">
            <v>Ship In Own Container</v>
          </cell>
          <cell r="F280">
            <v>45732</v>
          </cell>
          <cell r="G280">
            <v>45772</v>
          </cell>
          <cell r="H280" t="str">
            <v>1090562111VCBSINV</v>
          </cell>
          <cell r="K280" t="str">
            <v>Charged</v>
          </cell>
        </row>
        <row r="281">
          <cell r="A281" t="str">
            <v>1978341571VCBSCB</v>
          </cell>
          <cell r="B281">
            <v>26.4</v>
          </cell>
          <cell r="C281">
            <v>6</v>
          </cell>
          <cell r="D281" t="str">
            <v>JLAH9</v>
          </cell>
          <cell r="E281" t="str">
            <v>Ship In Own Container</v>
          </cell>
          <cell r="F281">
            <v>45732</v>
          </cell>
          <cell r="G281">
            <v>45772</v>
          </cell>
          <cell r="H281" t="str">
            <v>1090562111VCBSINV</v>
          </cell>
          <cell r="K281" t="str">
            <v>Charged</v>
          </cell>
        </row>
        <row r="282">
          <cell r="A282" t="str">
            <v>1978341477VCBSCB</v>
          </cell>
          <cell r="B282">
            <v>4.4000000000000004</v>
          </cell>
          <cell r="C282">
            <v>1</v>
          </cell>
          <cell r="D282" t="str">
            <v>JLAH9</v>
          </cell>
          <cell r="E282" t="str">
            <v>Ship In Own Container</v>
          </cell>
          <cell r="F282">
            <v>45732</v>
          </cell>
          <cell r="K282" t="str">
            <v>Grace waived - notification only</v>
          </cell>
        </row>
        <row r="283">
          <cell r="A283" t="str">
            <v>1978341379VCBSCB</v>
          </cell>
          <cell r="B283">
            <v>3.2</v>
          </cell>
          <cell r="C283">
            <v>1</v>
          </cell>
          <cell r="D283" t="str">
            <v>JLAH9</v>
          </cell>
          <cell r="E283" t="str">
            <v>Ship In Own Container</v>
          </cell>
          <cell r="F283">
            <v>45732</v>
          </cell>
          <cell r="G283">
            <v>45772</v>
          </cell>
          <cell r="H283" t="str">
            <v>1090562111VCBSINV</v>
          </cell>
          <cell r="K283" t="str">
            <v>Charged</v>
          </cell>
        </row>
        <row r="284">
          <cell r="A284" t="str">
            <v>1978341286VCBSCB</v>
          </cell>
          <cell r="B284">
            <v>3.2</v>
          </cell>
          <cell r="C284">
            <v>1</v>
          </cell>
          <cell r="D284" t="str">
            <v>JLAH9</v>
          </cell>
          <cell r="E284" t="str">
            <v>Ship In Own Container</v>
          </cell>
          <cell r="F284">
            <v>45732</v>
          </cell>
          <cell r="K284" t="str">
            <v>Grace waived - notification only</v>
          </cell>
        </row>
        <row r="285">
          <cell r="A285" t="str">
            <v>1978341209VCBSCB</v>
          </cell>
          <cell r="B285">
            <v>2.4</v>
          </cell>
          <cell r="C285">
            <v>1</v>
          </cell>
          <cell r="D285" t="str">
            <v>JLAH9</v>
          </cell>
          <cell r="E285" t="str">
            <v>Ship In Own Container</v>
          </cell>
          <cell r="F285">
            <v>45732</v>
          </cell>
          <cell r="G285">
            <v>45772</v>
          </cell>
          <cell r="H285" t="str">
            <v>1090562111VCBSINV</v>
          </cell>
          <cell r="K285" t="str">
            <v>Charged</v>
          </cell>
        </row>
        <row r="286">
          <cell r="A286" t="str">
            <v>1978341102VCBSCB</v>
          </cell>
          <cell r="B286">
            <v>2.4</v>
          </cell>
          <cell r="C286">
            <v>1</v>
          </cell>
          <cell r="D286" t="str">
            <v>JLAH9</v>
          </cell>
          <cell r="E286" t="str">
            <v>Ship In Own Container</v>
          </cell>
          <cell r="F286">
            <v>45732</v>
          </cell>
          <cell r="G286">
            <v>45772</v>
          </cell>
          <cell r="H286" t="str">
            <v>1090562111VCBSINV</v>
          </cell>
          <cell r="K286" t="str">
            <v>Charged</v>
          </cell>
        </row>
        <row r="287">
          <cell r="A287" t="str">
            <v>1978341006VCBSCB</v>
          </cell>
          <cell r="B287">
            <v>2.4</v>
          </cell>
          <cell r="C287">
            <v>1</v>
          </cell>
          <cell r="D287" t="str">
            <v>JLAH9</v>
          </cell>
          <cell r="E287" t="str">
            <v>Ship In Own Container</v>
          </cell>
          <cell r="F287">
            <v>45732</v>
          </cell>
          <cell r="G287">
            <v>45772</v>
          </cell>
          <cell r="H287" t="str">
            <v>1090562111VCBSINV</v>
          </cell>
          <cell r="K287" t="str">
            <v>Charged</v>
          </cell>
        </row>
        <row r="288">
          <cell r="A288" t="str">
            <v>1978340849VCBSCB</v>
          </cell>
          <cell r="B288">
            <v>2.4</v>
          </cell>
          <cell r="C288">
            <v>1</v>
          </cell>
          <cell r="D288" t="str">
            <v>JLAH9</v>
          </cell>
          <cell r="E288" t="str">
            <v>Ship In Own Container</v>
          </cell>
          <cell r="F288">
            <v>45732</v>
          </cell>
          <cell r="G288">
            <v>45772</v>
          </cell>
          <cell r="H288" t="str">
            <v>1090562111VCBSINV</v>
          </cell>
          <cell r="K288" t="str">
            <v>Charged</v>
          </cell>
        </row>
        <row r="289">
          <cell r="A289" t="str">
            <v>1978340772VCBSCB</v>
          </cell>
          <cell r="B289">
            <v>1.8</v>
          </cell>
          <cell r="C289">
            <v>1</v>
          </cell>
          <cell r="D289" t="str">
            <v>JLAH9</v>
          </cell>
          <cell r="E289" t="str">
            <v>Ship In Own Container</v>
          </cell>
          <cell r="F289">
            <v>45732</v>
          </cell>
          <cell r="G289">
            <v>45772</v>
          </cell>
          <cell r="H289" t="str">
            <v>1090562111VCBSINV</v>
          </cell>
          <cell r="K289" t="str">
            <v>Charged</v>
          </cell>
        </row>
        <row r="290">
          <cell r="A290" t="str">
            <v>1978340683VCBSCB</v>
          </cell>
          <cell r="B290">
            <v>1.8</v>
          </cell>
          <cell r="C290">
            <v>1</v>
          </cell>
          <cell r="D290" t="str">
            <v>JLAH9</v>
          </cell>
          <cell r="E290" t="str">
            <v>Ship In Own Container</v>
          </cell>
          <cell r="F290">
            <v>45732</v>
          </cell>
          <cell r="G290">
            <v>45772</v>
          </cell>
          <cell r="H290" t="str">
            <v>1090562111VCBSINV</v>
          </cell>
          <cell r="K290" t="str">
            <v>Charged</v>
          </cell>
        </row>
        <row r="291">
          <cell r="A291" t="str">
            <v>1978340558VCBSCB</v>
          </cell>
          <cell r="B291">
            <v>1.8</v>
          </cell>
          <cell r="C291">
            <v>1</v>
          </cell>
          <cell r="D291" t="str">
            <v>JLAH9</v>
          </cell>
          <cell r="E291" t="str">
            <v>Ship In Own Container</v>
          </cell>
          <cell r="F291">
            <v>45732</v>
          </cell>
          <cell r="H291" t="str">
            <v>1090562111VCBSINV</v>
          </cell>
          <cell r="K291" t="str">
            <v>Dispute in review</v>
          </cell>
        </row>
        <row r="292">
          <cell r="A292" t="str">
            <v>1978340464VCBSCB</v>
          </cell>
          <cell r="B292">
            <v>2.4</v>
          </cell>
          <cell r="C292">
            <v>1</v>
          </cell>
          <cell r="D292" t="str">
            <v>JLAH9</v>
          </cell>
          <cell r="E292" t="str">
            <v>Ship In Own Container</v>
          </cell>
          <cell r="F292">
            <v>45732</v>
          </cell>
          <cell r="G292">
            <v>45772</v>
          </cell>
          <cell r="H292" t="str">
            <v>1090562111VCBSINV</v>
          </cell>
          <cell r="K292" t="str">
            <v>Charged</v>
          </cell>
        </row>
        <row r="293">
          <cell r="A293" t="str">
            <v>1978340327VCBSCB</v>
          </cell>
          <cell r="B293">
            <v>8.8000000000000007</v>
          </cell>
          <cell r="C293">
            <v>2</v>
          </cell>
          <cell r="D293" t="str">
            <v>JLAH9</v>
          </cell>
          <cell r="E293" t="str">
            <v>Ship In Own Container</v>
          </cell>
          <cell r="F293">
            <v>45732</v>
          </cell>
          <cell r="G293">
            <v>45772</v>
          </cell>
          <cell r="H293" t="str">
            <v>1090562111VCBSINV</v>
          </cell>
          <cell r="K293" t="str">
            <v>Charged</v>
          </cell>
        </row>
        <row r="294">
          <cell r="A294" t="str">
            <v>1978340217VCBSCB</v>
          </cell>
          <cell r="B294">
            <v>1.8</v>
          </cell>
          <cell r="C294">
            <v>1</v>
          </cell>
          <cell r="D294" t="str">
            <v>JLAH9</v>
          </cell>
          <cell r="E294" t="str">
            <v>Ship In Own Container</v>
          </cell>
          <cell r="F294">
            <v>45732</v>
          </cell>
          <cell r="G294">
            <v>45772</v>
          </cell>
          <cell r="H294" t="str">
            <v>1090562111VCBSINV</v>
          </cell>
          <cell r="K294" t="str">
            <v>Charged</v>
          </cell>
        </row>
        <row r="295">
          <cell r="A295" t="str">
            <v>1978340118VCBSCB</v>
          </cell>
          <cell r="B295">
            <v>3.2</v>
          </cell>
          <cell r="C295">
            <v>1</v>
          </cell>
          <cell r="D295" t="str">
            <v>JLAH9</v>
          </cell>
          <cell r="E295" t="str">
            <v>Ship In Own Container</v>
          </cell>
          <cell r="F295">
            <v>45732</v>
          </cell>
          <cell r="G295">
            <v>45772</v>
          </cell>
          <cell r="H295" t="str">
            <v>1090562111VCBSINV</v>
          </cell>
          <cell r="K295" t="str">
            <v>Charged</v>
          </cell>
        </row>
        <row r="296">
          <cell r="A296" t="str">
            <v>1978340022VCBSCB</v>
          </cell>
          <cell r="B296">
            <v>33.6</v>
          </cell>
          <cell r="C296">
            <v>14</v>
          </cell>
          <cell r="D296" t="str">
            <v>JLAH9</v>
          </cell>
          <cell r="E296" t="str">
            <v>Ship In Own Container</v>
          </cell>
          <cell r="F296">
            <v>45732</v>
          </cell>
          <cell r="K296" t="str">
            <v>Grace waived - notification only</v>
          </cell>
        </row>
        <row r="297">
          <cell r="A297" t="str">
            <v>1978339911VCBSCB</v>
          </cell>
          <cell r="B297">
            <v>2.4</v>
          </cell>
          <cell r="C297">
            <v>1</v>
          </cell>
          <cell r="D297" t="str">
            <v>JLAH9</v>
          </cell>
          <cell r="E297" t="str">
            <v>Ship In Own Container</v>
          </cell>
          <cell r="F297">
            <v>45732</v>
          </cell>
          <cell r="G297">
            <v>45772</v>
          </cell>
          <cell r="H297" t="str">
            <v>1090562111VCBSINV</v>
          </cell>
          <cell r="K297" t="str">
            <v>Charged</v>
          </cell>
        </row>
        <row r="298">
          <cell r="A298" t="str">
            <v>1978338795VCBSCB</v>
          </cell>
          <cell r="B298">
            <v>2.4</v>
          </cell>
          <cell r="C298">
            <v>1</v>
          </cell>
          <cell r="D298" t="str">
            <v>JLAH9</v>
          </cell>
          <cell r="E298" t="str">
            <v>Ship In Own Container</v>
          </cell>
          <cell r="F298">
            <v>45732</v>
          </cell>
          <cell r="G298">
            <v>45772</v>
          </cell>
          <cell r="H298" t="str">
            <v>1090562111VCBSINV</v>
          </cell>
          <cell r="K298" t="str">
            <v>Charged</v>
          </cell>
        </row>
        <row r="299">
          <cell r="A299" t="str">
            <v>1978338709VCBSCB</v>
          </cell>
          <cell r="B299">
            <v>4.8</v>
          </cell>
          <cell r="C299">
            <v>2</v>
          </cell>
          <cell r="D299" t="str">
            <v>JLAH9</v>
          </cell>
          <cell r="E299" t="str">
            <v>Ship In Own Container</v>
          </cell>
          <cell r="F299">
            <v>45732</v>
          </cell>
          <cell r="G299">
            <v>45772</v>
          </cell>
          <cell r="H299" t="str">
            <v>1090562111VCBSINV</v>
          </cell>
          <cell r="K299" t="str">
            <v>Charged</v>
          </cell>
        </row>
        <row r="300">
          <cell r="A300" t="str">
            <v>1978315092VCBSCB</v>
          </cell>
          <cell r="B300">
            <v>1.8</v>
          </cell>
          <cell r="C300">
            <v>1</v>
          </cell>
          <cell r="D300" t="str">
            <v>JLAH9</v>
          </cell>
          <cell r="E300" t="str">
            <v>Ship In Own Container</v>
          </cell>
          <cell r="F300">
            <v>45731</v>
          </cell>
          <cell r="G300">
            <v>45772</v>
          </cell>
          <cell r="H300" t="str">
            <v>1090562111VCBSINV</v>
          </cell>
          <cell r="K300" t="str">
            <v>Charged</v>
          </cell>
        </row>
        <row r="301">
          <cell r="A301" t="str">
            <v>1978315039VCBSCB</v>
          </cell>
          <cell r="B301">
            <v>4.4000000000000004</v>
          </cell>
          <cell r="C301">
            <v>1</v>
          </cell>
          <cell r="D301" t="str">
            <v>JLAH9</v>
          </cell>
          <cell r="E301" t="str">
            <v>Ship In Own Container</v>
          </cell>
          <cell r="F301">
            <v>45730</v>
          </cell>
          <cell r="G301">
            <v>45772</v>
          </cell>
          <cell r="H301" t="str">
            <v>1090562111VCBSINV</v>
          </cell>
          <cell r="K301" t="str">
            <v>Charged</v>
          </cell>
        </row>
        <row r="302">
          <cell r="A302" t="str">
            <v>1978314987VCBSCB</v>
          </cell>
          <cell r="B302">
            <v>2.4</v>
          </cell>
          <cell r="C302">
            <v>1</v>
          </cell>
          <cell r="D302" t="str">
            <v>JLAH9</v>
          </cell>
          <cell r="E302" t="str">
            <v>Ship In Own Container</v>
          </cell>
          <cell r="F302">
            <v>45731</v>
          </cell>
          <cell r="G302">
            <v>45772</v>
          </cell>
          <cell r="H302" t="str">
            <v>1090562111VCBSINV</v>
          </cell>
          <cell r="K302" t="str">
            <v>Charged</v>
          </cell>
        </row>
        <row r="303">
          <cell r="A303" t="str">
            <v>1978314917VCBSCB</v>
          </cell>
          <cell r="B303">
            <v>3.6</v>
          </cell>
          <cell r="C303">
            <v>2</v>
          </cell>
          <cell r="D303" t="str">
            <v>JLAH9</v>
          </cell>
          <cell r="E303" t="str">
            <v>Ship In Own Container</v>
          </cell>
          <cell r="F303">
            <v>45731</v>
          </cell>
          <cell r="G303">
            <v>45772</v>
          </cell>
          <cell r="H303" t="str">
            <v>1090562111VCBSINV</v>
          </cell>
          <cell r="K303" t="str">
            <v>Charged</v>
          </cell>
        </row>
        <row r="304">
          <cell r="A304" t="str">
            <v>1978314847VCBSCB</v>
          </cell>
          <cell r="B304">
            <v>2.4</v>
          </cell>
          <cell r="C304">
            <v>1</v>
          </cell>
          <cell r="D304" t="str">
            <v>JLAH9</v>
          </cell>
          <cell r="E304" t="str">
            <v>Ship In Own Container</v>
          </cell>
          <cell r="F304">
            <v>45730</v>
          </cell>
          <cell r="G304">
            <v>45772</v>
          </cell>
          <cell r="H304" t="str">
            <v>1090562111VCBSINV</v>
          </cell>
          <cell r="K304" t="str">
            <v>Charged</v>
          </cell>
        </row>
        <row r="305">
          <cell r="A305" t="str">
            <v>1978314760VCBSCB</v>
          </cell>
          <cell r="B305">
            <v>1.8</v>
          </cell>
          <cell r="C305">
            <v>1</v>
          </cell>
          <cell r="D305" t="str">
            <v>JLAH9</v>
          </cell>
          <cell r="E305" t="str">
            <v>Ship In Own Container</v>
          </cell>
          <cell r="F305">
            <v>45731</v>
          </cell>
          <cell r="H305" t="str">
            <v>1090562111VCBSINV</v>
          </cell>
          <cell r="K305" t="str">
            <v>Dispute in review</v>
          </cell>
        </row>
        <row r="306">
          <cell r="A306" t="str">
            <v>1978314698VCBSCB</v>
          </cell>
          <cell r="B306">
            <v>2.4</v>
          </cell>
          <cell r="C306">
            <v>1</v>
          </cell>
          <cell r="D306" t="str">
            <v>JLAH9</v>
          </cell>
          <cell r="E306" t="str">
            <v>Ship In Own Container</v>
          </cell>
          <cell r="F306">
            <v>45731</v>
          </cell>
          <cell r="G306">
            <v>45772</v>
          </cell>
          <cell r="H306" t="str">
            <v>1090562111VCBSINV</v>
          </cell>
          <cell r="K306" t="str">
            <v>Charged</v>
          </cell>
        </row>
        <row r="307">
          <cell r="A307" t="str">
            <v>1978314617VCBSCB</v>
          </cell>
          <cell r="B307">
            <v>2.4</v>
          </cell>
          <cell r="C307">
            <v>1</v>
          </cell>
          <cell r="D307" t="str">
            <v>JLAH9</v>
          </cell>
          <cell r="E307" t="str">
            <v>Ship In Own Container</v>
          </cell>
          <cell r="F307">
            <v>45731</v>
          </cell>
          <cell r="G307">
            <v>45772</v>
          </cell>
          <cell r="H307" t="str">
            <v>1090562111VCBSINV</v>
          </cell>
          <cell r="K307" t="str">
            <v>Charged</v>
          </cell>
        </row>
        <row r="308">
          <cell r="A308" t="str">
            <v>1978314536VCBSCB</v>
          </cell>
          <cell r="B308">
            <v>2.4</v>
          </cell>
          <cell r="C308">
            <v>1</v>
          </cell>
          <cell r="D308" t="str">
            <v>JLAH9</v>
          </cell>
          <cell r="E308" t="str">
            <v>Ship In Own Container</v>
          </cell>
          <cell r="F308">
            <v>45731</v>
          </cell>
          <cell r="G308">
            <v>45772</v>
          </cell>
          <cell r="H308" t="str">
            <v>1090562111VCBSINV</v>
          </cell>
          <cell r="K308" t="str">
            <v>Charged</v>
          </cell>
        </row>
        <row r="309">
          <cell r="A309" t="str">
            <v>1978314473VCBSCB</v>
          </cell>
          <cell r="B309">
            <v>4.8</v>
          </cell>
          <cell r="C309">
            <v>2</v>
          </cell>
          <cell r="D309" t="str">
            <v>JLAH9</v>
          </cell>
          <cell r="E309" t="str">
            <v>Ship In Own Container</v>
          </cell>
          <cell r="F309">
            <v>45731</v>
          </cell>
          <cell r="G309">
            <v>45772</v>
          </cell>
          <cell r="H309" t="str">
            <v>1090562111VCBSINV</v>
          </cell>
          <cell r="K309" t="str">
            <v>Charged</v>
          </cell>
        </row>
        <row r="310">
          <cell r="A310" t="str">
            <v>1978314400VCBSCB</v>
          </cell>
          <cell r="B310">
            <v>1.8</v>
          </cell>
          <cell r="C310">
            <v>1</v>
          </cell>
          <cell r="D310" t="str">
            <v>JLAH9</v>
          </cell>
          <cell r="E310" t="str">
            <v>Ship In Own Container</v>
          </cell>
          <cell r="F310">
            <v>45731</v>
          </cell>
          <cell r="G310">
            <v>45772</v>
          </cell>
          <cell r="H310" t="str">
            <v>1090562111VCBSINV</v>
          </cell>
          <cell r="K310" t="str">
            <v>Charged</v>
          </cell>
        </row>
        <row r="311">
          <cell r="A311" t="str">
            <v>1978314330VCBSCB</v>
          </cell>
          <cell r="B311">
            <v>2.4</v>
          </cell>
          <cell r="C311">
            <v>1</v>
          </cell>
          <cell r="D311" t="str">
            <v>JLAH9</v>
          </cell>
          <cell r="E311" t="str">
            <v>Ship In Own Container</v>
          </cell>
          <cell r="F311">
            <v>45731</v>
          </cell>
          <cell r="G311">
            <v>45772</v>
          </cell>
          <cell r="H311" t="str">
            <v>1090562111VCBSINV</v>
          </cell>
          <cell r="K311" t="str">
            <v>Charged</v>
          </cell>
        </row>
        <row r="312">
          <cell r="A312" t="str">
            <v>1978314235VCBSCB</v>
          </cell>
          <cell r="B312">
            <v>1.8</v>
          </cell>
          <cell r="C312">
            <v>1</v>
          </cell>
          <cell r="D312" t="str">
            <v>JLAH9</v>
          </cell>
          <cell r="E312" t="str">
            <v>Ship In Own Container</v>
          </cell>
          <cell r="F312">
            <v>45731</v>
          </cell>
          <cell r="G312">
            <v>45772</v>
          </cell>
          <cell r="H312" t="str">
            <v>1090562111VCBSINV</v>
          </cell>
          <cell r="K312" t="str">
            <v>Charged</v>
          </cell>
        </row>
        <row r="313">
          <cell r="A313" t="str">
            <v>1978314171VCBSCB</v>
          </cell>
          <cell r="B313">
            <v>3.6</v>
          </cell>
          <cell r="C313">
            <v>2</v>
          </cell>
          <cell r="D313" t="str">
            <v>JLAH9</v>
          </cell>
          <cell r="E313" t="str">
            <v>Ship In Own Container</v>
          </cell>
          <cell r="F313">
            <v>45731</v>
          </cell>
          <cell r="G313">
            <v>45772</v>
          </cell>
          <cell r="H313" t="str">
            <v>1090562111VCBSINV</v>
          </cell>
          <cell r="K313" t="str">
            <v>Charged</v>
          </cell>
        </row>
        <row r="314">
          <cell r="A314" t="str">
            <v>1978314098VCBSCB</v>
          </cell>
          <cell r="B314">
            <v>4.4000000000000004</v>
          </cell>
          <cell r="C314">
            <v>1</v>
          </cell>
          <cell r="D314" t="str">
            <v>JLAH9</v>
          </cell>
          <cell r="E314" t="str">
            <v>Ship In Own Container</v>
          </cell>
          <cell r="F314">
            <v>45731</v>
          </cell>
          <cell r="G314">
            <v>45772</v>
          </cell>
          <cell r="H314" t="str">
            <v>1090562111VCBSINV</v>
          </cell>
          <cell r="K314" t="str">
            <v>Charged</v>
          </cell>
        </row>
        <row r="315">
          <cell r="A315" t="str">
            <v>1978314052VCBSCB</v>
          </cell>
          <cell r="B315">
            <v>2.4</v>
          </cell>
          <cell r="C315">
            <v>1</v>
          </cell>
          <cell r="D315" t="str">
            <v>JLAH9</v>
          </cell>
          <cell r="E315" t="str">
            <v>Ship In Own Container</v>
          </cell>
          <cell r="F315">
            <v>45731</v>
          </cell>
          <cell r="G315">
            <v>45772</v>
          </cell>
          <cell r="H315" t="str">
            <v>1090562111VCBSINV</v>
          </cell>
          <cell r="K315" t="str">
            <v>Charged</v>
          </cell>
        </row>
        <row r="316">
          <cell r="A316" t="str">
            <v>1978313983VCBSCB</v>
          </cell>
          <cell r="B316">
            <v>3.2</v>
          </cell>
          <cell r="C316">
            <v>1</v>
          </cell>
          <cell r="D316" t="str">
            <v>JLAH9</v>
          </cell>
          <cell r="E316" t="str">
            <v>Ship In Own Container</v>
          </cell>
          <cell r="F316">
            <v>45731</v>
          </cell>
          <cell r="K316" t="str">
            <v>Grace waived - notification only</v>
          </cell>
        </row>
        <row r="317">
          <cell r="A317" t="str">
            <v>1978313943VCBSCB</v>
          </cell>
          <cell r="B317">
            <v>3.2</v>
          </cell>
          <cell r="C317">
            <v>1</v>
          </cell>
          <cell r="D317" t="str">
            <v>JLAH9</v>
          </cell>
          <cell r="E317" t="str">
            <v>Ship In Own Container</v>
          </cell>
          <cell r="F317">
            <v>45731</v>
          </cell>
          <cell r="G317">
            <v>45772</v>
          </cell>
          <cell r="H317" t="str">
            <v>1090562111VCBSINV</v>
          </cell>
          <cell r="K317" t="str">
            <v>Charged</v>
          </cell>
        </row>
        <row r="318">
          <cell r="A318" t="str">
            <v>1978313865VCBSCB</v>
          </cell>
          <cell r="B318">
            <v>3.2</v>
          </cell>
          <cell r="C318">
            <v>1</v>
          </cell>
          <cell r="D318" t="str">
            <v>JLAH9</v>
          </cell>
          <cell r="E318" t="str">
            <v>Ship In Own Container</v>
          </cell>
          <cell r="F318">
            <v>45731</v>
          </cell>
          <cell r="G318">
            <v>45772</v>
          </cell>
          <cell r="H318" t="str">
            <v>1090562111VCBSINV</v>
          </cell>
          <cell r="K318" t="str">
            <v>Charged</v>
          </cell>
        </row>
        <row r="319">
          <cell r="A319" t="str">
            <v>1978313794VCBSCB</v>
          </cell>
          <cell r="B319">
            <v>2.4</v>
          </cell>
          <cell r="C319">
            <v>1</v>
          </cell>
          <cell r="D319" t="str">
            <v>JLAH9</v>
          </cell>
          <cell r="E319" t="str">
            <v>Ship In Own Container</v>
          </cell>
          <cell r="F319">
            <v>45731</v>
          </cell>
          <cell r="G319">
            <v>45772</v>
          </cell>
          <cell r="H319" t="str">
            <v>1090562111VCBSINV</v>
          </cell>
          <cell r="K319" t="str">
            <v>Charged</v>
          </cell>
        </row>
        <row r="320">
          <cell r="A320" t="str">
            <v>1978313724VCBSCB</v>
          </cell>
          <cell r="B320">
            <v>7.2</v>
          </cell>
          <cell r="C320">
            <v>3</v>
          </cell>
          <cell r="D320" t="str">
            <v>JLAH9</v>
          </cell>
          <cell r="E320" t="str">
            <v>Ship In Own Container</v>
          </cell>
          <cell r="F320">
            <v>45731</v>
          </cell>
          <cell r="G320">
            <v>45772</v>
          </cell>
          <cell r="H320" t="str">
            <v>1090562111VCBSINV</v>
          </cell>
          <cell r="K320" t="str">
            <v>Charged</v>
          </cell>
        </row>
        <row r="321">
          <cell r="A321" t="str">
            <v>1978313649VCBSCB</v>
          </cell>
          <cell r="B321">
            <v>2.4</v>
          </cell>
          <cell r="C321">
            <v>1</v>
          </cell>
          <cell r="D321" t="str">
            <v>JLAH9</v>
          </cell>
          <cell r="E321" t="str">
            <v>Ship In Own Container</v>
          </cell>
          <cell r="F321">
            <v>45731</v>
          </cell>
          <cell r="G321">
            <v>45772</v>
          </cell>
          <cell r="H321" t="str">
            <v>1090562111VCBSINV</v>
          </cell>
          <cell r="K321" t="str">
            <v>Charged</v>
          </cell>
        </row>
        <row r="322">
          <cell r="A322" t="str">
            <v>1978313584VCBSCB</v>
          </cell>
          <cell r="B322">
            <v>1.8</v>
          </cell>
          <cell r="C322">
            <v>1</v>
          </cell>
          <cell r="D322" t="str">
            <v>JLAH9</v>
          </cell>
          <cell r="E322" t="str">
            <v>Ship In Own Container</v>
          </cell>
          <cell r="F322">
            <v>45731</v>
          </cell>
          <cell r="G322">
            <v>45772</v>
          </cell>
          <cell r="H322" t="str">
            <v>1090562111VCBSINV</v>
          </cell>
          <cell r="K322" t="str">
            <v>Charged</v>
          </cell>
        </row>
        <row r="323">
          <cell r="A323" t="str">
            <v>1978313497VCBSCB</v>
          </cell>
          <cell r="B323">
            <v>2.4</v>
          </cell>
          <cell r="C323">
            <v>1</v>
          </cell>
          <cell r="D323" t="str">
            <v>JLAH9</v>
          </cell>
          <cell r="E323" t="str">
            <v>Ship In Own Container</v>
          </cell>
          <cell r="F323">
            <v>45731</v>
          </cell>
          <cell r="G323">
            <v>45772</v>
          </cell>
          <cell r="H323" t="str">
            <v>1090562111VCBSINV</v>
          </cell>
          <cell r="K323" t="str">
            <v>Charged</v>
          </cell>
        </row>
        <row r="324">
          <cell r="A324" t="str">
            <v>1978313418VCBSCB</v>
          </cell>
          <cell r="B324">
            <v>3.2</v>
          </cell>
          <cell r="C324">
            <v>1</v>
          </cell>
          <cell r="D324" t="str">
            <v>JLAH9</v>
          </cell>
          <cell r="E324" t="str">
            <v>Ship In Own Container</v>
          </cell>
          <cell r="F324">
            <v>45731</v>
          </cell>
          <cell r="G324">
            <v>45772</v>
          </cell>
          <cell r="H324" t="str">
            <v>1090562111VCBSINV</v>
          </cell>
          <cell r="K324" t="str">
            <v>Charged</v>
          </cell>
        </row>
        <row r="325">
          <cell r="A325" t="str">
            <v>1978313320VCBSCB</v>
          </cell>
          <cell r="B325">
            <v>1.8</v>
          </cell>
          <cell r="C325">
            <v>1</v>
          </cell>
          <cell r="D325" t="str">
            <v>JLAH9</v>
          </cell>
          <cell r="E325" t="str">
            <v>Ship In Own Container</v>
          </cell>
          <cell r="F325">
            <v>45730</v>
          </cell>
          <cell r="H325" t="str">
            <v>1090562111VCBSINV</v>
          </cell>
          <cell r="K325" t="str">
            <v>Dispute in review</v>
          </cell>
        </row>
        <row r="326">
          <cell r="A326" t="str">
            <v>1978313229VCBSCB</v>
          </cell>
          <cell r="B326">
            <v>2.4</v>
          </cell>
          <cell r="C326">
            <v>1</v>
          </cell>
          <cell r="D326" t="str">
            <v>JLAH9</v>
          </cell>
          <cell r="E326" t="str">
            <v>Ship In Own Container</v>
          </cell>
          <cell r="F326">
            <v>45731</v>
          </cell>
          <cell r="G326">
            <v>45772</v>
          </cell>
          <cell r="H326" t="str">
            <v>1090562111VCBSINV</v>
          </cell>
          <cell r="K326" t="str">
            <v>Charged</v>
          </cell>
        </row>
        <row r="327">
          <cell r="A327" t="str">
            <v>1978313156VCBSCB</v>
          </cell>
          <cell r="B327">
            <v>3.6</v>
          </cell>
          <cell r="C327">
            <v>2</v>
          </cell>
          <cell r="D327" t="str">
            <v>JLAH9</v>
          </cell>
          <cell r="E327" t="str">
            <v>Ship In Own Container</v>
          </cell>
          <cell r="F327">
            <v>45731</v>
          </cell>
          <cell r="G327">
            <v>45772</v>
          </cell>
          <cell r="H327" t="str">
            <v>1090562111VCBSINV</v>
          </cell>
          <cell r="K327" t="str">
            <v>Charged</v>
          </cell>
        </row>
        <row r="328">
          <cell r="A328" t="str">
            <v>1978313068VCBSCB</v>
          </cell>
          <cell r="B328">
            <v>1.8</v>
          </cell>
          <cell r="C328">
            <v>1</v>
          </cell>
          <cell r="D328" t="str">
            <v>JLAH9</v>
          </cell>
          <cell r="E328" t="str">
            <v>Ship In Own Container</v>
          </cell>
          <cell r="F328">
            <v>45730</v>
          </cell>
          <cell r="G328">
            <v>45772</v>
          </cell>
          <cell r="H328" t="str">
            <v>1090562111VCBSINV</v>
          </cell>
          <cell r="K328" t="str">
            <v>Charged</v>
          </cell>
        </row>
        <row r="329">
          <cell r="A329" t="str">
            <v>1978312972VCBSCB</v>
          </cell>
          <cell r="B329">
            <v>2.4</v>
          </cell>
          <cell r="C329">
            <v>1</v>
          </cell>
          <cell r="D329" t="str">
            <v>JLAH9</v>
          </cell>
          <cell r="E329" t="str">
            <v>Ship In Own Container</v>
          </cell>
          <cell r="F329">
            <v>45731</v>
          </cell>
          <cell r="G329">
            <v>45772</v>
          </cell>
          <cell r="H329" t="str">
            <v>1090562111VCBSINV</v>
          </cell>
          <cell r="K329" t="str">
            <v>Charged</v>
          </cell>
        </row>
        <row r="330">
          <cell r="A330" t="str">
            <v>1978312877VCBSCB</v>
          </cell>
          <cell r="B330">
            <v>26.4</v>
          </cell>
          <cell r="C330">
            <v>6</v>
          </cell>
          <cell r="D330" t="str">
            <v>JLAH9</v>
          </cell>
          <cell r="E330" t="str">
            <v>Ship In Own Container</v>
          </cell>
          <cell r="F330">
            <v>45731</v>
          </cell>
          <cell r="G330">
            <v>45772</v>
          </cell>
          <cell r="H330" t="str">
            <v>1090562111VCBSINV</v>
          </cell>
          <cell r="K330" t="str">
            <v>Charged</v>
          </cell>
        </row>
        <row r="331">
          <cell r="A331" t="str">
            <v>1978312811VCBSCB</v>
          </cell>
          <cell r="B331">
            <v>4.4000000000000004</v>
          </cell>
          <cell r="C331">
            <v>1</v>
          </cell>
          <cell r="D331" t="str">
            <v>JLAH9</v>
          </cell>
          <cell r="E331" t="str">
            <v>Ship In Own Container</v>
          </cell>
          <cell r="F331">
            <v>45731</v>
          </cell>
          <cell r="G331">
            <v>45772</v>
          </cell>
          <cell r="H331" t="str">
            <v>1090562111VCBSINV</v>
          </cell>
          <cell r="K331" t="str">
            <v>Charged</v>
          </cell>
        </row>
        <row r="332">
          <cell r="A332" t="str">
            <v>1978312755VCBSCB</v>
          </cell>
          <cell r="B332">
            <v>2.4</v>
          </cell>
          <cell r="C332">
            <v>1</v>
          </cell>
          <cell r="D332" t="str">
            <v>JLAH9</v>
          </cell>
          <cell r="E332" t="str">
            <v>Ship In Own Container</v>
          </cell>
          <cell r="F332">
            <v>45731</v>
          </cell>
          <cell r="G332">
            <v>45772</v>
          </cell>
          <cell r="H332" t="str">
            <v>1090562111VCBSINV</v>
          </cell>
          <cell r="K332" t="str">
            <v>Charged</v>
          </cell>
        </row>
        <row r="333">
          <cell r="A333" t="str">
            <v>1978312668VCBSCB</v>
          </cell>
          <cell r="B333">
            <v>4.8</v>
          </cell>
          <cell r="C333">
            <v>2</v>
          </cell>
          <cell r="D333" t="str">
            <v>JLAH9</v>
          </cell>
          <cell r="E333" t="str">
            <v>Ship In Own Container</v>
          </cell>
          <cell r="F333">
            <v>45731</v>
          </cell>
          <cell r="G333">
            <v>45772</v>
          </cell>
          <cell r="H333" t="str">
            <v>1090562111VCBSINV</v>
          </cell>
          <cell r="K333" t="str">
            <v>Charged</v>
          </cell>
        </row>
        <row r="334">
          <cell r="A334" t="str">
            <v>1978312595VCBSCB</v>
          </cell>
          <cell r="B334">
            <v>4.8</v>
          </cell>
          <cell r="C334">
            <v>2</v>
          </cell>
          <cell r="D334" t="str">
            <v>JLAH9</v>
          </cell>
          <cell r="E334" t="str">
            <v>Ship In Own Container</v>
          </cell>
          <cell r="F334">
            <v>45731</v>
          </cell>
          <cell r="G334">
            <v>45772</v>
          </cell>
          <cell r="H334" t="str">
            <v>1090562111VCBSINV</v>
          </cell>
          <cell r="K334" t="str">
            <v>Charged</v>
          </cell>
        </row>
        <row r="335">
          <cell r="A335" t="str">
            <v>1978312537VCBSCB</v>
          </cell>
          <cell r="B335">
            <v>2.4</v>
          </cell>
          <cell r="C335">
            <v>1</v>
          </cell>
          <cell r="D335" t="str">
            <v>JLAH9</v>
          </cell>
          <cell r="E335" t="str">
            <v>Ship In Own Container</v>
          </cell>
          <cell r="F335">
            <v>45731</v>
          </cell>
          <cell r="G335">
            <v>45772</v>
          </cell>
          <cell r="H335" t="str">
            <v>1090562111VCBSINV</v>
          </cell>
          <cell r="K335" t="str">
            <v>Charged</v>
          </cell>
        </row>
        <row r="336">
          <cell r="A336" t="str">
            <v>1978312467VCBSCB</v>
          </cell>
          <cell r="B336">
            <v>3.6</v>
          </cell>
          <cell r="C336">
            <v>2</v>
          </cell>
          <cell r="D336" t="str">
            <v>JLAH9</v>
          </cell>
          <cell r="E336" t="str">
            <v>Ship In Own Container</v>
          </cell>
          <cell r="F336">
            <v>45731</v>
          </cell>
          <cell r="G336">
            <v>45772</v>
          </cell>
          <cell r="H336" t="str">
            <v>1090562111VCBSINV</v>
          </cell>
          <cell r="K336" t="str">
            <v>Charged</v>
          </cell>
        </row>
        <row r="337">
          <cell r="A337" t="str">
            <v>1978312344VCBSCB</v>
          </cell>
          <cell r="B337">
            <v>3.2</v>
          </cell>
          <cell r="C337">
            <v>1</v>
          </cell>
          <cell r="D337" t="str">
            <v>JLAH9</v>
          </cell>
          <cell r="E337" t="str">
            <v>Ship In Own Container</v>
          </cell>
          <cell r="F337">
            <v>45731</v>
          </cell>
          <cell r="G337">
            <v>45772</v>
          </cell>
          <cell r="H337" t="str">
            <v>1090562111VCBSINV</v>
          </cell>
          <cell r="K337" t="str">
            <v>Charged</v>
          </cell>
        </row>
        <row r="338">
          <cell r="A338" t="str">
            <v>1978312273VCBSCB</v>
          </cell>
          <cell r="B338">
            <v>2.4</v>
          </cell>
          <cell r="C338">
            <v>1</v>
          </cell>
          <cell r="D338" t="str">
            <v>JLAH9</v>
          </cell>
          <cell r="E338" t="str">
            <v>Ship In Own Container</v>
          </cell>
          <cell r="F338">
            <v>45731</v>
          </cell>
          <cell r="G338">
            <v>45772</v>
          </cell>
          <cell r="H338" t="str">
            <v>1090562111VCBSINV</v>
          </cell>
          <cell r="K338" t="str">
            <v>Charged</v>
          </cell>
        </row>
        <row r="339">
          <cell r="A339" t="str">
            <v>1978312187VCBSCB</v>
          </cell>
          <cell r="B339">
            <v>3.2</v>
          </cell>
          <cell r="C339">
            <v>1</v>
          </cell>
          <cell r="D339" t="str">
            <v>JLAH9</v>
          </cell>
          <cell r="E339" t="str">
            <v>Ship In Own Container</v>
          </cell>
          <cell r="F339">
            <v>45731</v>
          </cell>
          <cell r="G339">
            <v>45772</v>
          </cell>
          <cell r="H339" t="str">
            <v>1090562111VCBSINV</v>
          </cell>
          <cell r="K339" t="str">
            <v>Charged</v>
          </cell>
        </row>
        <row r="340">
          <cell r="A340" t="str">
            <v>1978312106VCBSCB</v>
          </cell>
          <cell r="B340">
            <v>1.8</v>
          </cell>
          <cell r="C340">
            <v>1</v>
          </cell>
          <cell r="D340" t="str">
            <v>JLAH9</v>
          </cell>
          <cell r="E340" t="str">
            <v>Ship In Own Container</v>
          </cell>
          <cell r="F340">
            <v>45731</v>
          </cell>
          <cell r="G340">
            <v>45772</v>
          </cell>
          <cell r="H340" t="str">
            <v>1090562111VCBSINV</v>
          </cell>
          <cell r="K340" t="str">
            <v>Charged</v>
          </cell>
        </row>
        <row r="341">
          <cell r="A341" t="str">
            <v>1978312001VCBSCB</v>
          </cell>
          <cell r="B341">
            <v>1.8</v>
          </cell>
          <cell r="C341">
            <v>1</v>
          </cell>
          <cell r="D341" t="str">
            <v>JLAH9</v>
          </cell>
          <cell r="E341" t="str">
            <v>Ship In Own Container</v>
          </cell>
          <cell r="F341">
            <v>45731</v>
          </cell>
          <cell r="G341">
            <v>45772</v>
          </cell>
          <cell r="H341" t="str">
            <v>1090562111VCBSINV</v>
          </cell>
          <cell r="K341" t="str">
            <v>Charged</v>
          </cell>
        </row>
        <row r="342">
          <cell r="A342" t="str">
            <v>1978311918VCBSCB</v>
          </cell>
          <cell r="B342">
            <v>3.2</v>
          </cell>
          <cell r="C342">
            <v>1</v>
          </cell>
          <cell r="D342" t="str">
            <v>JLAH9</v>
          </cell>
          <cell r="E342" t="str">
            <v>Ship In Own Container</v>
          </cell>
          <cell r="F342">
            <v>45731</v>
          </cell>
          <cell r="G342">
            <v>45772</v>
          </cell>
          <cell r="H342" t="str">
            <v>1090562111VCBSINV</v>
          </cell>
          <cell r="K342" t="str">
            <v>Charged</v>
          </cell>
        </row>
        <row r="343">
          <cell r="A343" t="str">
            <v>1978264461VCBSCB</v>
          </cell>
          <cell r="B343">
            <v>2.4</v>
          </cell>
          <cell r="C343">
            <v>1</v>
          </cell>
          <cell r="D343" t="str">
            <v>JLAH9</v>
          </cell>
          <cell r="E343" t="str">
            <v>Ship In Own Container</v>
          </cell>
          <cell r="F343">
            <v>45730</v>
          </cell>
          <cell r="H343" t="str">
            <v>1090562111VCBSINV</v>
          </cell>
          <cell r="K343" t="str">
            <v>Dispute in review</v>
          </cell>
        </row>
        <row r="344">
          <cell r="A344" t="str">
            <v>1978264374VCBSCB</v>
          </cell>
          <cell r="B344">
            <v>3.6</v>
          </cell>
          <cell r="C344">
            <v>2</v>
          </cell>
          <cell r="D344" t="str">
            <v>JLAH9</v>
          </cell>
          <cell r="E344" t="str">
            <v>Ship In Own Container</v>
          </cell>
          <cell r="F344">
            <v>45730</v>
          </cell>
          <cell r="H344" t="str">
            <v>1090562111VCBSINV</v>
          </cell>
          <cell r="I344" t="str">
            <v>1090583148VCBSINVR</v>
          </cell>
          <cell r="K344" t="str">
            <v>Dispute approved</v>
          </cell>
        </row>
        <row r="345">
          <cell r="A345" t="str">
            <v>1978264273VCBSCB</v>
          </cell>
          <cell r="B345">
            <v>2.4</v>
          </cell>
          <cell r="C345">
            <v>1</v>
          </cell>
          <cell r="D345" t="str">
            <v>JLAH9</v>
          </cell>
          <cell r="E345" t="str">
            <v>Ship In Own Container</v>
          </cell>
          <cell r="F345">
            <v>45730</v>
          </cell>
          <cell r="G345">
            <v>45772</v>
          </cell>
          <cell r="H345" t="str">
            <v>1090562111VCBSINV</v>
          </cell>
          <cell r="K345" t="str">
            <v>Charged</v>
          </cell>
        </row>
        <row r="346">
          <cell r="A346" t="str">
            <v>1978264188VCBSCB</v>
          </cell>
          <cell r="B346">
            <v>2.4</v>
          </cell>
          <cell r="C346">
            <v>1</v>
          </cell>
          <cell r="D346" t="str">
            <v>JLAH9</v>
          </cell>
          <cell r="E346" t="str">
            <v>Ship In Own Container</v>
          </cell>
          <cell r="F346">
            <v>45730</v>
          </cell>
          <cell r="G346">
            <v>45772</v>
          </cell>
          <cell r="H346" t="str">
            <v>1090562111VCBSINV</v>
          </cell>
          <cell r="K346" t="str">
            <v>Charged</v>
          </cell>
        </row>
        <row r="347">
          <cell r="A347" t="str">
            <v>1978264067VCBSCB</v>
          </cell>
          <cell r="B347">
            <v>1.8</v>
          </cell>
          <cell r="C347">
            <v>1</v>
          </cell>
          <cell r="D347" t="str">
            <v>JLAH9</v>
          </cell>
          <cell r="E347" t="str">
            <v>Ship In Own Container</v>
          </cell>
          <cell r="F347">
            <v>45730</v>
          </cell>
          <cell r="G347">
            <v>45772</v>
          </cell>
          <cell r="H347" t="str">
            <v>1090562111VCBSINV</v>
          </cell>
          <cell r="K347" t="str">
            <v>Charged</v>
          </cell>
        </row>
        <row r="348">
          <cell r="A348" t="str">
            <v>1978263988VCBSCB</v>
          </cell>
          <cell r="B348">
            <v>4.4000000000000004</v>
          </cell>
          <cell r="C348">
            <v>1</v>
          </cell>
          <cell r="D348" t="str">
            <v>JLAH9</v>
          </cell>
          <cell r="E348" t="str">
            <v>Ship In Own Container</v>
          </cell>
          <cell r="F348">
            <v>45730</v>
          </cell>
          <cell r="G348">
            <v>45772</v>
          </cell>
          <cell r="H348" t="str">
            <v>1090562111VCBSINV</v>
          </cell>
          <cell r="K348" t="str">
            <v>Charged</v>
          </cell>
        </row>
        <row r="349">
          <cell r="A349" t="str">
            <v>1978263897VCBSCB</v>
          </cell>
          <cell r="B349">
            <v>9.6</v>
          </cell>
          <cell r="C349">
            <v>4</v>
          </cell>
          <cell r="D349" t="str">
            <v>JLAH9</v>
          </cell>
          <cell r="E349" t="str">
            <v>Ship In Own Container</v>
          </cell>
          <cell r="F349">
            <v>45730</v>
          </cell>
          <cell r="G349">
            <v>45772</v>
          </cell>
          <cell r="H349" t="str">
            <v>1090562111VCBSINV</v>
          </cell>
          <cell r="K349" t="str">
            <v>Charged</v>
          </cell>
        </row>
        <row r="350">
          <cell r="A350" t="str">
            <v>1978263811VCBSCB</v>
          </cell>
          <cell r="B350">
            <v>9.6</v>
          </cell>
          <cell r="C350">
            <v>4</v>
          </cell>
          <cell r="D350" t="str">
            <v>JLAH9</v>
          </cell>
          <cell r="E350" t="str">
            <v>Ship In Own Container</v>
          </cell>
          <cell r="F350">
            <v>45730</v>
          </cell>
          <cell r="G350">
            <v>45772</v>
          </cell>
          <cell r="H350" t="str">
            <v>1090562111VCBSINV</v>
          </cell>
          <cell r="K350" t="str">
            <v>Charged</v>
          </cell>
        </row>
        <row r="351">
          <cell r="A351" t="str">
            <v>1978263721VCBSCB</v>
          </cell>
          <cell r="B351">
            <v>2.4</v>
          </cell>
          <cell r="C351">
            <v>1</v>
          </cell>
          <cell r="D351" t="str">
            <v>JLAH9</v>
          </cell>
          <cell r="E351" t="str">
            <v>Ship In Own Container</v>
          </cell>
          <cell r="F351">
            <v>45730</v>
          </cell>
          <cell r="G351">
            <v>45772</v>
          </cell>
          <cell r="H351" t="str">
            <v>1090562111VCBSINV</v>
          </cell>
          <cell r="K351" t="str">
            <v>Charged</v>
          </cell>
        </row>
        <row r="352">
          <cell r="A352" t="str">
            <v>1978263632VCBSCB</v>
          </cell>
          <cell r="B352">
            <v>1.8</v>
          </cell>
          <cell r="C352">
            <v>1</v>
          </cell>
          <cell r="D352" t="str">
            <v>JLAH9</v>
          </cell>
          <cell r="E352" t="str">
            <v>Ship In Own Container</v>
          </cell>
          <cell r="F352">
            <v>45730</v>
          </cell>
          <cell r="H352" t="str">
            <v>1090562111VCBSINV</v>
          </cell>
          <cell r="K352" t="str">
            <v>Dispute in review</v>
          </cell>
        </row>
        <row r="353">
          <cell r="A353" t="str">
            <v>1978263552VCBSCB</v>
          </cell>
          <cell r="B353">
            <v>2.4</v>
          </cell>
          <cell r="C353">
            <v>1</v>
          </cell>
          <cell r="D353" t="str">
            <v>JLAH9</v>
          </cell>
          <cell r="E353" t="str">
            <v>Ship In Own Container</v>
          </cell>
          <cell r="F353">
            <v>45730</v>
          </cell>
          <cell r="G353">
            <v>45772</v>
          </cell>
          <cell r="H353" t="str">
            <v>1090562111VCBSINV</v>
          </cell>
          <cell r="K353" t="str">
            <v>Charged</v>
          </cell>
        </row>
        <row r="354">
          <cell r="A354" t="str">
            <v>1978263471VCBSCB</v>
          </cell>
          <cell r="B354">
            <v>2.4</v>
          </cell>
          <cell r="C354">
            <v>1</v>
          </cell>
          <cell r="D354" t="str">
            <v>JLAH9</v>
          </cell>
          <cell r="E354" t="str">
            <v>Ship In Own Container</v>
          </cell>
          <cell r="F354">
            <v>45730</v>
          </cell>
          <cell r="G354">
            <v>45772</v>
          </cell>
          <cell r="H354" t="str">
            <v>1090562111VCBSINV</v>
          </cell>
          <cell r="K354" t="str">
            <v>Charged</v>
          </cell>
        </row>
        <row r="355">
          <cell r="A355" t="str">
            <v>1978263392VCBSCB</v>
          </cell>
          <cell r="B355">
            <v>4.4000000000000004</v>
          </cell>
          <cell r="C355">
            <v>1</v>
          </cell>
          <cell r="D355" t="str">
            <v>JLAH9</v>
          </cell>
          <cell r="E355" t="str">
            <v>Ship In Own Container</v>
          </cell>
          <cell r="F355">
            <v>45730</v>
          </cell>
          <cell r="G355">
            <v>45772</v>
          </cell>
          <cell r="H355" t="str">
            <v>1090562111VCBSINV</v>
          </cell>
          <cell r="K355" t="str">
            <v>Charged</v>
          </cell>
        </row>
        <row r="356">
          <cell r="A356" t="str">
            <v>1978263317VCBSCB</v>
          </cell>
          <cell r="B356">
            <v>2.4</v>
          </cell>
          <cell r="C356">
            <v>1</v>
          </cell>
          <cell r="D356" t="str">
            <v>JLAH9</v>
          </cell>
          <cell r="E356" t="str">
            <v>Ship In Own Container</v>
          </cell>
          <cell r="F356">
            <v>45730</v>
          </cell>
          <cell r="G356">
            <v>45772</v>
          </cell>
          <cell r="H356" t="str">
            <v>1090562111VCBSINV</v>
          </cell>
          <cell r="K356" t="str">
            <v>Charged</v>
          </cell>
        </row>
        <row r="357">
          <cell r="A357" t="str">
            <v>1978263216VCBSCB</v>
          </cell>
          <cell r="B357">
            <v>12</v>
          </cell>
          <cell r="C357">
            <v>5</v>
          </cell>
          <cell r="D357" t="str">
            <v>JLAH9</v>
          </cell>
          <cell r="E357" t="str">
            <v>Ship In Own Container</v>
          </cell>
          <cell r="F357">
            <v>45730</v>
          </cell>
          <cell r="G357">
            <v>45772</v>
          </cell>
          <cell r="H357" t="str">
            <v>1090562111VCBSINV</v>
          </cell>
          <cell r="K357" t="str">
            <v>Charged</v>
          </cell>
        </row>
        <row r="358">
          <cell r="A358" t="str">
            <v>1978263129VCBSCB</v>
          </cell>
          <cell r="B358">
            <v>3.2</v>
          </cell>
          <cell r="C358">
            <v>1</v>
          </cell>
          <cell r="D358" t="str">
            <v>JLAH9</v>
          </cell>
          <cell r="E358" t="str">
            <v>Ship In Own Container</v>
          </cell>
          <cell r="F358">
            <v>45730</v>
          </cell>
          <cell r="G358">
            <v>45772</v>
          </cell>
          <cell r="H358" t="str">
            <v>1090562111VCBSINV</v>
          </cell>
          <cell r="K358" t="str">
            <v>Charged</v>
          </cell>
        </row>
        <row r="359">
          <cell r="A359" t="str">
            <v>1978263040VCBSCB</v>
          </cell>
          <cell r="B359">
            <v>4.4000000000000004</v>
          </cell>
          <cell r="C359">
            <v>1</v>
          </cell>
          <cell r="D359" t="str">
            <v>JLAH9</v>
          </cell>
          <cell r="E359" t="str">
            <v>Ship In Own Container</v>
          </cell>
          <cell r="F359">
            <v>45730</v>
          </cell>
          <cell r="G359">
            <v>45772</v>
          </cell>
          <cell r="H359" t="str">
            <v>1090562111VCBSINV</v>
          </cell>
          <cell r="K359" t="str">
            <v>Charged</v>
          </cell>
        </row>
        <row r="360">
          <cell r="A360" t="str">
            <v>1978262945VCBSCB</v>
          </cell>
          <cell r="B360">
            <v>6.4</v>
          </cell>
          <cell r="C360">
            <v>2</v>
          </cell>
          <cell r="D360" t="str">
            <v>JLAH9</v>
          </cell>
          <cell r="E360" t="str">
            <v>Ship In Own Container</v>
          </cell>
          <cell r="F360">
            <v>45730</v>
          </cell>
          <cell r="G360">
            <v>45772</v>
          </cell>
          <cell r="H360" t="str">
            <v>1090562111VCBSINV</v>
          </cell>
          <cell r="K360" t="str">
            <v>Charged</v>
          </cell>
        </row>
        <row r="361">
          <cell r="A361" t="str">
            <v>1978262823VCBSCB</v>
          </cell>
          <cell r="B361">
            <v>4.4000000000000004</v>
          </cell>
          <cell r="C361">
            <v>1</v>
          </cell>
          <cell r="D361" t="str">
            <v>JLAH9</v>
          </cell>
          <cell r="E361" t="str">
            <v>Ship In Own Container</v>
          </cell>
          <cell r="F361">
            <v>45730</v>
          </cell>
          <cell r="G361">
            <v>45772</v>
          </cell>
          <cell r="H361" t="str">
            <v>1090562111VCBSINV</v>
          </cell>
          <cell r="K361" t="str">
            <v>Charged</v>
          </cell>
        </row>
        <row r="362">
          <cell r="A362" t="str">
            <v>1978262742VCBSCB</v>
          </cell>
          <cell r="B362">
            <v>2.4</v>
          </cell>
          <cell r="C362">
            <v>1</v>
          </cell>
          <cell r="D362" t="str">
            <v>JLAH9</v>
          </cell>
          <cell r="E362" t="str">
            <v>Ship In Own Container</v>
          </cell>
          <cell r="F362">
            <v>45730</v>
          </cell>
          <cell r="G362">
            <v>45772</v>
          </cell>
          <cell r="H362" t="str">
            <v>1090562111VCBSINV</v>
          </cell>
          <cell r="K362" t="str">
            <v>Charged</v>
          </cell>
        </row>
        <row r="363">
          <cell r="A363" t="str">
            <v>1978262659VCBSCB</v>
          </cell>
          <cell r="B363">
            <v>4.4000000000000004</v>
          </cell>
          <cell r="C363">
            <v>1</v>
          </cell>
          <cell r="D363" t="str">
            <v>JLAH9</v>
          </cell>
          <cell r="E363" t="str">
            <v>Ship In Own Container</v>
          </cell>
          <cell r="F363">
            <v>45730</v>
          </cell>
          <cell r="G363">
            <v>45772</v>
          </cell>
          <cell r="H363" t="str">
            <v>1090562111VCBSINV</v>
          </cell>
          <cell r="K363" t="str">
            <v>Charged</v>
          </cell>
        </row>
        <row r="364">
          <cell r="A364" t="str">
            <v>1978262559VCBSCB</v>
          </cell>
          <cell r="B364">
            <v>39.6</v>
          </cell>
          <cell r="C364">
            <v>9</v>
          </cell>
          <cell r="D364" t="str">
            <v>JLAH9</v>
          </cell>
          <cell r="E364" t="str">
            <v>Ship In Own Container</v>
          </cell>
          <cell r="F364">
            <v>45730</v>
          </cell>
          <cell r="G364">
            <v>45772</v>
          </cell>
          <cell r="H364" t="str">
            <v>1090562111VCBSINV</v>
          </cell>
          <cell r="K364" t="str">
            <v>Charged</v>
          </cell>
        </row>
        <row r="365">
          <cell r="A365" t="str">
            <v>1978262462VCBSCB</v>
          </cell>
          <cell r="B365">
            <v>3.2</v>
          </cell>
          <cell r="C365">
            <v>1</v>
          </cell>
          <cell r="D365" t="str">
            <v>JLAH9</v>
          </cell>
          <cell r="E365" t="str">
            <v>Ship In Own Container</v>
          </cell>
          <cell r="F365">
            <v>45730</v>
          </cell>
          <cell r="G365">
            <v>45772</v>
          </cell>
          <cell r="H365" t="str">
            <v>1090562111VCBSINV</v>
          </cell>
          <cell r="K365" t="str">
            <v>Charged</v>
          </cell>
        </row>
        <row r="366">
          <cell r="A366" t="str">
            <v>1978262342VCBSCB</v>
          </cell>
          <cell r="B366">
            <v>2.4</v>
          </cell>
          <cell r="C366">
            <v>1</v>
          </cell>
          <cell r="D366" t="str">
            <v>JLAH9</v>
          </cell>
          <cell r="E366" t="str">
            <v>Ship In Own Container</v>
          </cell>
          <cell r="F366">
            <v>45730</v>
          </cell>
          <cell r="G366">
            <v>45772</v>
          </cell>
          <cell r="H366" t="str">
            <v>1090562111VCBSINV</v>
          </cell>
          <cell r="K366" t="str">
            <v>Charged</v>
          </cell>
        </row>
        <row r="367">
          <cell r="A367" t="str">
            <v>1978262234VCBSCB</v>
          </cell>
          <cell r="B367">
            <v>2.4</v>
          </cell>
          <cell r="C367">
            <v>1</v>
          </cell>
          <cell r="D367" t="str">
            <v>JLAH9</v>
          </cell>
          <cell r="E367" t="str">
            <v>Ship In Own Container</v>
          </cell>
          <cell r="F367">
            <v>45730</v>
          </cell>
          <cell r="G367">
            <v>45772</v>
          </cell>
          <cell r="H367" t="str">
            <v>1090562111VCBSINV</v>
          </cell>
          <cell r="K367" t="str">
            <v>Charged</v>
          </cell>
        </row>
        <row r="368">
          <cell r="A368" t="str">
            <v>1978262114VCBSCB</v>
          </cell>
          <cell r="B368">
            <v>1.8</v>
          </cell>
          <cell r="C368">
            <v>1</v>
          </cell>
          <cell r="D368" t="str">
            <v>JLAH9</v>
          </cell>
          <cell r="E368" t="str">
            <v>Ship In Own Container</v>
          </cell>
          <cell r="F368">
            <v>45730</v>
          </cell>
          <cell r="H368" t="str">
            <v>1090562111VCBSINV</v>
          </cell>
          <cell r="K368" t="str">
            <v>Dispute in review</v>
          </cell>
        </row>
        <row r="369">
          <cell r="A369" t="str">
            <v>1978261973VCBSCB</v>
          </cell>
          <cell r="B369">
            <v>2.4</v>
          </cell>
          <cell r="C369">
            <v>1</v>
          </cell>
          <cell r="D369" t="str">
            <v>JLAH9</v>
          </cell>
          <cell r="E369" t="str">
            <v>Ship In Own Container</v>
          </cell>
          <cell r="F369">
            <v>45730</v>
          </cell>
          <cell r="G369">
            <v>45772</v>
          </cell>
          <cell r="H369" t="str">
            <v>1090562111VCBSINV</v>
          </cell>
          <cell r="K369" t="str">
            <v>Charged</v>
          </cell>
        </row>
        <row r="370">
          <cell r="A370" t="str">
            <v>1978195950VCBSCB</v>
          </cell>
          <cell r="B370">
            <v>1.8</v>
          </cell>
          <cell r="C370">
            <v>1</v>
          </cell>
          <cell r="D370" t="str">
            <v>JLAH9</v>
          </cell>
          <cell r="E370" t="str">
            <v>Ship In Own Container</v>
          </cell>
          <cell r="F370">
            <v>45729</v>
          </cell>
          <cell r="G370">
            <v>45766</v>
          </cell>
          <cell r="H370" t="str">
            <v>1090547298VCBSINV</v>
          </cell>
          <cell r="K370" t="str">
            <v>Charged</v>
          </cell>
        </row>
        <row r="371">
          <cell r="A371" t="str">
            <v>1978195853VCBSCB</v>
          </cell>
          <cell r="B371">
            <v>8.8000000000000007</v>
          </cell>
          <cell r="C371">
            <v>2</v>
          </cell>
          <cell r="D371" t="str">
            <v>JLAH9</v>
          </cell>
          <cell r="E371" t="str">
            <v>Ship In Own Container</v>
          </cell>
          <cell r="F371">
            <v>45729</v>
          </cell>
          <cell r="G371">
            <v>45766</v>
          </cell>
          <cell r="H371" t="str">
            <v>1090547298VCBSINV</v>
          </cell>
          <cell r="K371" t="str">
            <v>Charged</v>
          </cell>
        </row>
        <row r="372">
          <cell r="A372" t="str">
            <v>1978195780VCBSCB</v>
          </cell>
          <cell r="B372">
            <v>1.8</v>
          </cell>
          <cell r="C372">
            <v>1</v>
          </cell>
          <cell r="D372" t="str">
            <v>JLAH9</v>
          </cell>
          <cell r="E372" t="str">
            <v>Ship In Own Container</v>
          </cell>
          <cell r="F372">
            <v>45729</v>
          </cell>
          <cell r="G372">
            <v>45766</v>
          </cell>
          <cell r="H372" t="str">
            <v>1090547298VCBSINV</v>
          </cell>
          <cell r="K372" t="str">
            <v>Charged</v>
          </cell>
        </row>
        <row r="373">
          <cell r="A373" t="str">
            <v>1978195680VCBSCB</v>
          </cell>
          <cell r="B373">
            <v>4.8</v>
          </cell>
          <cell r="C373">
            <v>2</v>
          </cell>
          <cell r="D373" t="str">
            <v>JLAH9</v>
          </cell>
          <cell r="E373" t="str">
            <v>Ship In Own Container</v>
          </cell>
          <cell r="F373">
            <v>45729</v>
          </cell>
          <cell r="G373">
            <v>45766</v>
          </cell>
          <cell r="H373" t="str">
            <v>1090547298VCBSINV</v>
          </cell>
          <cell r="K373" t="str">
            <v>Charged</v>
          </cell>
        </row>
        <row r="374">
          <cell r="A374" t="str">
            <v>1978195587VCBSCB</v>
          </cell>
          <cell r="B374">
            <v>4.8</v>
          </cell>
          <cell r="C374">
            <v>2</v>
          </cell>
          <cell r="D374" t="str">
            <v>JLAH9</v>
          </cell>
          <cell r="E374" t="str">
            <v>Ship In Own Container</v>
          </cell>
          <cell r="F374">
            <v>45729</v>
          </cell>
          <cell r="G374">
            <v>45766</v>
          </cell>
          <cell r="H374" t="str">
            <v>1090547298VCBSINV</v>
          </cell>
          <cell r="K374" t="str">
            <v>Charged</v>
          </cell>
        </row>
        <row r="375">
          <cell r="A375" t="str">
            <v>1978195508VCBSCB</v>
          </cell>
          <cell r="B375">
            <v>1.8</v>
          </cell>
          <cell r="C375">
            <v>1</v>
          </cell>
          <cell r="D375" t="str">
            <v>JLAH9</v>
          </cell>
          <cell r="E375" t="str">
            <v>Ship In Own Container</v>
          </cell>
          <cell r="F375">
            <v>45729</v>
          </cell>
          <cell r="G375">
            <v>45864</v>
          </cell>
          <cell r="H375" t="str">
            <v>1090547298VCBSINV</v>
          </cell>
          <cell r="K375" t="str">
            <v>Dispute denied</v>
          </cell>
        </row>
        <row r="376">
          <cell r="A376" t="str">
            <v>1978195409VCBSCB</v>
          </cell>
          <cell r="B376">
            <v>3.2</v>
          </cell>
          <cell r="C376">
            <v>1</v>
          </cell>
          <cell r="D376" t="str">
            <v>JLAH9</v>
          </cell>
          <cell r="E376" t="str">
            <v>Ship In Own Container</v>
          </cell>
          <cell r="F376">
            <v>45729</v>
          </cell>
          <cell r="G376">
            <v>45766</v>
          </cell>
          <cell r="H376" t="str">
            <v>1090547298VCBSINV</v>
          </cell>
          <cell r="K376" t="str">
            <v>Charged</v>
          </cell>
        </row>
        <row r="377">
          <cell r="A377" t="str">
            <v>1978195309VCBSCB</v>
          </cell>
          <cell r="B377">
            <v>3.6</v>
          </cell>
          <cell r="C377">
            <v>2</v>
          </cell>
          <cell r="D377" t="str">
            <v>JLAH9</v>
          </cell>
          <cell r="E377" t="str">
            <v>Ship In Own Container</v>
          </cell>
          <cell r="F377">
            <v>45729</v>
          </cell>
          <cell r="H377" t="str">
            <v>1090547298VCBSINV</v>
          </cell>
          <cell r="K377" t="str">
            <v>Dispute in review</v>
          </cell>
        </row>
        <row r="378">
          <cell r="A378" t="str">
            <v>1978195215VCBSCB</v>
          </cell>
          <cell r="B378">
            <v>1.8</v>
          </cell>
          <cell r="C378">
            <v>1</v>
          </cell>
          <cell r="D378" t="str">
            <v>JLAH9</v>
          </cell>
          <cell r="E378" t="str">
            <v>Ship In Own Container</v>
          </cell>
          <cell r="F378">
            <v>45729</v>
          </cell>
          <cell r="G378">
            <v>45766</v>
          </cell>
          <cell r="H378" t="str">
            <v>1090547298VCBSINV</v>
          </cell>
          <cell r="K378" t="str">
            <v>Charged</v>
          </cell>
        </row>
        <row r="379">
          <cell r="A379" t="str">
            <v>1978195135VCBSCB</v>
          </cell>
          <cell r="B379">
            <v>2.4</v>
          </cell>
          <cell r="C379">
            <v>1</v>
          </cell>
          <cell r="D379" t="str">
            <v>JLAH9</v>
          </cell>
          <cell r="E379" t="str">
            <v>Ship In Own Container</v>
          </cell>
          <cell r="F379">
            <v>45729</v>
          </cell>
          <cell r="G379">
            <v>45766</v>
          </cell>
          <cell r="H379" t="str">
            <v>1090547298VCBSINV</v>
          </cell>
          <cell r="K379" t="str">
            <v>Charged</v>
          </cell>
        </row>
        <row r="380">
          <cell r="A380" t="str">
            <v>1978195079VCBSCB</v>
          </cell>
          <cell r="B380">
            <v>2.4</v>
          </cell>
          <cell r="C380">
            <v>1</v>
          </cell>
          <cell r="D380" t="str">
            <v>JLAH9</v>
          </cell>
          <cell r="E380" t="str">
            <v>Ship In Own Container</v>
          </cell>
          <cell r="F380">
            <v>45729</v>
          </cell>
          <cell r="G380">
            <v>45766</v>
          </cell>
          <cell r="H380" t="str">
            <v>1090547298VCBSINV</v>
          </cell>
          <cell r="K380" t="str">
            <v>Charged</v>
          </cell>
        </row>
        <row r="381">
          <cell r="A381" t="str">
            <v>1978194987VCBSCB</v>
          </cell>
          <cell r="B381">
            <v>1.8</v>
          </cell>
          <cell r="C381">
            <v>1</v>
          </cell>
          <cell r="D381" t="str">
            <v>JLAH9</v>
          </cell>
          <cell r="E381" t="str">
            <v>Ship In Own Container</v>
          </cell>
          <cell r="F381">
            <v>45729</v>
          </cell>
          <cell r="G381">
            <v>45766</v>
          </cell>
          <cell r="H381" t="str">
            <v>1090547298VCBSINV</v>
          </cell>
          <cell r="K381" t="str">
            <v>Charged</v>
          </cell>
        </row>
        <row r="382">
          <cell r="A382" t="str">
            <v>1978194913VCBSCB</v>
          </cell>
          <cell r="B382">
            <v>1.8</v>
          </cell>
          <cell r="C382">
            <v>1</v>
          </cell>
          <cell r="D382" t="str">
            <v>JLAH9</v>
          </cell>
          <cell r="E382" t="str">
            <v>Ship In Own Container</v>
          </cell>
          <cell r="F382">
            <v>45729</v>
          </cell>
          <cell r="G382">
            <v>45766</v>
          </cell>
          <cell r="H382" t="str">
            <v>1090547298VCBSINV</v>
          </cell>
          <cell r="K382" t="str">
            <v>Charged</v>
          </cell>
        </row>
        <row r="383">
          <cell r="A383" t="str">
            <v>1978194810VCBSCB</v>
          </cell>
          <cell r="B383">
            <v>2.4</v>
          </cell>
          <cell r="C383">
            <v>1</v>
          </cell>
          <cell r="D383" t="str">
            <v>JLAH9</v>
          </cell>
          <cell r="E383" t="str">
            <v>Ship In Own Container</v>
          </cell>
          <cell r="F383">
            <v>45729</v>
          </cell>
          <cell r="G383">
            <v>45766</v>
          </cell>
          <cell r="H383" t="str">
            <v>1090547298VCBSINV</v>
          </cell>
          <cell r="K383" t="str">
            <v>Charged</v>
          </cell>
        </row>
        <row r="384">
          <cell r="A384" t="str">
            <v>1978194711VCBSCB</v>
          </cell>
          <cell r="B384">
            <v>2.4</v>
          </cell>
          <cell r="C384">
            <v>1</v>
          </cell>
          <cell r="D384" t="str">
            <v>JLAH9</v>
          </cell>
          <cell r="E384" t="str">
            <v>Ship In Own Container</v>
          </cell>
          <cell r="F384">
            <v>45729</v>
          </cell>
          <cell r="G384">
            <v>45766</v>
          </cell>
          <cell r="H384" t="str">
            <v>1090547298VCBSINV</v>
          </cell>
          <cell r="K384" t="str">
            <v>Charged</v>
          </cell>
        </row>
        <row r="385">
          <cell r="A385" t="str">
            <v>1978194614VCBSCB</v>
          </cell>
          <cell r="B385">
            <v>2.4</v>
          </cell>
          <cell r="C385">
            <v>1</v>
          </cell>
          <cell r="D385" t="str">
            <v>JLAH9</v>
          </cell>
          <cell r="E385" t="str">
            <v>Ship In Own Container</v>
          </cell>
          <cell r="F385">
            <v>45729</v>
          </cell>
          <cell r="G385">
            <v>45766</v>
          </cell>
          <cell r="H385" t="str">
            <v>1090547298VCBSINV</v>
          </cell>
          <cell r="K385" t="str">
            <v>Charged</v>
          </cell>
        </row>
        <row r="386">
          <cell r="A386" t="str">
            <v>1978194536VCBSCB</v>
          </cell>
          <cell r="B386">
            <v>3.2</v>
          </cell>
          <cell r="C386">
            <v>1</v>
          </cell>
          <cell r="D386" t="str">
            <v>JLAH9</v>
          </cell>
          <cell r="E386" t="str">
            <v>Ship In Own Container</v>
          </cell>
          <cell r="F386">
            <v>45729</v>
          </cell>
          <cell r="G386">
            <v>45766</v>
          </cell>
          <cell r="H386" t="str">
            <v>1090547298VCBSINV</v>
          </cell>
          <cell r="K386" t="str">
            <v>Charged</v>
          </cell>
        </row>
        <row r="387">
          <cell r="A387" t="str">
            <v>1978194453VCBSCB</v>
          </cell>
          <cell r="B387">
            <v>2.4</v>
          </cell>
          <cell r="C387">
            <v>1</v>
          </cell>
          <cell r="D387" t="str">
            <v>JLAH9</v>
          </cell>
          <cell r="E387" t="str">
            <v>Ship In Own Container</v>
          </cell>
          <cell r="F387">
            <v>45729</v>
          </cell>
          <cell r="G387">
            <v>45766</v>
          </cell>
          <cell r="H387" t="str">
            <v>1090547298VCBSINV</v>
          </cell>
          <cell r="K387" t="str">
            <v>Charged</v>
          </cell>
        </row>
        <row r="388">
          <cell r="A388" t="str">
            <v>1978194345VCBSCB</v>
          </cell>
          <cell r="B388">
            <v>9.6</v>
          </cell>
          <cell r="C388">
            <v>3</v>
          </cell>
          <cell r="D388" t="str">
            <v>JLAH9</v>
          </cell>
          <cell r="E388" t="str">
            <v>Ship In Own Container</v>
          </cell>
          <cell r="F388">
            <v>45729</v>
          </cell>
          <cell r="G388">
            <v>45766</v>
          </cell>
          <cell r="H388" t="str">
            <v>1090547298VCBSINV</v>
          </cell>
          <cell r="K388" t="str">
            <v>Charged</v>
          </cell>
        </row>
        <row r="389">
          <cell r="A389" t="str">
            <v>1978194272VCBSCB</v>
          </cell>
          <cell r="B389">
            <v>2.4</v>
          </cell>
          <cell r="C389">
            <v>1</v>
          </cell>
          <cell r="D389" t="str">
            <v>JLAH9</v>
          </cell>
          <cell r="E389" t="str">
            <v>Ship In Own Container</v>
          </cell>
          <cell r="F389">
            <v>45729</v>
          </cell>
          <cell r="G389">
            <v>45766</v>
          </cell>
          <cell r="H389" t="str">
            <v>1090547298VCBSINV</v>
          </cell>
          <cell r="K389" t="str">
            <v>Charged</v>
          </cell>
        </row>
        <row r="390">
          <cell r="A390" t="str">
            <v>1978194190VCBSCB</v>
          </cell>
          <cell r="B390">
            <v>2.4</v>
          </cell>
          <cell r="C390">
            <v>1</v>
          </cell>
          <cell r="D390" t="str">
            <v>JLAH9</v>
          </cell>
          <cell r="E390" t="str">
            <v>Ship In Own Container</v>
          </cell>
          <cell r="F390">
            <v>45729</v>
          </cell>
          <cell r="G390">
            <v>45766</v>
          </cell>
          <cell r="H390" t="str">
            <v>1090547298VCBSINV</v>
          </cell>
          <cell r="K390" t="str">
            <v>Charged</v>
          </cell>
        </row>
        <row r="391">
          <cell r="A391" t="str">
            <v>1978194110VCBSCB</v>
          </cell>
          <cell r="B391">
            <v>4.4000000000000004</v>
          </cell>
          <cell r="C391">
            <v>1</v>
          </cell>
          <cell r="D391" t="str">
            <v>JLAH9</v>
          </cell>
          <cell r="E391" t="str">
            <v>Ship In Own Container</v>
          </cell>
          <cell r="F391">
            <v>45729</v>
          </cell>
          <cell r="K391" t="str">
            <v>Grace waived - notification only</v>
          </cell>
        </row>
        <row r="392">
          <cell r="A392" t="str">
            <v>1978194011VCBSCB</v>
          </cell>
          <cell r="B392">
            <v>2.4</v>
          </cell>
          <cell r="C392">
            <v>1</v>
          </cell>
          <cell r="D392" t="str">
            <v>JLAH9</v>
          </cell>
          <cell r="E392" t="str">
            <v>Ship In Own Container</v>
          </cell>
          <cell r="F392">
            <v>45729</v>
          </cell>
          <cell r="G392">
            <v>45766</v>
          </cell>
          <cell r="H392" t="str">
            <v>1090547298VCBSINV</v>
          </cell>
          <cell r="K392" t="str">
            <v>Charged</v>
          </cell>
        </row>
        <row r="393">
          <cell r="A393" t="str">
            <v>1978193914VCBSCB</v>
          </cell>
          <cell r="B393">
            <v>69.599999999999994</v>
          </cell>
          <cell r="C393">
            <v>29</v>
          </cell>
          <cell r="D393" t="str">
            <v>JLAH9</v>
          </cell>
          <cell r="E393" t="str">
            <v>Ship In Own Container</v>
          </cell>
          <cell r="F393">
            <v>45729</v>
          </cell>
          <cell r="K393" t="str">
            <v>Grace waived - notification only</v>
          </cell>
        </row>
        <row r="394">
          <cell r="A394" t="str">
            <v>1978193815VCBSCB</v>
          </cell>
          <cell r="B394">
            <v>4.8</v>
          </cell>
          <cell r="C394">
            <v>2</v>
          </cell>
          <cell r="D394" t="str">
            <v>JLAH9</v>
          </cell>
          <cell r="E394" t="str">
            <v>Ship In Own Container</v>
          </cell>
          <cell r="F394">
            <v>45729</v>
          </cell>
          <cell r="G394">
            <v>45766</v>
          </cell>
          <cell r="H394" t="str">
            <v>1090547298VCBSINV</v>
          </cell>
          <cell r="K394" t="str">
            <v>Charged</v>
          </cell>
        </row>
        <row r="395">
          <cell r="A395" t="str">
            <v>1978130490VCBSCB</v>
          </cell>
          <cell r="B395">
            <v>3.2</v>
          </cell>
          <cell r="C395">
            <v>1</v>
          </cell>
          <cell r="D395" t="str">
            <v>JLAH9</v>
          </cell>
          <cell r="E395" t="str">
            <v>Ship In Own Container</v>
          </cell>
          <cell r="F395">
            <v>45728</v>
          </cell>
          <cell r="K395" t="str">
            <v>Grace waived - notification only</v>
          </cell>
        </row>
        <row r="396">
          <cell r="A396" t="str">
            <v>1978130364VCBSCB</v>
          </cell>
          <cell r="B396">
            <v>3.6</v>
          </cell>
          <cell r="C396">
            <v>2</v>
          </cell>
          <cell r="D396" t="str">
            <v>JLAH9</v>
          </cell>
          <cell r="E396" t="str">
            <v>Ship In Own Container</v>
          </cell>
          <cell r="F396">
            <v>45728</v>
          </cell>
          <cell r="G396">
            <v>45765</v>
          </cell>
          <cell r="H396" t="str">
            <v>1090547298VCBSINV</v>
          </cell>
          <cell r="K396" t="str">
            <v>Charged</v>
          </cell>
        </row>
        <row r="397">
          <cell r="A397" t="str">
            <v>1978130278VCBSCB</v>
          </cell>
          <cell r="B397">
            <v>1.8</v>
          </cell>
          <cell r="C397">
            <v>1</v>
          </cell>
          <cell r="D397" t="str">
            <v>JLAH9</v>
          </cell>
          <cell r="E397" t="str">
            <v>Ship In Own Container</v>
          </cell>
          <cell r="F397">
            <v>45728</v>
          </cell>
          <cell r="G397">
            <v>45765</v>
          </cell>
          <cell r="H397" t="str">
            <v>1090547298VCBSINV</v>
          </cell>
          <cell r="K397" t="str">
            <v>Charged</v>
          </cell>
        </row>
        <row r="398">
          <cell r="A398" t="str">
            <v>1978130183VCBSCB</v>
          </cell>
          <cell r="B398">
            <v>1.8</v>
          </cell>
          <cell r="C398">
            <v>1</v>
          </cell>
          <cell r="D398" t="str">
            <v>JLAH9</v>
          </cell>
          <cell r="E398" t="str">
            <v>Ship In Own Container</v>
          </cell>
          <cell r="F398">
            <v>45728</v>
          </cell>
          <cell r="H398" t="str">
            <v>1090547298VCBSINV</v>
          </cell>
          <cell r="K398" t="str">
            <v>Dispute in review</v>
          </cell>
        </row>
        <row r="399">
          <cell r="A399" t="str">
            <v>1978130108VCBSCB</v>
          </cell>
          <cell r="B399">
            <v>7.2</v>
          </cell>
          <cell r="C399">
            <v>4</v>
          </cell>
          <cell r="D399" t="str">
            <v>JLAH9</v>
          </cell>
          <cell r="E399" t="str">
            <v>Ship In Own Container</v>
          </cell>
          <cell r="F399">
            <v>45727</v>
          </cell>
          <cell r="G399">
            <v>45765</v>
          </cell>
          <cell r="H399" t="str">
            <v>1090547298VCBSINV</v>
          </cell>
          <cell r="K399" t="str">
            <v>Charged</v>
          </cell>
        </row>
        <row r="400">
          <cell r="A400" t="str">
            <v>1978129994VCBSCB</v>
          </cell>
          <cell r="B400">
            <v>2.4</v>
          </cell>
          <cell r="C400">
            <v>1</v>
          </cell>
          <cell r="D400" t="str">
            <v>JLAH9</v>
          </cell>
          <cell r="E400" t="str">
            <v>Ship In Own Container</v>
          </cell>
          <cell r="F400">
            <v>45728</v>
          </cell>
          <cell r="G400">
            <v>45765</v>
          </cell>
          <cell r="H400" t="str">
            <v>1090547298VCBSINV</v>
          </cell>
          <cell r="K400" t="str">
            <v>Charged</v>
          </cell>
        </row>
        <row r="401">
          <cell r="A401" t="str">
            <v>1978129866VCBSCB</v>
          </cell>
          <cell r="B401">
            <v>16.8</v>
          </cell>
          <cell r="C401">
            <v>7</v>
          </cell>
          <cell r="D401" t="str">
            <v>JLAH9</v>
          </cell>
          <cell r="E401" t="str">
            <v>Ship In Own Container</v>
          </cell>
          <cell r="F401">
            <v>45727</v>
          </cell>
          <cell r="G401">
            <v>45765</v>
          </cell>
          <cell r="H401" t="str">
            <v>1090547298VCBSINV</v>
          </cell>
          <cell r="K401" t="str">
            <v>Charged</v>
          </cell>
        </row>
        <row r="402">
          <cell r="A402" t="str">
            <v>1978129773VCBSCB</v>
          </cell>
          <cell r="B402">
            <v>2.4</v>
          </cell>
          <cell r="C402">
            <v>1</v>
          </cell>
          <cell r="D402" t="str">
            <v>JLAH9</v>
          </cell>
          <cell r="E402" t="str">
            <v>Ship In Own Container</v>
          </cell>
          <cell r="F402">
            <v>45727</v>
          </cell>
          <cell r="G402">
            <v>45765</v>
          </cell>
          <cell r="H402" t="str">
            <v>1090547298VCBSINV</v>
          </cell>
          <cell r="K402" t="str">
            <v>Charged</v>
          </cell>
        </row>
        <row r="403">
          <cell r="A403" t="str">
            <v>1978129703VCBSCB</v>
          </cell>
          <cell r="B403">
            <v>4.8</v>
          </cell>
          <cell r="C403">
            <v>2</v>
          </cell>
          <cell r="D403" t="str">
            <v>JLAH9</v>
          </cell>
          <cell r="E403" t="str">
            <v>Ship In Own Container</v>
          </cell>
          <cell r="F403">
            <v>45727</v>
          </cell>
          <cell r="G403">
            <v>45765</v>
          </cell>
          <cell r="H403" t="str">
            <v>1090547298VCBSINV</v>
          </cell>
          <cell r="K403" t="str">
            <v>Charged</v>
          </cell>
        </row>
        <row r="404">
          <cell r="A404" t="str">
            <v>1978129636VCBSCB</v>
          </cell>
          <cell r="B404">
            <v>2.4</v>
          </cell>
          <cell r="C404">
            <v>1</v>
          </cell>
          <cell r="D404" t="str">
            <v>JLAH9</v>
          </cell>
          <cell r="E404" t="str">
            <v>Ship In Own Container</v>
          </cell>
          <cell r="F404">
            <v>45728</v>
          </cell>
          <cell r="H404" t="str">
            <v>1090547298VCBSINV</v>
          </cell>
          <cell r="K404" t="str">
            <v>Dispute in review</v>
          </cell>
        </row>
        <row r="405">
          <cell r="A405" t="str">
            <v>1978129539VCBSCB</v>
          </cell>
          <cell r="B405">
            <v>8.8000000000000007</v>
          </cell>
          <cell r="C405">
            <v>2</v>
          </cell>
          <cell r="D405" t="str">
            <v>JLAH9</v>
          </cell>
          <cell r="E405" t="str">
            <v>Ship In Own Container</v>
          </cell>
          <cell r="F405">
            <v>45728</v>
          </cell>
          <cell r="G405">
            <v>45765</v>
          </cell>
          <cell r="H405" t="str">
            <v>1090547298VCBSINV</v>
          </cell>
          <cell r="K405" t="str">
            <v>Charged</v>
          </cell>
        </row>
        <row r="406">
          <cell r="A406" t="str">
            <v>1978129465VCBSCB</v>
          </cell>
          <cell r="B406">
            <v>4.4000000000000004</v>
          </cell>
          <cell r="C406">
            <v>1</v>
          </cell>
          <cell r="D406" t="str">
            <v>JLAH9</v>
          </cell>
          <cell r="E406" t="str">
            <v>Ship In Own Container</v>
          </cell>
          <cell r="F406">
            <v>45728</v>
          </cell>
          <cell r="G406">
            <v>45765</v>
          </cell>
          <cell r="H406" t="str">
            <v>1090547298VCBSINV</v>
          </cell>
          <cell r="K406" t="str">
            <v>Charged</v>
          </cell>
        </row>
        <row r="407">
          <cell r="A407" t="str">
            <v>1978129348VCBSCB</v>
          </cell>
          <cell r="B407">
            <v>2.4</v>
          </cell>
          <cell r="C407">
            <v>1</v>
          </cell>
          <cell r="D407" t="str">
            <v>JLAH9</v>
          </cell>
          <cell r="E407" t="str">
            <v>Ship In Own Container</v>
          </cell>
          <cell r="F407">
            <v>45728</v>
          </cell>
          <cell r="G407">
            <v>45765</v>
          </cell>
          <cell r="H407" t="str">
            <v>1090547298VCBSINV</v>
          </cell>
          <cell r="K407" t="str">
            <v>Charged</v>
          </cell>
        </row>
        <row r="408">
          <cell r="A408" t="str">
            <v>1978129228VCBSCB</v>
          </cell>
          <cell r="B408">
            <v>2.4</v>
          </cell>
          <cell r="C408">
            <v>1</v>
          </cell>
          <cell r="D408" t="str">
            <v>JLAH9</v>
          </cell>
          <cell r="E408" t="str">
            <v>Ship In Own Container</v>
          </cell>
          <cell r="F408">
            <v>45727</v>
          </cell>
          <cell r="G408">
            <v>45765</v>
          </cell>
          <cell r="H408" t="str">
            <v>1090547298VCBSINV</v>
          </cell>
          <cell r="K408" t="str">
            <v>Charged</v>
          </cell>
        </row>
        <row r="409">
          <cell r="A409" t="str">
            <v>1978129114VCBSCB</v>
          </cell>
          <cell r="B409">
            <v>2.4</v>
          </cell>
          <cell r="C409">
            <v>1</v>
          </cell>
          <cell r="D409" t="str">
            <v>JLAH9</v>
          </cell>
          <cell r="E409" t="str">
            <v>Ship In Own Container</v>
          </cell>
          <cell r="F409">
            <v>45728</v>
          </cell>
          <cell r="G409">
            <v>45765</v>
          </cell>
          <cell r="H409" t="str">
            <v>1090547298VCBSINV</v>
          </cell>
          <cell r="K409" t="str">
            <v>Charged</v>
          </cell>
        </row>
        <row r="410">
          <cell r="A410" t="str">
            <v>1978129012VCBSCB</v>
          </cell>
          <cell r="B410">
            <v>2.4</v>
          </cell>
          <cell r="C410">
            <v>1</v>
          </cell>
          <cell r="D410" t="str">
            <v>JLAH9</v>
          </cell>
          <cell r="E410" t="str">
            <v>Ship In Own Container</v>
          </cell>
          <cell r="F410">
            <v>45727</v>
          </cell>
          <cell r="G410">
            <v>45765</v>
          </cell>
          <cell r="H410" t="str">
            <v>1090547298VCBSINV</v>
          </cell>
          <cell r="K410" t="str">
            <v>Charged</v>
          </cell>
        </row>
        <row r="411">
          <cell r="A411" t="str">
            <v>1978128839VCBSCB</v>
          </cell>
          <cell r="B411">
            <v>13.2</v>
          </cell>
          <cell r="C411">
            <v>3</v>
          </cell>
          <cell r="D411" t="str">
            <v>JLAH9</v>
          </cell>
          <cell r="E411" t="str">
            <v>Ship In Own Container</v>
          </cell>
          <cell r="F411">
            <v>45728</v>
          </cell>
          <cell r="G411">
            <v>45765</v>
          </cell>
          <cell r="H411" t="str">
            <v>1090547298VCBSINV</v>
          </cell>
          <cell r="K411" t="str">
            <v>Charged</v>
          </cell>
        </row>
        <row r="412">
          <cell r="A412" t="str">
            <v>1978128762VCBSCB</v>
          </cell>
          <cell r="B412">
            <v>2.4</v>
          </cell>
          <cell r="C412">
            <v>1</v>
          </cell>
          <cell r="D412" t="str">
            <v>JLAH9</v>
          </cell>
          <cell r="E412" t="str">
            <v>Ship In Own Container</v>
          </cell>
          <cell r="F412">
            <v>45728</v>
          </cell>
          <cell r="G412">
            <v>45765</v>
          </cell>
          <cell r="H412" t="str">
            <v>1090547298VCBSINV</v>
          </cell>
          <cell r="K412" t="str">
            <v>Charged</v>
          </cell>
        </row>
        <row r="413">
          <cell r="A413" t="str">
            <v>1978128682VCBSCB</v>
          </cell>
          <cell r="B413">
            <v>1.8</v>
          </cell>
          <cell r="C413">
            <v>1</v>
          </cell>
          <cell r="D413" t="str">
            <v>JLAH9</v>
          </cell>
          <cell r="E413" t="str">
            <v>Ship In Own Container</v>
          </cell>
          <cell r="F413">
            <v>45728</v>
          </cell>
          <cell r="G413">
            <v>45765</v>
          </cell>
          <cell r="H413" t="str">
            <v>1090547298VCBSINV</v>
          </cell>
          <cell r="K413" t="str">
            <v>Charged</v>
          </cell>
        </row>
        <row r="414">
          <cell r="A414" t="str">
            <v>1978128566VCBSCB</v>
          </cell>
          <cell r="B414">
            <v>1.8</v>
          </cell>
          <cell r="C414">
            <v>1</v>
          </cell>
          <cell r="D414" t="str">
            <v>JLAH9</v>
          </cell>
          <cell r="E414" t="str">
            <v>Ship In Own Container</v>
          </cell>
          <cell r="F414">
            <v>45727</v>
          </cell>
          <cell r="H414" t="str">
            <v>1090547298VCBSINV</v>
          </cell>
          <cell r="K414" t="str">
            <v>Dispute in review</v>
          </cell>
        </row>
        <row r="415">
          <cell r="A415" t="str">
            <v>1978128451VCBSCB</v>
          </cell>
          <cell r="B415">
            <v>2.4</v>
          </cell>
          <cell r="C415">
            <v>1</v>
          </cell>
          <cell r="D415" t="str">
            <v>JLAH9</v>
          </cell>
          <cell r="E415" t="str">
            <v>Ship In Own Container</v>
          </cell>
          <cell r="F415">
            <v>45728</v>
          </cell>
          <cell r="K415" t="str">
            <v>Grace waived - notification only</v>
          </cell>
        </row>
        <row r="416">
          <cell r="A416" t="str">
            <v>1978128210VCBSCB</v>
          </cell>
          <cell r="B416">
            <v>2.4</v>
          </cell>
          <cell r="C416">
            <v>1</v>
          </cell>
          <cell r="D416" t="str">
            <v>JLAH9</v>
          </cell>
          <cell r="E416" t="str">
            <v>Ship In Own Container</v>
          </cell>
          <cell r="F416">
            <v>45728</v>
          </cell>
          <cell r="G416">
            <v>45765</v>
          </cell>
          <cell r="H416" t="str">
            <v>1090547298VCBSINV</v>
          </cell>
          <cell r="K416" t="str">
            <v>Charged</v>
          </cell>
        </row>
        <row r="417">
          <cell r="A417" t="str">
            <v>1978128059VCBSCB</v>
          </cell>
          <cell r="B417">
            <v>7.2</v>
          </cell>
          <cell r="C417">
            <v>3</v>
          </cell>
          <cell r="D417" t="str">
            <v>JLAH9</v>
          </cell>
          <cell r="E417" t="str">
            <v>Ship In Own Container</v>
          </cell>
          <cell r="F417">
            <v>45727</v>
          </cell>
          <cell r="G417">
            <v>45765</v>
          </cell>
          <cell r="H417" t="str">
            <v>1090547298VCBSINV</v>
          </cell>
          <cell r="K417" t="str">
            <v>Charged</v>
          </cell>
        </row>
        <row r="418">
          <cell r="A418" t="str">
            <v>1978127923VCBSCB</v>
          </cell>
          <cell r="B418">
            <v>2.4</v>
          </cell>
          <cell r="C418">
            <v>1</v>
          </cell>
          <cell r="D418" t="str">
            <v>JLAH9</v>
          </cell>
          <cell r="E418" t="str">
            <v>Ship In Own Container</v>
          </cell>
          <cell r="F418">
            <v>45728</v>
          </cell>
          <cell r="G418">
            <v>45765</v>
          </cell>
          <cell r="H418" t="str">
            <v>1090547298VCBSINV</v>
          </cell>
          <cell r="K418" t="str">
            <v>Charged</v>
          </cell>
        </row>
        <row r="419">
          <cell r="A419" t="str">
            <v>1978127779VCBSCB</v>
          </cell>
          <cell r="B419">
            <v>1.8</v>
          </cell>
          <cell r="C419">
            <v>1</v>
          </cell>
          <cell r="D419" t="str">
            <v>JLAH9</v>
          </cell>
          <cell r="E419" t="str">
            <v>Ship In Own Container</v>
          </cell>
          <cell r="F419">
            <v>45728</v>
          </cell>
          <cell r="H419" t="str">
            <v>1090547298VCBSINV</v>
          </cell>
          <cell r="K419" t="str">
            <v>Dispute in review</v>
          </cell>
        </row>
        <row r="420">
          <cell r="A420" t="str">
            <v>1978127682VCBSCB</v>
          </cell>
          <cell r="B420">
            <v>1.8</v>
          </cell>
          <cell r="C420">
            <v>1</v>
          </cell>
          <cell r="D420" t="str">
            <v>JLAH9</v>
          </cell>
          <cell r="E420" t="str">
            <v>Ship In Own Container</v>
          </cell>
          <cell r="F420">
            <v>45728</v>
          </cell>
          <cell r="K420" t="str">
            <v>Grace waived - notification only</v>
          </cell>
        </row>
        <row r="421">
          <cell r="A421" t="str">
            <v>1978127578VCBSCB</v>
          </cell>
          <cell r="B421">
            <v>3.6</v>
          </cell>
          <cell r="C421">
            <v>2</v>
          </cell>
          <cell r="D421" t="str">
            <v>JLAH9</v>
          </cell>
          <cell r="E421" t="str">
            <v>Ship In Own Container</v>
          </cell>
          <cell r="F421">
            <v>45728</v>
          </cell>
          <cell r="H421" t="str">
            <v>1090547298VCBSINV</v>
          </cell>
          <cell r="K421" t="str">
            <v>Dispute in review</v>
          </cell>
        </row>
        <row r="422">
          <cell r="A422" t="str">
            <v>1978127382VCBSCB</v>
          </cell>
          <cell r="B422">
            <v>1.8</v>
          </cell>
          <cell r="C422">
            <v>1</v>
          </cell>
          <cell r="D422" t="str">
            <v>JLAH9</v>
          </cell>
          <cell r="E422" t="str">
            <v>Ship In Own Container</v>
          </cell>
          <cell r="F422">
            <v>45728</v>
          </cell>
          <cell r="G422">
            <v>45765</v>
          </cell>
          <cell r="H422" t="str">
            <v>1090547298VCBSINV</v>
          </cell>
          <cell r="K422" t="str">
            <v>Charged</v>
          </cell>
        </row>
        <row r="423">
          <cell r="A423" t="str">
            <v>1978127254VCBSCB</v>
          </cell>
          <cell r="B423">
            <v>2.4</v>
          </cell>
          <cell r="C423">
            <v>1</v>
          </cell>
          <cell r="D423" t="str">
            <v>JLAH9</v>
          </cell>
          <cell r="E423" t="str">
            <v>Ship In Own Container</v>
          </cell>
          <cell r="F423">
            <v>45728</v>
          </cell>
          <cell r="G423">
            <v>45765</v>
          </cell>
          <cell r="H423" t="str">
            <v>1090547298VCBSINV</v>
          </cell>
          <cell r="K423" t="str">
            <v>Charged</v>
          </cell>
        </row>
        <row r="424">
          <cell r="A424" t="str">
            <v>1978127125VCBSCB</v>
          </cell>
          <cell r="B424">
            <v>2.4</v>
          </cell>
          <cell r="C424">
            <v>1</v>
          </cell>
          <cell r="D424" t="str">
            <v>JLAH9</v>
          </cell>
          <cell r="E424" t="str">
            <v>Ship In Own Container</v>
          </cell>
          <cell r="F424">
            <v>45728</v>
          </cell>
          <cell r="G424">
            <v>45765</v>
          </cell>
          <cell r="H424" t="str">
            <v>1090547298VCBSINV</v>
          </cell>
          <cell r="K424" t="str">
            <v>Charged</v>
          </cell>
        </row>
        <row r="425">
          <cell r="A425" t="str">
            <v>1978127008VCBSCB</v>
          </cell>
          <cell r="B425">
            <v>2.4</v>
          </cell>
          <cell r="C425">
            <v>1</v>
          </cell>
          <cell r="D425" t="str">
            <v>JLAH9</v>
          </cell>
          <cell r="E425" t="str">
            <v>Ship In Own Container</v>
          </cell>
          <cell r="F425">
            <v>45728</v>
          </cell>
          <cell r="G425">
            <v>45765</v>
          </cell>
          <cell r="H425" t="str">
            <v>1090547298VCBSINV</v>
          </cell>
          <cell r="K425" t="str">
            <v>Charged</v>
          </cell>
        </row>
        <row r="426">
          <cell r="A426" t="str">
            <v>1978126875VCBSCB</v>
          </cell>
          <cell r="B426">
            <v>4.8</v>
          </cell>
          <cell r="C426">
            <v>2</v>
          </cell>
          <cell r="D426" t="str">
            <v>JLAH9</v>
          </cell>
          <cell r="E426" t="str">
            <v>Ship In Own Container</v>
          </cell>
          <cell r="F426">
            <v>45728</v>
          </cell>
          <cell r="G426">
            <v>45765</v>
          </cell>
          <cell r="H426" t="str">
            <v>1090547298VCBSINV</v>
          </cell>
          <cell r="K426" t="str">
            <v>Charged</v>
          </cell>
        </row>
        <row r="427">
          <cell r="A427" t="str">
            <v>1978126762VCBSCB</v>
          </cell>
          <cell r="B427">
            <v>14.4</v>
          </cell>
          <cell r="C427">
            <v>6</v>
          </cell>
          <cell r="D427" t="str">
            <v>JLAH9</v>
          </cell>
          <cell r="E427" t="str">
            <v>Ship In Own Container</v>
          </cell>
          <cell r="F427">
            <v>45728</v>
          </cell>
          <cell r="G427">
            <v>45863</v>
          </cell>
          <cell r="H427" t="str">
            <v>1090547298VCBSINV</v>
          </cell>
          <cell r="K427" t="str">
            <v>Dispute denied</v>
          </cell>
        </row>
        <row r="428">
          <cell r="A428" t="str">
            <v>1978126569VCBSCB</v>
          </cell>
          <cell r="B428">
            <v>1.8</v>
          </cell>
          <cell r="C428">
            <v>1</v>
          </cell>
          <cell r="D428" t="str">
            <v>JLAH9</v>
          </cell>
          <cell r="E428" t="str">
            <v>Ship In Own Container</v>
          </cell>
          <cell r="F428">
            <v>45728</v>
          </cell>
          <cell r="K428" t="str">
            <v>Grace waived - notification only</v>
          </cell>
        </row>
        <row r="429">
          <cell r="A429" t="str">
            <v>1978126432VCBSCB</v>
          </cell>
          <cell r="B429">
            <v>1.8</v>
          </cell>
          <cell r="C429">
            <v>1</v>
          </cell>
          <cell r="D429" t="str">
            <v>JLAH9</v>
          </cell>
          <cell r="E429" t="str">
            <v>Ship In Own Container</v>
          </cell>
          <cell r="F429">
            <v>45728</v>
          </cell>
          <cell r="G429">
            <v>45765</v>
          </cell>
          <cell r="H429" t="str">
            <v>1090547298VCBSINV</v>
          </cell>
          <cell r="K429" t="str">
            <v>Charged</v>
          </cell>
        </row>
        <row r="430">
          <cell r="A430" t="str">
            <v>1978126325VCBSCB</v>
          </cell>
          <cell r="B430">
            <v>3.2</v>
          </cell>
          <cell r="C430">
            <v>1</v>
          </cell>
          <cell r="D430" t="str">
            <v>JLAH9</v>
          </cell>
          <cell r="E430" t="str">
            <v>Ship In Own Container</v>
          </cell>
          <cell r="F430">
            <v>45728</v>
          </cell>
          <cell r="G430">
            <v>45765</v>
          </cell>
          <cell r="H430" t="str">
            <v>1090547298VCBSINV</v>
          </cell>
          <cell r="K430" t="str">
            <v>Charged</v>
          </cell>
        </row>
        <row r="431">
          <cell r="A431" t="str">
            <v>1978126204VCBSCB</v>
          </cell>
          <cell r="B431">
            <v>22</v>
          </cell>
          <cell r="C431">
            <v>5</v>
          </cell>
          <cell r="D431" t="str">
            <v>JLAH9</v>
          </cell>
          <cell r="E431" t="str">
            <v>Ship In Own Container</v>
          </cell>
          <cell r="F431">
            <v>45728</v>
          </cell>
          <cell r="G431">
            <v>45765</v>
          </cell>
          <cell r="H431" t="str">
            <v>1090547298VCBSINV</v>
          </cell>
          <cell r="K431" t="str">
            <v>Charged</v>
          </cell>
        </row>
        <row r="432">
          <cell r="A432" t="str">
            <v>1978126059VCBSCB</v>
          </cell>
          <cell r="B432">
            <v>1.8</v>
          </cell>
          <cell r="C432">
            <v>1</v>
          </cell>
          <cell r="D432" t="str">
            <v>JLAH9</v>
          </cell>
          <cell r="E432" t="str">
            <v>Ship In Own Container</v>
          </cell>
          <cell r="F432">
            <v>45728</v>
          </cell>
          <cell r="H432" t="str">
            <v>1090547298VCBSINV</v>
          </cell>
          <cell r="K432" t="str">
            <v>Dispute in review</v>
          </cell>
        </row>
        <row r="433">
          <cell r="A433" t="str">
            <v>1978125900VCBSCB</v>
          </cell>
          <cell r="B433">
            <v>1.8</v>
          </cell>
          <cell r="C433">
            <v>1</v>
          </cell>
          <cell r="D433" t="str">
            <v>JLAH9</v>
          </cell>
          <cell r="E433" t="str">
            <v>Ship In Own Container</v>
          </cell>
          <cell r="F433">
            <v>45728</v>
          </cell>
          <cell r="G433">
            <v>45765</v>
          </cell>
          <cell r="H433" t="str">
            <v>1090547298VCBSINV</v>
          </cell>
          <cell r="K433" t="str">
            <v>Charged</v>
          </cell>
        </row>
        <row r="434">
          <cell r="A434" t="str">
            <v>1978125756VCBSCB</v>
          </cell>
          <cell r="B434">
            <v>1.8</v>
          </cell>
          <cell r="C434">
            <v>1</v>
          </cell>
          <cell r="D434" t="str">
            <v>JLAH9</v>
          </cell>
          <cell r="E434" t="str">
            <v>Ship In Own Container</v>
          </cell>
          <cell r="F434">
            <v>45728</v>
          </cell>
          <cell r="G434">
            <v>45765</v>
          </cell>
          <cell r="H434" t="str">
            <v>1090547298VCBSINV</v>
          </cell>
          <cell r="K434" t="str">
            <v>Charged</v>
          </cell>
        </row>
        <row r="435">
          <cell r="A435" t="str">
            <v>1978125626VCBSCB</v>
          </cell>
          <cell r="B435">
            <v>1.8</v>
          </cell>
          <cell r="C435">
            <v>1</v>
          </cell>
          <cell r="D435" t="str">
            <v>JLAH9</v>
          </cell>
          <cell r="E435" t="str">
            <v>Ship In Own Container</v>
          </cell>
          <cell r="F435">
            <v>45728</v>
          </cell>
          <cell r="G435">
            <v>45765</v>
          </cell>
          <cell r="H435" t="str">
            <v>1090547298VCBSINV</v>
          </cell>
          <cell r="K435" t="str">
            <v>Charged</v>
          </cell>
        </row>
        <row r="436">
          <cell r="A436" t="str">
            <v>1978125382VCBSCB</v>
          </cell>
          <cell r="B436">
            <v>2.4</v>
          </cell>
          <cell r="C436">
            <v>1</v>
          </cell>
          <cell r="D436" t="str">
            <v>JLAH9</v>
          </cell>
          <cell r="E436" t="str">
            <v>Ship In Own Container</v>
          </cell>
          <cell r="F436">
            <v>45728</v>
          </cell>
          <cell r="G436">
            <v>45765</v>
          </cell>
          <cell r="H436" t="str">
            <v>1090547298VCBSINV</v>
          </cell>
          <cell r="K436" t="str">
            <v>Charged</v>
          </cell>
        </row>
        <row r="437">
          <cell r="A437" t="str">
            <v>1978125243VCBSCB</v>
          </cell>
          <cell r="B437">
            <v>2.4</v>
          </cell>
          <cell r="C437">
            <v>1</v>
          </cell>
          <cell r="D437" t="str">
            <v>JLAH9</v>
          </cell>
          <cell r="E437" t="str">
            <v>Ship In Own Container</v>
          </cell>
          <cell r="F437">
            <v>45728</v>
          </cell>
          <cell r="G437">
            <v>45765</v>
          </cell>
          <cell r="H437" t="str">
            <v>1090547298VCBSINV</v>
          </cell>
          <cell r="K437" t="str">
            <v>Charged</v>
          </cell>
        </row>
        <row r="438">
          <cell r="A438" t="str">
            <v>1978075881VCBSCB</v>
          </cell>
          <cell r="B438">
            <v>3.6</v>
          </cell>
          <cell r="C438">
            <v>2</v>
          </cell>
          <cell r="D438" t="str">
            <v>JLAH9</v>
          </cell>
          <cell r="E438" t="str">
            <v>Ship In Own Container</v>
          </cell>
          <cell r="F438">
            <v>45726</v>
          </cell>
          <cell r="K438" t="str">
            <v>Grace waived - notification only</v>
          </cell>
        </row>
        <row r="439">
          <cell r="A439" t="str">
            <v>1978075759VCBSCB</v>
          </cell>
          <cell r="B439">
            <v>1.8</v>
          </cell>
          <cell r="C439">
            <v>1</v>
          </cell>
          <cell r="D439" t="str">
            <v>JLAH9</v>
          </cell>
          <cell r="E439" t="str">
            <v>Ship In Own Container</v>
          </cell>
          <cell r="F439">
            <v>45727</v>
          </cell>
          <cell r="K439" t="str">
            <v>Grace waived - notification only</v>
          </cell>
        </row>
        <row r="440">
          <cell r="A440" t="str">
            <v>1978075661VCBSCB</v>
          </cell>
          <cell r="B440">
            <v>6.4</v>
          </cell>
          <cell r="C440">
            <v>2</v>
          </cell>
          <cell r="D440" t="str">
            <v>JLAH9</v>
          </cell>
          <cell r="E440" t="str">
            <v>Ship In Own Container</v>
          </cell>
          <cell r="F440">
            <v>45727</v>
          </cell>
          <cell r="G440">
            <v>45765</v>
          </cell>
          <cell r="H440" t="str">
            <v>1090547298VCBSINV</v>
          </cell>
          <cell r="K440" t="str">
            <v>Charged</v>
          </cell>
        </row>
        <row r="441">
          <cell r="A441" t="str">
            <v>1978075566VCBSCB</v>
          </cell>
          <cell r="B441">
            <v>4.8</v>
          </cell>
          <cell r="C441">
            <v>2</v>
          </cell>
          <cell r="D441" t="str">
            <v>JLAH9</v>
          </cell>
          <cell r="E441" t="str">
            <v>Ship In Own Container</v>
          </cell>
          <cell r="F441">
            <v>45726</v>
          </cell>
          <cell r="G441">
            <v>45765</v>
          </cell>
          <cell r="H441" t="str">
            <v>1090547298VCBSINV</v>
          </cell>
          <cell r="K441" t="str">
            <v>Charged</v>
          </cell>
        </row>
        <row r="442">
          <cell r="A442" t="str">
            <v>1978075469VCBSCB</v>
          </cell>
          <cell r="B442">
            <v>7.2</v>
          </cell>
          <cell r="C442">
            <v>4</v>
          </cell>
          <cell r="D442" t="str">
            <v>JLAH9</v>
          </cell>
          <cell r="E442" t="str">
            <v>Ship In Own Container</v>
          </cell>
          <cell r="F442">
            <v>45727</v>
          </cell>
          <cell r="G442">
            <v>45765</v>
          </cell>
          <cell r="H442" t="str">
            <v>1090547298VCBSINV</v>
          </cell>
          <cell r="K442" t="str">
            <v>Charged</v>
          </cell>
        </row>
        <row r="443">
          <cell r="A443" t="str">
            <v>1978075329VCBSCB</v>
          </cell>
          <cell r="B443">
            <v>2.4</v>
          </cell>
          <cell r="C443">
            <v>1</v>
          </cell>
          <cell r="D443" t="str">
            <v>JLAH9</v>
          </cell>
          <cell r="E443" t="str">
            <v>Ship In Own Container</v>
          </cell>
          <cell r="F443">
            <v>45727</v>
          </cell>
          <cell r="G443">
            <v>45765</v>
          </cell>
          <cell r="H443" t="str">
            <v>1090547298VCBSINV</v>
          </cell>
          <cell r="K443" t="str">
            <v>Charged</v>
          </cell>
        </row>
        <row r="444">
          <cell r="A444" t="str">
            <v>1978075261VCBSCB</v>
          </cell>
          <cell r="B444">
            <v>1.8</v>
          </cell>
          <cell r="C444">
            <v>1</v>
          </cell>
          <cell r="D444" t="str">
            <v>JLAH9</v>
          </cell>
          <cell r="E444" t="str">
            <v>Ship In Own Container</v>
          </cell>
          <cell r="F444">
            <v>45727</v>
          </cell>
          <cell r="K444" t="str">
            <v>Grace waived - notification only</v>
          </cell>
        </row>
        <row r="445">
          <cell r="A445" t="str">
            <v>1978075133VCBSCB</v>
          </cell>
          <cell r="B445">
            <v>3.2</v>
          </cell>
          <cell r="C445">
            <v>1</v>
          </cell>
          <cell r="D445" t="str">
            <v>JLAH9</v>
          </cell>
          <cell r="E445" t="str">
            <v>Ship In Own Container</v>
          </cell>
          <cell r="F445">
            <v>45727</v>
          </cell>
          <cell r="G445">
            <v>45765</v>
          </cell>
          <cell r="H445" t="str">
            <v>1090547298VCBSINV</v>
          </cell>
          <cell r="K445" t="str">
            <v>Charged</v>
          </cell>
        </row>
        <row r="446">
          <cell r="A446" t="str">
            <v>1978075062VCBSCB</v>
          </cell>
          <cell r="B446">
            <v>2.4</v>
          </cell>
          <cell r="C446">
            <v>1</v>
          </cell>
          <cell r="D446" t="str">
            <v>JLAH9</v>
          </cell>
          <cell r="E446" t="str">
            <v>Ship In Own Container</v>
          </cell>
          <cell r="F446">
            <v>45727</v>
          </cell>
          <cell r="G446">
            <v>45765</v>
          </cell>
          <cell r="H446" t="str">
            <v>1090547298VCBSINV</v>
          </cell>
          <cell r="K446" t="str">
            <v>Charged</v>
          </cell>
        </row>
        <row r="447">
          <cell r="A447" t="str">
            <v>1978075002VCBSCB</v>
          </cell>
          <cell r="B447">
            <v>4.8</v>
          </cell>
          <cell r="C447">
            <v>2</v>
          </cell>
          <cell r="D447" t="str">
            <v>JLAH9</v>
          </cell>
          <cell r="E447" t="str">
            <v>Ship In Own Container</v>
          </cell>
          <cell r="F447">
            <v>45727</v>
          </cell>
          <cell r="G447">
            <v>45765</v>
          </cell>
          <cell r="H447" t="str">
            <v>1090547298VCBSINV</v>
          </cell>
          <cell r="K447" t="str">
            <v>Charged</v>
          </cell>
        </row>
        <row r="448">
          <cell r="A448" t="str">
            <v>1978074899VCBSCB</v>
          </cell>
          <cell r="B448">
            <v>1.8</v>
          </cell>
          <cell r="C448">
            <v>1</v>
          </cell>
          <cell r="D448" t="str">
            <v>JLAH9</v>
          </cell>
          <cell r="E448" t="str">
            <v>Ship In Own Container</v>
          </cell>
          <cell r="F448">
            <v>45727</v>
          </cell>
          <cell r="H448" t="str">
            <v>1090547298VCBSINV</v>
          </cell>
          <cell r="K448" t="str">
            <v>Dispute in review</v>
          </cell>
        </row>
        <row r="449">
          <cell r="A449" t="str">
            <v>1978074844VCBSCB</v>
          </cell>
          <cell r="B449">
            <v>2.4</v>
          </cell>
          <cell r="C449">
            <v>1</v>
          </cell>
          <cell r="D449" t="str">
            <v>JLAH9</v>
          </cell>
          <cell r="E449" t="str">
            <v>Ship In Own Container</v>
          </cell>
          <cell r="F449">
            <v>45727</v>
          </cell>
          <cell r="G449">
            <v>45765</v>
          </cell>
          <cell r="H449" t="str">
            <v>1090547298VCBSINV</v>
          </cell>
          <cell r="K449" t="str">
            <v>Charged</v>
          </cell>
        </row>
        <row r="450">
          <cell r="A450" t="str">
            <v>1978074768VCBSCB</v>
          </cell>
          <cell r="B450">
            <v>2.4</v>
          </cell>
          <cell r="C450">
            <v>1</v>
          </cell>
          <cell r="D450" t="str">
            <v>JLAH9</v>
          </cell>
          <cell r="E450" t="str">
            <v>Ship In Own Container</v>
          </cell>
          <cell r="F450">
            <v>45727</v>
          </cell>
          <cell r="G450">
            <v>45765</v>
          </cell>
          <cell r="H450" t="str">
            <v>1090547298VCBSINV</v>
          </cell>
          <cell r="K450" t="str">
            <v>Charged</v>
          </cell>
        </row>
        <row r="451">
          <cell r="A451" t="str">
            <v>1978074672VCBSCB</v>
          </cell>
          <cell r="B451">
            <v>1.8</v>
          </cell>
          <cell r="C451">
            <v>1</v>
          </cell>
          <cell r="D451" t="str">
            <v>JLAH9</v>
          </cell>
          <cell r="E451" t="str">
            <v>Ship In Own Container</v>
          </cell>
          <cell r="F451">
            <v>45727</v>
          </cell>
          <cell r="K451" t="str">
            <v>Grace waived - notification only</v>
          </cell>
        </row>
        <row r="452">
          <cell r="A452" t="str">
            <v>1978074606VCBSCB</v>
          </cell>
          <cell r="B452">
            <v>16.8</v>
          </cell>
          <cell r="C452">
            <v>7</v>
          </cell>
          <cell r="D452" t="str">
            <v>JLAH9</v>
          </cell>
          <cell r="E452" t="str">
            <v>Ship In Own Container</v>
          </cell>
          <cell r="F452">
            <v>45726</v>
          </cell>
          <cell r="G452">
            <v>45765</v>
          </cell>
          <cell r="H452" t="str">
            <v>1090547298VCBSINV</v>
          </cell>
          <cell r="K452" t="str">
            <v>Charged</v>
          </cell>
        </row>
        <row r="453">
          <cell r="A453" t="str">
            <v>1978074515VCBSCB</v>
          </cell>
          <cell r="B453">
            <v>1.8</v>
          </cell>
          <cell r="C453">
            <v>1</v>
          </cell>
          <cell r="D453" t="str">
            <v>JLAH9</v>
          </cell>
          <cell r="E453" t="str">
            <v>Ship In Own Container</v>
          </cell>
          <cell r="F453">
            <v>45727</v>
          </cell>
          <cell r="G453">
            <v>45765</v>
          </cell>
          <cell r="H453" t="str">
            <v>1090547298VCBSINV</v>
          </cell>
          <cell r="K453" t="str">
            <v>Charged</v>
          </cell>
        </row>
        <row r="454">
          <cell r="A454" t="str">
            <v>1978074436VCBSCB</v>
          </cell>
          <cell r="B454">
            <v>2.4</v>
          </cell>
          <cell r="C454">
            <v>1</v>
          </cell>
          <cell r="D454" t="str">
            <v>JLAH9</v>
          </cell>
          <cell r="E454" t="str">
            <v>Ship In Own Container</v>
          </cell>
          <cell r="F454">
            <v>45727</v>
          </cell>
          <cell r="G454">
            <v>45765</v>
          </cell>
          <cell r="H454" t="str">
            <v>1090547298VCBSINV</v>
          </cell>
          <cell r="K454" t="str">
            <v>Charged</v>
          </cell>
        </row>
        <row r="455">
          <cell r="A455" t="str">
            <v>1978074364VCBSCB</v>
          </cell>
          <cell r="B455">
            <v>2.4</v>
          </cell>
          <cell r="C455">
            <v>1</v>
          </cell>
          <cell r="D455" t="str">
            <v>JLAH9</v>
          </cell>
          <cell r="E455" t="str">
            <v>Ship In Own Container</v>
          </cell>
          <cell r="F455">
            <v>45727</v>
          </cell>
          <cell r="G455">
            <v>45765</v>
          </cell>
          <cell r="H455" t="str">
            <v>1090547298VCBSINV</v>
          </cell>
          <cell r="K455" t="str">
            <v>Charged</v>
          </cell>
        </row>
        <row r="456">
          <cell r="A456" t="str">
            <v>1978074279VCBSCB</v>
          </cell>
          <cell r="B456">
            <v>3.2</v>
          </cell>
          <cell r="C456">
            <v>1</v>
          </cell>
          <cell r="D456" t="str">
            <v>JLAH9</v>
          </cell>
          <cell r="E456" t="str">
            <v>Ship In Own Container</v>
          </cell>
          <cell r="F456">
            <v>45727</v>
          </cell>
          <cell r="G456">
            <v>45765</v>
          </cell>
          <cell r="H456" t="str">
            <v>1090547298VCBSINV</v>
          </cell>
          <cell r="K456" t="str">
            <v>Charged</v>
          </cell>
        </row>
        <row r="457">
          <cell r="A457" t="str">
            <v>1978074151VCBSCB</v>
          </cell>
          <cell r="B457">
            <v>4.4000000000000004</v>
          </cell>
          <cell r="C457">
            <v>1</v>
          </cell>
          <cell r="D457" t="str">
            <v>JLAH9</v>
          </cell>
          <cell r="E457" t="str">
            <v>Ship In Own Container</v>
          </cell>
          <cell r="F457">
            <v>45727</v>
          </cell>
          <cell r="G457">
            <v>45765</v>
          </cell>
          <cell r="H457" t="str">
            <v>1090547298VCBSINV</v>
          </cell>
          <cell r="K457" t="str">
            <v>Charged</v>
          </cell>
        </row>
        <row r="458">
          <cell r="A458" t="str">
            <v>1978074063VCBSCB</v>
          </cell>
          <cell r="B458">
            <v>2.4</v>
          </cell>
          <cell r="C458">
            <v>1</v>
          </cell>
          <cell r="D458" t="str">
            <v>JLAH9</v>
          </cell>
          <cell r="E458" t="str">
            <v>Ship In Own Container</v>
          </cell>
          <cell r="F458">
            <v>45727</v>
          </cell>
          <cell r="H458" t="str">
            <v>1090547298VCBSINV</v>
          </cell>
          <cell r="K458" t="str">
            <v>Dispute in review</v>
          </cell>
        </row>
        <row r="459">
          <cell r="A459" t="str">
            <v>1978073981VCBSCB</v>
          </cell>
          <cell r="B459">
            <v>1.8</v>
          </cell>
          <cell r="C459">
            <v>1</v>
          </cell>
          <cell r="D459" t="str">
            <v>JLAH9</v>
          </cell>
          <cell r="E459" t="str">
            <v>Ship In Own Container</v>
          </cell>
          <cell r="F459">
            <v>45727</v>
          </cell>
          <cell r="K459" t="str">
            <v>Grace waived - notification only</v>
          </cell>
        </row>
        <row r="460">
          <cell r="A460" t="str">
            <v>1978073898VCBSCB</v>
          </cell>
          <cell r="B460">
            <v>2.4</v>
          </cell>
          <cell r="C460">
            <v>1</v>
          </cell>
          <cell r="D460" t="str">
            <v>JLAH9</v>
          </cell>
          <cell r="E460" t="str">
            <v>Ship In Own Container</v>
          </cell>
          <cell r="F460">
            <v>45727</v>
          </cell>
          <cell r="G460">
            <v>45765</v>
          </cell>
          <cell r="H460" t="str">
            <v>1090547298VCBSINV</v>
          </cell>
          <cell r="K460" t="str">
            <v>Charged</v>
          </cell>
        </row>
        <row r="461">
          <cell r="A461" t="str">
            <v>1978073811VCBSCB</v>
          </cell>
          <cell r="B461">
            <v>1.8</v>
          </cell>
          <cell r="C461">
            <v>1</v>
          </cell>
          <cell r="D461" t="str">
            <v>JLAH9</v>
          </cell>
          <cell r="E461" t="str">
            <v>Ship In Own Container</v>
          </cell>
          <cell r="F461">
            <v>45727</v>
          </cell>
          <cell r="K461" t="str">
            <v>Grace waived - notification only</v>
          </cell>
        </row>
        <row r="462">
          <cell r="A462" t="str">
            <v>1978073720VCBSCB</v>
          </cell>
          <cell r="B462">
            <v>9.6</v>
          </cell>
          <cell r="C462">
            <v>4</v>
          </cell>
          <cell r="D462" t="str">
            <v>JLAH9</v>
          </cell>
          <cell r="E462" t="str">
            <v>Ship In Own Container</v>
          </cell>
          <cell r="F462">
            <v>45727</v>
          </cell>
          <cell r="G462">
            <v>45765</v>
          </cell>
          <cell r="H462" t="str">
            <v>1090547298VCBSINV</v>
          </cell>
          <cell r="K462" t="str">
            <v>Charged</v>
          </cell>
        </row>
        <row r="463">
          <cell r="A463" t="str">
            <v>1978073639VCBSCB</v>
          </cell>
          <cell r="B463">
            <v>3.2</v>
          </cell>
          <cell r="C463">
            <v>1</v>
          </cell>
          <cell r="D463" t="str">
            <v>JLAH9</v>
          </cell>
          <cell r="E463" t="str">
            <v>Ship In Own Container</v>
          </cell>
          <cell r="F463">
            <v>45727</v>
          </cell>
          <cell r="G463">
            <v>45765</v>
          </cell>
          <cell r="H463" t="str">
            <v>1090547298VCBSINV</v>
          </cell>
          <cell r="K463" t="str">
            <v>Charged</v>
          </cell>
        </row>
        <row r="464">
          <cell r="A464" t="str">
            <v>1978037002VCBSCB</v>
          </cell>
          <cell r="B464">
            <v>69.599999999999994</v>
          </cell>
          <cell r="C464">
            <v>29</v>
          </cell>
          <cell r="D464" t="str">
            <v>JLAH9</v>
          </cell>
          <cell r="E464" t="str">
            <v>Ship In Own Container</v>
          </cell>
          <cell r="F464">
            <v>45726</v>
          </cell>
          <cell r="K464" t="str">
            <v>Grace waived - notification only</v>
          </cell>
        </row>
        <row r="465">
          <cell r="A465" t="str">
            <v>1978036879VCBSCB</v>
          </cell>
          <cell r="B465">
            <v>3.2</v>
          </cell>
          <cell r="C465">
            <v>1</v>
          </cell>
          <cell r="D465" t="str">
            <v>JLAH9</v>
          </cell>
          <cell r="E465" t="str">
            <v>Ship In Own Container</v>
          </cell>
          <cell r="F465">
            <v>45726</v>
          </cell>
          <cell r="G465">
            <v>45765</v>
          </cell>
          <cell r="H465" t="str">
            <v>1090547298VCBSINV</v>
          </cell>
          <cell r="K465" t="str">
            <v>Charged</v>
          </cell>
        </row>
        <row r="466">
          <cell r="A466" t="str">
            <v>1978036779VCBSCB</v>
          </cell>
          <cell r="B466">
            <v>4.8</v>
          </cell>
          <cell r="C466">
            <v>2</v>
          </cell>
          <cell r="D466" t="str">
            <v>JLAH9</v>
          </cell>
          <cell r="E466" t="str">
            <v>Ship In Own Container</v>
          </cell>
          <cell r="F466">
            <v>45726</v>
          </cell>
          <cell r="G466">
            <v>45765</v>
          </cell>
          <cell r="H466" t="str">
            <v>1090547298VCBSINV</v>
          </cell>
          <cell r="K466" t="str">
            <v>Charged</v>
          </cell>
        </row>
        <row r="467">
          <cell r="A467" t="str">
            <v>1978036686VCBSCB</v>
          </cell>
          <cell r="B467">
            <v>3.2</v>
          </cell>
          <cell r="C467">
            <v>1</v>
          </cell>
          <cell r="D467" t="str">
            <v>JLAH9</v>
          </cell>
          <cell r="E467" t="str">
            <v>Ship In Own Container</v>
          </cell>
          <cell r="F467">
            <v>45726</v>
          </cell>
          <cell r="G467">
            <v>45765</v>
          </cell>
          <cell r="H467" t="str">
            <v>1090547298VCBSINV</v>
          </cell>
          <cell r="K467" t="str">
            <v>Charged</v>
          </cell>
        </row>
        <row r="468">
          <cell r="A468" t="str">
            <v>1978036606VCBSCB</v>
          </cell>
          <cell r="B468">
            <v>3.2</v>
          </cell>
          <cell r="C468">
            <v>1</v>
          </cell>
          <cell r="D468" t="str">
            <v>JLAH9</v>
          </cell>
          <cell r="E468" t="str">
            <v>Ship In Own Container</v>
          </cell>
          <cell r="F468">
            <v>45726</v>
          </cell>
          <cell r="G468">
            <v>45765</v>
          </cell>
          <cell r="H468" t="str">
            <v>1090547298VCBSINV</v>
          </cell>
          <cell r="K468" t="str">
            <v>Charged</v>
          </cell>
        </row>
        <row r="469">
          <cell r="A469" t="str">
            <v>1978036553VCBSCB</v>
          </cell>
          <cell r="B469">
            <v>4.8</v>
          </cell>
          <cell r="C469">
            <v>2</v>
          </cell>
          <cell r="D469" t="str">
            <v>JLAH9</v>
          </cell>
          <cell r="E469" t="str">
            <v>Ship In Own Container</v>
          </cell>
          <cell r="F469">
            <v>45726</v>
          </cell>
          <cell r="G469">
            <v>45765</v>
          </cell>
          <cell r="H469" t="str">
            <v>1090547298VCBSINV</v>
          </cell>
          <cell r="K469" t="str">
            <v>Charged</v>
          </cell>
        </row>
        <row r="470">
          <cell r="A470" t="str">
            <v>1978036489VCBSCB</v>
          </cell>
          <cell r="B470">
            <v>3.2</v>
          </cell>
          <cell r="C470">
            <v>1</v>
          </cell>
          <cell r="D470" t="str">
            <v>JLAH9</v>
          </cell>
          <cell r="E470" t="str">
            <v>Ship In Own Container</v>
          </cell>
          <cell r="F470">
            <v>45726</v>
          </cell>
          <cell r="G470">
            <v>45765</v>
          </cell>
          <cell r="H470" t="str">
            <v>1090547298VCBSINV</v>
          </cell>
          <cell r="K470" t="str">
            <v>Charged</v>
          </cell>
        </row>
        <row r="471">
          <cell r="A471" t="str">
            <v>1978036375VCBSCB</v>
          </cell>
          <cell r="B471">
            <v>3.2</v>
          </cell>
          <cell r="C471">
            <v>1</v>
          </cell>
          <cell r="D471" t="str">
            <v>JLAH9</v>
          </cell>
          <cell r="E471" t="str">
            <v>Ship In Own Container</v>
          </cell>
          <cell r="F471">
            <v>45726</v>
          </cell>
          <cell r="G471">
            <v>45765</v>
          </cell>
          <cell r="H471" t="str">
            <v>1090547298VCBSINV</v>
          </cell>
          <cell r="K471" t="str">
            <v>Charged</v>
          </cell>
        </row>
        <row r="472">
          <cell r="A472" t="str">
            <v>1978036243VCBSCB</v>
          </cell>
          <cell r="B472">
            <v>2.4</v>
          </cell>
          <cell r="C472">
            <v>1</v>
          </cell>
          <cell r="D472" t="str">
            <v>JLAH9</v>
          </cell>
          <cell r="E472" t="str">
            <v>Ship In Own Container</v>
          </cell>
          <cell r="F472">
            <v>45726</v>
          </cell>
          <cell r="K472" t="str">
            <v>Grace waived - notification only</v>
          </cell>
        </row>
        <row r="473">
          <cell r="A473" t="str">
            <v>1978036135VCBSCB</v>
          </cell>
          <cell r="B473">
            <v>2.4</v>
          </cell>
          <cell r="C473">
            <v>1</v>
          </cell>
          <cell r="D473" t="str">
            <v>JLAH9</v>
          </cell>
          <cell r="E473" t="str">
            <v>Ship In Own Container</v>
          </cell>
          <cell r="F473">
            <v>45726</v>
          </cell>
          <cell r="G473">
            <v>45765</v>
          </cell>
          <cell r="H473" t="str">
            <v>1090547298VCBSINV</v>
          </cell>
          <cell r="K473" t="str">
            <v>Charged</v>
          </cell>
        </row>
        <row r="474">
          <cell r="A474" t="str">
            <v>1978036040VCBSCB</v>
          </cell>
          <cell r="B474">
            <v>2.4</v>
          </cell>
          <cell r="C474">
            <v>1</v>
          </cell>
          <cell r="D474" t="str">
            <v>JLAH9</v>
          </cell>
          <cell r="E474" t="str">
            <v>Ship In Own Container</v>
          </cell>
          <cell r="F474">
            <v>45726</v>
          </cell>
          <cell r="G474">
            <v>45765</v>
          </cell>
          <cell r="H474" t="str">
            <v>1090547298VCBSINV</v>
          </cell>
          <cell r="K474" t="str">
            <v>Charged</v>
          </cell>
        </row>
        <row r="475">
          <cell r="A475" t="str">
            <v>1978035952VCBSCB</v>
          </cell>
          <cell r="B475">
            <v>2.4</v>
          </cell>
          <cell r="C475">
            <v>1</v>
          </cell>
          <cell r="D475" t="str">
            <v>JLAH9</v>
          </cell>
          <cell r="E475" t="str">
            <v>Ship In Own Container</v>
          </cell>
          <cell r="F475">
            <v>45726</v>
          </cell>
          <cell r="G475">
            <v>45765</v>
          </cell>
          <cell r="H475" t="str">
            <v>1090547298VCBSINV</v>
          </cell>
          <cell r="K475" t="str">
            <v>Charged</v>
          </cell>
        </row>
        <row r="476">
          <cell r="A476" t="str">
            <v>1978035841VCBSCB</v>
          </cell>
          <cell r="B476">
            <v>2.4</v>
          </cell>
          <cell r="C476">
            <v>1</v>
          </cell>
          <cell r="D476" t="str">
            <v>JLAH9</v>
          </cell>
          <cell r="E476" t="str">
            <v>Ship In Own Container</v>
          </cell>
          <cell r="F476">
            <v>45726</v>
          </cell>
          <cell r="G476">
            <v>45765</v>
          </cell>
          <cell r="H476" t="str">
            <v>1090547298VCBSINV</v>
          </cell>
          <cell r="K476" t="str">
            <v>Charged</v>
          </cell>
        </row>
        <row r="477">
          <cell r="A477" t="str">
            <v>1978035744VCBSCB</v>
          </cell>
          <cell r="B477">
            <v>4.8</v>
          </cell>
          <cell r="C477">
            <v>2</v>
          </cell>
          <cell r="D477" t="str">
            <v>JLAH9</v>
          </cell>
          <cell r="E477" t="str">
            <v>Ship In Own Container</v>
          </cell>
          <cell r="F477">
            <v>45726</v>
          </cell>
          <cell r="G477">
            <v>45765</v>
          </cell>
          <cell r="H477" t="str">
            <v>1090547298VCBSINV</v>
          </cell>
          <cell r="K477" t="str">
            <v>Charged</v>
          </cell>
        </row>
        <row r="478">
          <cell r="A478" t="str">
            <v>1978035669VCBSCB</v>
          </cell>
          <cell r="B478">
            <v>3.2</v>
          </cell>
          <cell r="C478">
            <v>1</v>
          </cell>
          <cell r="D478" t="str">
            <v>JLAH9</v>
          </cell>
          <cell r="E478" t="str">
            <v>Ship In Own Container</v>
          </cell>
          <cell r="F478">
            <v>45726</v>
          </cell>
          <cell r="G478">
            <v>45765</v>
          </cell>
          <cell r="H478" t="str">
            <v>1090547298VCBSINV</v>
          </cell>
          <cell r="K478" t="str">
            <v>Charged</v>
          </cell>
        </row>
        <row r="479">
          <cell r="A479" t="str">
            <v>1978035546VCBSCB</v>
          </cell>
          <cell r="B479">
            <v>7.2</v>
          </cell>
          <cell r="C479">
            <v>3</v>
          </cell>
          <cell r="D479" t="str">
            <v>JLAH9</v>
          </cell>
          <cell r="E479" t="str">
            <v>Ship In Own Container</v>
          </cell>
          <cell r="F479">
            <v>45726</v>
          </cell>
          <cell r="G479">
            <v>45765</v>
          </cell>
          <cell r="H479" t="str">
            <v>1090547298VCBSINV</v>
          </cell>
          <cell r="K479" t="str">
            <v>Charged</v>
          </cell>
        </row>
        <row r="480">
          <cell r="A480" t="str">
            <v>1978035440VCBSCB</v>
          </cell>
          <cell r="B480">
            <v>2.4</v>
          </cell>
          <cell r="C480">
            <v>1</v>
          </cell>
          <cell r="D480" t="str">
            <v>JLAH9</v>
          </cell>
          <cell r="E480" t="str">
            <v>Ship In Own Container</v>
          </cell>
          <cell r="F480">
            <v>45726</v>
          </cell>
          <cell r="G480">
            <v>45765</v>
          </cell>
          <cell r="H480" t="str">
            <v>1090547298VCBSINV</v>
          </cell>
          <cell r="K480" t="str">
            <v>Charged</v>
          </cell>
        </row>
        <row r="481">
          <cell r="A481" t="str">
            <v>1978035353VCBSCB</v>
          </cell>
          <cell r="B481">
            <v>4.8</v>
          </cell>
          <cell r="C481">
            <v>2</v>
          </cell>
          <cell r="D481" t="str">
            <v>JLAH9</v>
          </cell>
          <cell r="E481" t="str">
            <v>Ship In Own Container</v>
          </cell>
          <cell r="F481">
            <v>45726</v>
          </cell>
          <cell r="G481">
            <v>45765</v>
          </cell>
          <cell r="H481" t="str">
            <v>1090547298VCBSINV</v>
          </cell>
          <cell r="K481" t="str">
            <v>Charged</v>
          </cell>
        </row>
        <row r="482">
          <cell r="A482" t="str">
            <v>1978007108VCBSCB</v>
          </cell>
          <cell r="B482">
            <v>3.6</v>
          </cell>
          <cell r="C482">
            <v>2</v>
          </cell>
          <cell r="D482" t="str">
            <v>JLAH9</v>
          </cell>
          <cell r="E482" t="str">
            <v>Ship In Own Container</v>
          </cell>
          <cell r="F482">
            <v>45725</v>
          </cell>
          <cell r="G482">
            <v>45765</v>
          </cell>
          <cell r="H482" t="str">
            <v>1090547298VCBSINV</v>
          </cell>
          <cell r="K482" t="str">
            <v>Charged</v>
          </cell>
        </row>
        <row r="483">
          <cell r="A483" t="str">
            <v>1978007044VCBSCB</v>
          </cell>
          <cell r="B483">
            <v>3.2</v>
          </cell>
          <cell r="C483">
            <v>1</v>
          </cell>
          <cell r="D483" t="str">
            <v>JLAH9</v>
          </cell>
          <cell r="E483" t="str">
            <v>Ship In Own Container</v>
          </cell>
          <cell r="F483">
            <v>45725</v>
          </cell>
          <cell r="G483">
            <v>45765</v>
          </cell>
          <cell r="H483" t="str">
            <v>1090547298VCBSINV</v>
          </cell>
          <cell r="K483" t="str">
            <v>Charged</v>
          </cell>
        </row>
        <row r="484">
          <cell r="A484" t="str">
            <v>1978006932VCBSCB</v>
          </cell>
          <cell r="B484">
            <v>4.4000000000000004</v>
          </cell>
          <cell r="C484">
            <v>1</v>
          </cell>
          <cell r="D484" t="str">
            <v>JLAH9</v>
          </cell>
          <cell r="E484" t="str">
            <v>Ship In Own Container</v>
          </cell>
          <cell r="F484">
            <v>45725</v>
          </cell>
          <cell r="G484">
            <v>45765</v>
          </cell>
          <cell r="H484" t="str">
            <v>1090547298VCBSINV</v>
          </cell>
          <cell r="K484" t="str">
            <v>Charged</v>
          </cell>
        </row>
        <row r="485">
          <cell r="A485" t="str">
            <v>1978006846VCBSCB</v>
          </cell>
          <cell r="B485">
            <v>2.4</v>
          </cell>
          <cell r="C485">
            <v>1</v>
          </cell>
          <cell r="D485" t="str">
            <v>JLAH9</v>
          </cell>
          <cell r="E485" t="str">
            <v>Ship In Own Container</v>
          </cell>
          <cell r="F485">
            <v>45725</v>
          </cell>
          <cell r="G485">
            <v>45765</v>
          </cell>
          <cell r="H485" t="str">
            <v>1090547298VCBSINV</v>
          </cell>
          <cell r="K485" t="str">
            <v>Charged</v>
          </cell>
        </row>
        <row r="486">
          <cell r="A486" t="str">
            <v>1978006755VCBSCB</v>
          </cell>
          <cell r="B486">
            <v>2.4</v>
          </cell>
          <cell r="C486">
            <v>1</v>
          </cell>
          <cell r="D486" t="str">
            <v>JLAH9</v>
          </cell>
          <cell r="E486" t="str">
            <v>Ship In Own Container</v>
          </cell>
          <cell r="F486">
            <v>45725</v>
          </cell>
          <cell r="G486">
            <v>45765</v>
          </cell>
          <cell r="H486" t="str">
            <v>1090547298VCBSINV</v>
          </cell>
          <cell r="K486" t="str">
            <v>Charged</v>
          </cell>
        </row>
        <row r="487">
          <cell r="A487" t="str">
            <v>1978006680VCBSCB</v>
          </cell>
          <cell r="B487">
            <v>2.4</v>
          </cell>
          <cell r="C487">
            <v>1</v>
          </cell>
          <cell r="D487" t="str">
            <v>JLAH9</v>
          </cell>
          <cell r="E487" t="str">
            <v>Ship In Own Container</v>
          </cell>
          <cell r="F487">
            <v>45725</v>
          </cell>
          <cell r="G487">
            <v>45765</v>
          </cell>
          <cell r="H487" t="str">
            <v>1090547298VCBSINV</v>
          </cell>
          <cell r="K487" t="str">
            <v>Charged</v>
          </cell>
        </row>
        <row r="488">
          <cell r="A488" t="str">
            <v>1978006556VCBSCB</v>
          </cell>
          <cell r="B488">
            <v>1.8</v>
          </cell>
          <cell r="C488">
            <v>1</v>
          </cell>
          <cell r="D488" t="str">
            <v>JLAH9</v>
          </cell>
          <cell r="E488" t="str">
            <v>Ship In Own Container</v>
          </cell>
          <cell r="F488">
            <v>45725</v>
          </cell>
          <cell r="H488" t="str">
            <v>1090547298VCBSINV</v>
          </cell>
          <cell r="K488" t="str">
            <v>Dispute in review</v>
          </cell>
        </row>
        <row r="489">
          <cell r="A489" t="str">
            <v>1978006490VCBSCB</v>
          </cell>
          <cell r="B489">
            <v>3.2</v>
          </cell>
          <cell r="C489">
            <v>1</v>
          </cell>
          <cell r="D489" t="str">
            <v>JLAH9</v>
          </cell>
          <cell r="E489" t="str">
            <v>Ship In Own Container</v>
          </cell>
          <cell r="F489">
            <v>45725</v>
          </cell>
          <cell r="G489">
            <v>45765</v>
          </cell>
          <cell r="H489" t="str">
            <v>1090547298VCBSINV</v>
          </cell>
          <cell r="K489" t="str">
            <v>Charged</v>
          </cell>
        </row>
        <row r="490">
          <cell r="A490" t="str">
            <v>1978006436VCBSCB</v>
          </cell>
          <cell r="B490">
            <v>1.8</v>
          </cell>
          <cell r="C490">
            <v>1</v>
          </cell>
          <cell r="D490" t="str">
            <v>JLAH9</v>
          </cell>
          <cell r="E490" t="str">
            <v>Ship In Own Container</v>
          </cell>
          <cell r="F490">
            <v>45725</v>
          </cell>
          <cell r="K490" t="str">
            <v>Grace waived - notification only</v>
          </cell>
        </row>
        <row r="491">
          <cell r="A491" t="str">
            <v>1978006334VCBSCB</v>
          </cell>
          <cell r="B491">
            <v>4.4000000000000004</v>
          </cell>
          <cell r="C491">
            <v>1</v>
          </cell>
          <cell r="D491" t="str">
            <v>JLAH9</v>
          </cell>
          <cell r="E491" t="str">
            <v>Ship In Own Container</v>
          </cell>
          <cell r="F491">
            <v>45725</v>
          </cell>
          <cell r="G491">
            <v>45765</v>
          </cell>
          <cell r="H491" t="str">
            <v>1090547298VCBSINV</v>
          </cell>
          <cell r="K491" t="str">
            <v>Charged</v>
          </cell>
        </row>
        <row r="492">
          <cell r="A492" t="str">
            <v>1978006228VCBSCB</v>
          </cell>
          <cell r="B492">
            <v>2.4</v>
          </cell>
          <cell r="C492">
            <v>1</v>
          </cell>
          <cell r="D492" t="str">
            <v>JLAH9</v>
          </cell>
          <cell r="E492" t="str">
            <v>Ship In Own Container</v>
          </cell>
          <cell r="F492">
            <v>45725</v>
          </cell>
          <cell r="G492">
            <v>45765</v>
          </cell>
          <cell r="H492" t="str">
            <v>1090547298VCBSINV</v>
          </cell>
          <cell r="K492" t="str">
            <v>Charged</v>
          </cell>
        </row>
        <row r="493">
          <cell r="A493" t="str">
            <v>1978006158VCBSCB</v>
          </cell>
          <cell r="B493">
            <v>4.4000000000000004</v>
          </cell>
          <cell r="C493">
            <v>1</v>
          </cell>
          <cell r="D493" t="str">
            <v>JLAH9</v>
          </cell>
          <cell r="E493" t="str">
            <v>Ship In Own Container</v>
          </cell>
          <cell r="F493">
            <v>45725</v>
          </cell>
          <cell r="K493" t="str">
            <v>Grace waived - notification only</v>
          </cell>
        </row>
        <row r="494">
          <cell r="A494" t="str">
            <v>1978006047VCBSCB</v>
          </cell>
          <cell r="B494">
            <v>4.8</v>
          </cell>
          <cell r="C494">
            <v>2</v>
          </cell>
          <cell r="D494" t="str">
            <v>JLAH9</v>
          </cell>
          <cell r="E494" t="str">
            <v>Ship In Own Container</v>
          </cell>
          <cell r="F494">
            <v>45725</v>
          </cell>
          <cell r="G494">
            <v>45765</v>
          </cell>
          <cell r="H494" t="str">
            <v>1090547298VCBSINV</v>
          </cell>
          <cell r="K494" t="str">
            <v>Charged</v>
          </cell>
        </row>
        <row r="495">
          <cell r="A495" t="str">
            <v>1978005954VCBSCB</v>
          </cell>
          <cell r="B495">
            <v>1.8</v>
          </cell>
          <cell r="C495">
            <v>1</v>
          </cell>
          <cell r="D495" t="str">
            <v>JLAH9</v>
          </cell>
          <cell r="E495" t="str">
            <v>Ship In Own Container</v>
          </cell>
          <cell r="F495">
            <v>45725</v>
          </cell>
          <cell r="H495" t="str">
            <v>1090547298VCBSINV</v>
          </cell>
          <cell r="K495" t="str">
            <v>Dispute in review</v>
          </cell>
        </row>
        <row r="496">
          <cell r="A496" t="str">
            <v>1978005867VCBSCB</v>
          </cell>
          <cell r="B496">
            <v>10.8</v>
          </cell>
          <cell r="C496">
            <v>6</v>
          </cell>
          <cell r="D496" t="str">
            <v>JLAH9</v>
          </cell>
          <cell r="E496" t="str">
            <v>Ship In Own Container</v>
          </cell>
          <cell r="F496">
            <v>45725</v>
          </cell>
          <cell r="G496">
            <v>45765</v>
          </cell>
          <cell r="H496" t="str">
            <v>1090547298VCBSINV</v>
          </cell>
          <cell r="K496" t="str">
            <v>Charged</v>
          </cell>
        </row>
        <row r="497">
          <cell r="A497" t="str">
            <v>1978005758VCBSCB</v>
          </cell>
          <cell r="B497">
            <v>7.2</v>
          </cell>
          <cell r="C497">
            <v>3</v>
          </cell>
          <cell r="D497" t="str">
            <v>JLAH9</v>
          </cell>
          <cell r="E497" t="str">
            <v>Ship In Own Container</v>
          </cell>
          <cell r="F497">
            <v>45725</v>
          </cell>
          <cell r="G497">
            <v>45765</v>
          </cell>
          <cell r="H497" t="str">
            <v>1090547298VCBSINV</v>
          </cell>
          <cell r="K497" t="str">
            <v>Charged</v>
          </cell>
        </row>
        <row r="498">
          <cell r="A498" t="str">
            <v>1978005657VCBSCB</v>
          </cell>
          <cell r="B498">
            <v>8.8000000000000007</v>
          </cell>
          <cell r="C498">
            <v>2</v>
          </cell>
          <cell r="D498" t="str">
            <v>JLAH9</v>
          </cell>
          <cell r="E498" t="str">
            <v>Ship In Own Container</v>
          </cell>
          <cell r="F498">
            <v>45725</v>
          </cell>
          <cell r="G498">
            <v>45765</v>
          </cell>
          <cell r="H498" t="str">
            <v>1090547298VCBSINV</v>
          </cell>
          <cell r="K498" t="str">
            <v>Charged</v>
          </cell>
        </row>
        <row r="499">
          <cell r="A499" t="str">
            <v>1978005554VCBSCB</v>
          </cell>
          <cell r="B499">
            <v>4.4000000000000004</v>
          </cell>
          <cell r="C499">
            <v>1</v>
          </cell>
          <cell r="D499" t="str">
            <v>JLAH9</v>
          </cell>
          <cell r="E499" t="str">
            <v>Ship In Own Container</v>
          </cell>
          <cell r="F499">
            <v>45725</v>
          </cell>
          <cell r="K499" t="str">
            <v>Grace waived - notification only</v>
          </cell>
        </row>
        <row r="500">
          <cell r="A500" t="str">
            <v>1978005450VCBSCB</v>
          </cell>
          <cell r="B500">
            <v>2.4</v>
          </cell>
          <cell r="C500">
            <v>1</v>
          </cell>
          <cell r="D500" t="str">
            <v>JLAH9</v>
          </cell>
          <cell r="E500" t="str">
            <v>Ship In Own Container</v>
          </cell>
          <cell r="F500">
            <v>45725</v>
          </cell>
          <cell r="G500">
            <v>45765</v>
          </cell>
          <cell r="H500" t="str">
            <v>1090547298VCBSINV</v>
          </cell>
          <cell r="K500" t="str">
            <v>Charged</v>
          </cell>
        </row>
        <row r="501">
          <cell r="A501" t="str">
            <v>1978005348VCBSCB</v>
          </cell>
          <cell r="B501">
            <v>4.4000000000000004</v>
          </cell>
          <cell r="C501">
            <v>1</v>
          </cell>
          <cell r="D501" t="str">
            <v>JLAH9</v>
          </cell>
          <cell r="E501" t="str">
            <v>Ship In Own Container</v>
          </cell>
          <cell r="F501">
            <v>45725</v>
          </cell>
          <cell r="G501">
            <v>45765</v>
          </cell>
          <cell r="H501" t="str">
            <v>1090547298VCBSINV</v>
          </cell>
          <cell r="K501" t="str">
            <v>Charged</v>
          </cell>
        </row>
        <row r="502">
          <cell r="A502" t="str">
            <v>1978005235VCBSCB</v>
          </cell>
          <cell r="B502">
            <v>57.6</v>
          </cell>
          <cell r="C502">
            <v>24</v>
          </cell>
          <cell r="D502" t="str">
            <v>JLAH9</v>
          </cell>
          <cell r="E502" t="str">
            <v>Ship In Own Container</v>
          </cell>
          <cell r="F502">
            <v>45725</v>
          </cell>
          <cell r="G502">
            <v>45765</v>
          </cell>
          <cell r="H502" t="str">
            <v>1090547298VCBSINV</v>
          </cell>
          <cell r="K502" t="str">
            <v>Charged</v>
          </cell>
        </row>
        <row r="503">
          <cell r="A503" t="str">
            <v>1978005145VCBSCB</v>
          </cell>
          <cell r="B503">
            <v>2.4</v>
          </cell>
          <cell r="C503">
            <v>1</v>
          </cell>
          <cell r="D503" t="str">
            <v>JLAH9</v>
          </cell>
          <cell r="E503" t="str">
            <v>Ship In Own Container</v>
          </cell>
          <cell r="F503">
            <v>45725</v>
          </cell>
          <cell r="G503">
            <v>45765</v>
          </cell>
          <cell r="H503" t="str">
            <v>1090547298VCBSINV</v>
          </cell>
          <cell r="K503" t="str">
            <v>Charged</v>
          </cell>
        </row>
        <row r="504">
          <cell r="A504" t="str">
            <v>1978005063VCBSCB</v>
          </cell>
          <cell r="B504">
            <v>4.8</v>
          </cell>
          <cell r="C504">
            <v>2</v>
          </cell>
          <cell r="D504" t="str">
            <v>JLAH9</v>
          </cell>
          <cell r="E504" t="str">
            <v>Ship In Own Container</v>
          </cell>
          <cell r="F504">
            <v>45725</v>
          </cell>
          <cell r="G504">
            <v>45765</v>
          </cell>
          <cell r="H504" t="str">
            <v>1090547298VCBSINV</v>
          </cell>
          <cell r="K504" t="str">
            <v>Charged</v>
          </cell>
        </row>
        <row r="505">
          <cell r="A505" t="str">
            <v>1978005002VCBSCB</v>
          </cell>
          <cell r="B505">
            <v>12</v>
          </cell>
          <cell r="C505">
            <v>5</v>
          </cell>
          <cell r="D505" t="str">
            <v>JLAH9</v>
          </cell>
          <cell r="E505" t="str">
            <v>Ship In Own Container</v>
          </cell>
          <cell r="F505">
            <v>45725</v>
          </cell>
          <cell r="G505">
            <v>45765</v>
          </cell>
          <cell r="H505" t="str">
            <v>1090547298VCBSINV</v>
          </cell>
          <cell r="K505" t="str">
            <v>Charged</v>
          </cell>
        </row>
        <row r="506">
          <cell r="A506" t="str">
            <v>1978004889VCBSCB</v>
          </cell>
          <cell r="B506">
            <v>3.2</v>
          </cell>
          <cell r="C506">
            <v>1</v>
          </cell>
          <cell r="D506" t="str">
            <v>JLAH9</v>
          </cell>
          <cell r="E506" t="str">
            <v>Ship In Own Container</v>
          </cell>
          <cell r="F506">
            <v>45725</v>
          </cell>
          <cell r="G506">
            <v>45765</v>
          </cell>
          <cell r="H506" t="str">
            <v>1090547298VCBSINV</v>
          </cell>
          <cell r="K506" t="str">
            <v>Charged</v>
          </cell>
        </row>
        <row r="507">
          <cell r="A507" t="str">
            <v>1978004813VCBSCB</v>
          </cell>
          <cell r="B507">
            <v>2.4</v>
          </cell>
          <cell r="C507">
            <v>1</v>
          </cell>
          <cell r="D507" t="str">
            <v>JLAH9</v>
          </cell>
          <cell r="E507" t="str">
            <v>Ship In Own Container</v>
          </cell>
          <cell r="F507">
            <v>45725</v>
          </cell>
          <cell r="G507">
            <v>45765</v>
          </cell>
          <cell r="H507" t="str">
            <v>1090547298VCBSINV</v>
          </cell>
          <cell r="K507" t="str">
            <v>Charged</v>
          </cell>
        </row>
        <row r="508">
          <cell r="A508" t="str">
            <v>1978004711VCBSCB</v>
          </cell>
          <cell r="B508">
            <v>7.2</v>
          </cell>
          <cell r="C508">
            <v>4</v>
          </cell>
          <cell r="D508" t="str">
            <v>JLAH9</v>
          </cell>
          <cell r="E508" t="str">
            <v>Ship In Own Container</v>
          </cell>
          <cell r="F508">
            <v>45725</v>
          </cell>
          <cell r="G508">
            <v>45765</v>
          </cell>
          <cell r="H508" t="str">
            <v>1090547298VCBSINV</v>
          </cell>
          <cell r="K508" t="str">
            <v>Charged</v>
          </cell>
        </row>
        <row r="509">
          <cell r="A509" t="str">
            <v>1978004607VCBSCB</v>
          </cell>
          <cell r="B509">
            <v>9.6</v>
          </cell>
          <cell r="C509">
            <v>4</v>
          </cell>
          <cell r="D509" t="str">
            <v>JLAH9</v>
          </cell>
          <cell r="E509" t="str">
            <v>Ship In Own Container</v>
          </cell>
          <cell r="F509">
            <v>45725</v>
          </cell>
          <cell r="G509">
            <v>45765</v>
          </cell>
          <cell r="H509" t="str">
            <v>1090547298VCBSINV</v>
          </cell>
          <cell r="K509" t="str">
            <v>Charged</v>
          </cell>
        </row>
        <row r="510">
          <cell r="A510" t="str">
            <v>1978004509VCBSCB</v>
          </cell>
          <cell r="B510">
            <v>4.4000000000000004</v>
          </cell>
          <cell r="C510">
            <v>1</v>
          </cell>
          <cell r="D510" t="str">
            <v>JLAH9</v>
          </cell>
          <cell r="E510" t="str">
            <v>Ship In Own Container</v>
          </cell>
          <cell r="F510">
            <v>45725</v>
          </cell>
          <cell r="G510">
            <v>45765</v>
          </cell>
          <cell r="H510" t="str">
            <v>1090547298VCBSINV</v>
          </cell>
          <cell r="K510" t="str">
            <v>Charged</v>
          </cell>
        </row>
        <row r="511">
          <cell r="A511" t="str">
            <v>1978004379VCBSCB</v>
          </cell>
          <cell r="B511">
            <v>3.6</v>
          </cell>
          <cell r="C511">
            <v>2</v>
          </cell>
          <cell r="D511" t="str">
            <v>JLAH9</v>
          </cell>
          <cell r="E511" t="str">
            <v>Ship In Own Container</v>
          </cell>
          <cell r="F511">
            <v>45725</v>
          </cell>
          <cell r="K511" t="str">
            <v>Grace waived - notification only</v>
          </cell>
        </row>
        <row r="512">
          <cell r="A512" t="str">
            <v>1978004296VCBSCB</v>
          </cell>
          <cell r="B512">
            <v>4.4000000000000004</v>
          </cell>
          <cell r="C512">
            <v>1</v>
          </cell>
          <cell r="D512" t="str">
            <v>JLAH9</v>
          </cell>
          <cell r="E512" t="str">
            <v>Ship In Own Container</v>
          </cell>
          <cell r="F512">
            <v>45725</v>
          </cell>
          <cell r="K512" t="str">
            <v>Grace waived - notification only</v>
          </cell>
        </row>
        <row r="513">
          <cell r="A513" t="str">
            <v>1978004163VCBSCB</v>
          </cell>
          <cell r="B513">
            <v>4.8</v>
          </cell>
          <cell r="C513">
            <v>2</v>
          </cell>
          <cell r="D513" t="str">
            <v>JLAH9</v>
          </cell>
          <cell r="E513" t="str">
            <v>Ship In Own Container</v>
          </cell>
          <cell r="F513">
            <v>45725</v>
          </cell>
          <cell r="G513">
            <v>45765</v>
          </cell>
          <cell r="H513" t="str">
            <v>1090547298VCBSINV</v>
          </cell>
          <cell r="K513" t="str">
            <v>Charged</v>
          </cell>
        </row>
        <row r="514">
          <cell r="A514" t="str">
            <v>1978004100VCBSCB</v>
          </cell>
          <cell r="B514">
            <v>1.8</v>
          </cell>
          <cell r="C514">
            <v>1</v>
          </cell>
          <cell r="D514" t="str">
            <v>JLAH9</v>
          </cell>
          <cell r="E514" t="str">
            <v>Ship In Own Container</v>
          </cell>
          <cell r="F514">
            <v>45725</v>
          </cell>
          <cell r="K514" t="str">
            <v>Grace waived - notification only</v>
          </cell>
        </row>
        <row r="515">
          <cell r="A515" t="str">
            <v>1977994251VCBSCB</v>
          </cell>
          <cell r="B515">
            <v>2.4</v>
          </cell>
          <cell r="C515">
            <v>1</v>
          </cell>
          <cell r="D515" t="str">
            <v>JLAD7</v>
          </cell>
          <cell r="E515" t="str">
            <v>Ship In Own Container</v>
          </cell>
          <cell r="F515">
            <v>45729</v>
          </cell>
          <cell r="K515" t="str">
            <v>Waived - notification only</v>
          </cell>
        </row>
        <row r="516">
          <cell r="A516" t="str">
            <v>1977993045VCBSCB</v>
          </cell>
          <cell r="B516">
            <v>2.4</v>
          </cell>
          <cell r="C516">
            <v>1</v>
          </cell>
          <cell r="D516" t="str">
            <v>JLAH9</v>
          </cell>
          <cell r="E516" t="str">
            <v>Ship In Own Container</v>
          </cell>
          <cell r="F516">
            <v>45725</v>
          </cell>
          <cell r="G516">
            <v>45765</v>
          </cell>
          <cell r="H516" t="str">
            <v>1090547298VCBSINV</v>
          </cell>
          <cell r="K516" t="str">
            <v>Charged</v>
          </cell>
        </row>
        <row r="517">
          <cell r="A517" t="str">
            <v>1977992954VCBSCB</v>
          </cell>
          <cell r="B517">
            <v>1.8</v>
          </cell>
          <cell r="C517">
            <v>1</v>
          </cell>
          <cell r="D517" t="str">
            <v>JLAH9</v>
          </cell>
          <cell r="E517" t="str">
            <v>Ship In Own Container</v>
          </cell>
          <cell r="F517">
            <v>45725</v>
          </cell>
          <cell r="H517" t="str">
            <v>1090547298VCBSINV</v>
          </cell>
          <cell r="K517" t="str">
            <v>Dispute in review</v>
          </cell>
        </row>
        <row r="518">
          <cell r="A518" t="str">
            <v>1977992866VCBSCB</v>
          </cell>
          <cell r="B518">
            <v>2.4</v>
          </cell>
          <cell r="C518">
            <v>1</v>
          </cell>
          <cell r="D518" t="str">
            <v>JLAH9</v>
          </cell>
          <cell r="E518" t="str">
            <v>Ship In Own Container</v>
          </cell>
          <cell r="F518">
            <v>45725</v>
          </cell>
          <cell r="G518">
            <v>45765</v>
          </cell>
          <cell r="H518" t="str">
            <v>1090547298VCBSINV</v>
          </cell>
          <cell r="K518" t="str">
            <v>Charged</v>
          </cell>
        </row>
        <row r="519">
          <cell r="A519" t="str">
            <v>1977992784VCBSCB</v>
          </cell>
          <cell r="B519">
            <v>1.8</v>
          </cell>
          <cell r="C519">
            <v>1</v>
          </cell>
          <cell r="D519" t="str">
            <v>JLAH9</v>
          </cell>
          <cell r="E519" t="str">
            <v>Ship In Own Container</v>
          </cell>
          <cell r="F519">
            <v>45725</v>
          </cell>
          <cell r="G519">
            <v>45765</v>
          </cell>
          <cell r="H519" t="str">
            <v>1090547298VCBSINV</v>
          </cell>
          <cell r="K519" t="str">
            <v>Charged</v>
          </cell>
        </row>
        <row r="520">
          <cell r="A520" t="str">
            <v>1977992702VCBSCB</v>
          </cell>
          <cell r="B520">
            <v>9.6</v>
          </cell>
          <cell r="C520">
            <v>4</v>
          </cell>
          <cell r="D520" t="str">
            <v>JLAH9</v>
          </cell>
          <cell r="E520" t="str">
            <v>Ship In Own Container</v>
          </cell>
          <cell r="F520">
            <v>45725</v>
          </cell>
          <cell r="G520">
            <v>45765</v>
          </cell>
          <cell r="H520" t="str">
            <v>1090547298VCBSINV</v>
          </cell>
          <cell r="K520" t="str">
            <v>Charged</v>
          </cell>
        </row>
        <row r="521">
          <cell r="A521" t="str">
            <v>1977992621VCBSCB</v>
          </cell>
          <cell r="B521">
            <v>3.2</v>
          </cell>
          <cell r="C521">
            <v>1</v>
          </cell>
          <cell r="D521" t="str">
            <v>JLAH9</v>
          </cell>
          <cell r="E521" t="str">
            <v>Ship In Own Container</v>
          </cell>
          <cell r="F521">
            <v>45725</v>
          </cell>
          <cell r="G521">
            <v>45765</v>
          </cell>
          <cell r="H521" t="str">
            <v>1090547298VCBSINV</v>
          </cell>
          <cell r="K521" t="str">
            <v>Charged</v>
          </cell>
        </row>
        <row r="522">
          <cell r="A522" t="str">
            <v>1977992506VCBSCB</v>
          </cell>
          <cell r="B522">
            <v>7.2</v>
          </cell>
          <cell r="C522">
            <v>3</v>
          </cell>
          <cell r="D522" t="str">
            <v>JLAH9</v>
          </cell>
          <cell r="E522" t="str">
            <v>Ship In Own Container</v>
          </cell>
          <cell r="F522">
            <v>45725</v>
          </cell>
          <cell r="G522">
            <v>45765</v>
          </cell>
          <cell r="H522" t="str">
            <v>1090547298VCBSINV</v>
          </cell>
          <cell r="K522" t="str">
            <v>Charged</v>
          </cell>
        </row>
        <row r="523">
          <cell r="A523" t="str">
            <v>1977992400VCBSCB</v>
          </cell>
          <cell r="B523">
            <v>2.4</v>
          </cell>
          <cell r="C523">
            <v>1</v>
          </cell>
          <cell r="D523" t="str">
            <v>JLAH9</v>
          </cell>
          <cell r="E523" t="str">
            <v>Ship In Own Container</v>
          </cell>
          <cell r="F523">
            <v>45724</v>
          </cell>
          <cell r="G523">
            <v>45765</v>
          </cell>
          <cell r="H523" t="str">
            <v>1090547298VCBSINV</v>
          </cell>
          <cell r="K523" t="str">
            <v>Charged</v>
          </cell>
        </row>
        <row r="524">
          <cell r="A524" t="str">
            <v>1977992315VCBSCB</v>
          </cell>
          <cell r="B524">
            <v>1.8</v>
          </cell>
          <cell r="C524">
            <v>1</v>
          </cell>
          <cell r="D524" t="str">
            <v>JLAH9</v>
          </cell>
          <cell r="E524" t="str">
            <v>Ship In Own Container</v>
          </cell>
          <cell r="F524">
            <v>45725</v>
          </cell>
          <cell r="K524" t="str">
            <v>Grace waived - notification only</v>
          </cell>
        </row>
        <row r="525">
          <cell r="A525" t="str">
            <v>1977992236VCBSCB</v>
          </cell>
          <cell r="B525">
            <v>2.4</v>
          </cell>
          <cell r="C525">
            <v>1</v>
          </cell>
          <cell r="D525" t="str">
            <v>JLAH9</v>
          </cell>
          <cell r="E525" t="str">
            <v>Ship In Own Container</v>
          </cell>
          <cell r="F525">
            <v>45725</v>
          </cell>
          <cell r="G525">
            <v>45765</v>
          </cell>
          <cell r="H525" t="str">
            <v>1090547298VCBSINV</v>
          </cell>
          <cell r="K525" t="str">
            <v>Charged</v>
          </cell>
        </row>
        <row r="526">
          <cell r="A526" t="str">
            <v>1977992151VCBSCB</v>
          </cell>
          <cell r="B526">
            <v>19.2</v>
          </cell>
          <cell r="C526">
            <v>8</v>
          </cell>
          <cell r="D526" t="str">
            <v>JLAH9</v>
          </cell>
          <cell r="E526" t="str">
            <v>Ship In Own Container</v>
          </cell>
          <cell r="F526">
            <v>45725</v>
          </cell>
          <cell r="G526">
            <v>45765</v>
          </cell>
          <cell r="H526" t="str">
            <v>1090547298VCBSINV</v>
          </cell>
          <cell r="K526" t="str">
            <v>Charged</v>
          </cell>
        </row>
        <row r="527">
          <cell r="A527" t="str">
            <v>1977950143VCBSCB</v>
          </cell>
          <cell r="B527">
            <v>67.2</v>
          </cell>
          <cell r="C527">
            <v>28</v>
          </cell>
          <cell r="D527" t="str">
            <v>JLAH9</v>
          </cell>
          <cell r="E527" t="str">
            <v>Ship In Own Container</v>
          </cell>
          <cell r="F527">
            <v>45723</v>
          </cell>
          <cell r="K527" t="str">
            <v>Grace waived - notification only</v>
          </cell>
        </row>
        <row r="528">
          <cell r="A528" t="str">
            <v>1977950071VCBSCB</v>
          </cell>
          <cell r="B528">
            <v>2.4</v>
          </cell>
          <cell r="C528">
            <v>1</v>
          </cell>
          <cell r="D528" t="str">
            <v>JLAH9</v>
          </cell>
          <cell r="E528" t="str">
            <v>Ship In Own Container</v>
          </cell>
          <cell r="F528">
            <v>45724</v>
          </cell>
          <cell r="G528">
            <v>45765</v>
          </cell>
          <cell r="H528" t="str">
            <v>1090547298VCBSINV</v>
          </cell>
          <cell r="K528" t="str">
            <v>Charged</v>
          </cell>
        </row>
        <row r="529">
          <cell r="A529" t="str">
            <v>1977950001VCBSCB</v>
          </cell>
          <cell r="B529">
            <v>3.2</v>
          </cell>
          <cell r="C529">
            <v>1</v>
          </cell>
          <cell r="D529" t="str">
            <v>JLAH9</v>
          </cell>
          <cell r="E529" t="str">
            <v>Ship In Own Container</v>
          </cell>
          <cell r="F529">
            <v>45724</v>
          </cell>
          <cell r="G529">
            <v>45765</v>
          </cell>
          <cell r="H529" t="str">
            <v>1090547298VCBSINV</v>
          </cell>
          <cell r="K529" t="str">
            <v>Charged</v>
          </cell>
        </row>
        <row r="530">
          <cell r="A530" t="str">
            <v>1977949921VCBSCB</v>
          </cell>
          <cell r="B530">
            <v>7.2</v>
          </cell>
          <cell r="C530">
            <v>3</v>
          </cell>
          <cell r="D530" t="str">
            <v>JLAH9</v>
          </cell>
          <cell r="E530" t="str">
            <v>Ship In Own Container</v>
          </cell>
          <cell r="F530">
            <v>45723</v>
          </cell>
          <cell r="G530">
            <v>45765</v>
          </cell>
          <cell r="H530" t="str">
            <v>1090547298VCBSINV</v>
          </cell>
          <cell r="K530" t="str">
            <v>Charged</v>
          </cell>
        </row>
        <row r="531">
          <cell r="A531" t="str">
            <v>1977949874VCBSCB</v>
          </cell>
          <cell r="B531">
            <v>4.4000000000000004</v>
          </cell>
          <cell r="C531">
            <v>1</v>
          </cell>
          <cell r="D531" t="str">
            <v>JLAH9</v>
          </cell>
          <cell r="E531" t="str">
            <v>Ship In Own Container</v>
          </cell>
          <cell r="F531">
            <v>45724</v>
          </cell>
          <cell r="G531">
            <v>45765</v>
          </cell>
          <cell r="H531" t="str">
            <v>1090547298VCBSINV</v>
          </cell>
          <cell r="K531" t="str">
            <v>Charged</v>
          </cell>
        </row>
        <row r="532">
          <cell r="A532" t="str">
            <v>1977949788VCBSCB</v>
          </cell>
          <cell r="B532">
            <v>2.4</v>
          </cell>
          <cell r="C532">
            <v>1</v>
          </cell>
          <cell r="D532" t="str">
            <v>JLAH9</v>
          </cell>
          <cell r="E532" t="str">
            <v>Ship In Own Container</v>
          </cell>
          <cell r="F532">
            <v>45724</v>
          </cell>
          <cell r="G532">
            <v>45765</v>
          </cell>
          <cell r="H532" t="str">
            <v>1090547298VCBSINV</v>
          </cell>
          <cell r="K532" t="str">
            <v>Charged</v>
          </cell>
        </row>
        <row r="533">
          <cell r="A533" t="str">
            <v>1977949711VCBSCB</v>
          </cell>
          <cell r="B533">
            <v>3.6</v>
          </cell>
          <cell r="C533">
            <v>2</v>
          </cell>
          <cell r="D533" t="str">
            <v>JLAH9</v>
          </cell>
          <cell r="E533" t="str">
            <v>Ship In Own Container</v>
          </cell>
          <cell r="F533">
            <v>45724</v>
          </cell>
          <cell r="K533" t="str">
            <v>Grace waived - notification only</v>
          </cell>
        </row>
        <row r="534">
          <cell r="A534" t="str">
            <v>1977949633VCBSCB</v>
          </cell>
          <cell r="B534">
            <v>3.2</v>
          </cell>
          <cell r="C534">
            <v>1</v>
          </cell>
          <cell r="D534" t="str">
            <v>JLAH9</v>
          </cell>
          <cell r="E534" t="str">
            <v>Ship In Own Container</v>
          </cell>
          <cell r="F534">
            <v>45724</v>
          </cell>
          <cell r="G534">
            <v>45765</v>
          </cell>
          <cell r="H534" t="str">
            <v>1090547298VCBSINV</v>
          </cell>
          <cell r="K534" t="str">
            <v>Charged</v>
          </cell>
        </row>
        <row r="535">
          <cell r="A535" t="str">
            <v>1977949463VCBSCB</v>
          </cell>
          <cell r="B535">
            <v>4.4000000000000004</v>
          </cell>
          <cell r="C535">
            <v>1</v>
          </cell>
          <cell r="D535" t="str">
            <v>JLAH9</v>
          </cell>
          <cell r="E535" t="str">
            <v>Ship In Own Container</v>
          </cell>
          <cell r="F535">
            <v>45724</v>
          </cell>
          <cell r="K535" t="str">
            <v>Grace waived - notification only</v>
          </cell>
        </row>
        <row r="536">
          <cell r="A536" t="str">
            <v>1977949398VCBSCB</v>
          </cell>
          <cell r="B536">
            <v>2.4</v>
          </cell>
          <cell r="C536">
            <v>1</v>
          </cell>
          <cell r="D536" t="str">
            <v>JLAH9</v>
          </cell>
          <cell r="E536" t="str">
            <v>Ship In Own Container</v>
          </cell>
          <cell r="F536">
            <v>45724</v>
          </cell>
          <cell r="G536">
            <v>45765</v>
          </cell>
          <cell r="H536" t="str">
            <v>1090547298VCBSINV</v>
          </cell>
          <cell r="K536" t="str">
            <v>Charged</v>
          </cell>
        </row>
        <row r="537">
          <cell r="A537" t="str">
            <v>1977949327VCBSCB</v>
          </cell>
          <cell r="B537">
            <v>2.4</v>
          </cell>
          <cell r="C537">
            <v>1</v>
          </cell>
          <cell r="D537" t="str">
            <v>JLAH9</v>
          </cell>
          <cell r="E537" t="str">
            <v>Ship In Own Container</v>
          </cell>
          <cell r="F537">
            <v>45724</v>
          </cell>
          <cell r="G537">
            <v>45765</v>
          </cell>
          <cell r="H537" t="str">
            <v>1090547298VCBSINV</v>
          </cell>
          <cell r="K537" t="str">
            <v>Charged</v>
          </cell>
        </row>
        <row r="538">
          <cell r="A538" t="str">
            <v>1977949235VCBSCB</v>
          </cell>
          <cell r="B538">
            <v>4.8</v>
          </cell>
          <cell r="C538">
            <v>2</v>
          </cell>
          <cell r="D538" t="str">
            <v>JLAH9</v>
          </cell>
          <cell r="E538" t="str">
            <v>Ship In Own Container</v>
          </cell>
          <cell r="F538">
            <v>45724</v>
          </cell>
          <cell r="G538">
            <v>45765</v>
          </cell>
          <cell r="H538" t="str">
            <v>1090547298VCBSINV</v>
          </cell>
          <cell r="K538" t="str">
            <v>Charged</v>
          </cell>
        </row>
        <row r="539">
          <cell r="A539" t="str">
            <v>1977949151VCBSCB</v>
          </cell>
          <cell r="B539">
            <v>2.4</v>
          </cell>
          <cell r="C539">
            <v>1</v>
          </cell>
          <cell r="D539" t="str">
            <v>JLAH9</v>
          </cell>
          <cell r="E539" t="str">
            <v>Ship In Own Container</v>
          </cell>
          <cell r="F539">
            <v>45724</v>
          </cell>
          <cell r="G539">
            <v>45765</v>
          </cell>
          <cell r="H539" t="str">
            <v>1090547298VCBSINV</v>
          </cell>
          <cell r="K539" t="str">
            <v>Charged</v>
          </cell>
        </row>
        <row r="540">
          <cell r="A540" t="str">
            <v>1977949060VCBSCB</v>
          </cell>
          <cell r="B540">
            <v>1.8</v>
          </cell>
          <cell r="C540">
            <v>1</v>
          </cell>
          <cell r="D540" t="str">
            <v>JLAH9</v>
          </cell>
          <cell r="E540" t="str">
            <v>Ship In Own Container</v>
          </cell>
          <cell r="F540">
            <v>45724</v>
          </cell>
          <cell r="G540">
            <v>45765</v>
          </cell>
          <cell r="H540" t="str">
            <v>1090547298VCBSINV</v>
          </cell>
          <cell r="K540" t="str">
            <v>Charged</v>
          </cell>
        </row>
        <row r="541">
          <cell r="A541" t="str">
            <v>1977948956VCBSCB</v>
          </cell>
          <cell r="B541">
            <v>3.2</v>
          </cell>
          <cell r="C541">
            <v>1</v>
          </cell>
          <cell r="D541" t="str">
            <v>JLAH9</v>
          </cell>
          <cell r="E541" t="str">
            <v>Ship In Own Container</v>
          </cell>
          <cell r="F541">
            <v>45724</v>
          </cell>
          <cell r="G541">
            <v>45765</v>
          </cell>
          <cell r="H541" t="str">
            <v>1090547298VCBSINV</v>
          </cell>
          <cell r="K541" t="str">
            <v>Charged</v>
          </cell>
        </row>
        <row r="542">
          <cell r="A542" t="str">
            <v>1977948810VCBSCB</v>
          </cell>
          <cell r="B542">
            <v>2.4</v>
          </cell>
          <cell r="C542">
            <v>1</v>
          </cell>
          <cell r="D542" t="str">
            <v>JLAH9</v>
          </cell>
          <cell r="E542" t="str">
            <v>Ship In Own Container</v>
          </cell>
          <cell r="F542">
            <v>45724</v>
          </cell>
          <cell r="G542">
            <v>45765</v>
          </cell>
          <cell r="H542" t="str">
            <v>1090547298VCBSINV</v>
          </cell>
          <cell r="K542" t="str">
            <v>Charged</v>
          </cell>
        </row>
        <row r="543">
          <cell r="A543" t="str">
            <v>1977948690VCBSCB</v>
          </cell>
          <cell r="B543">
            <v>9.6</v>
          </cell>
          <cell r="C543">
            <v>4</v>
          </cell>
          <cell r="D543" t="str">
            <v>JLAH9</v>
          </cell>
          <cell r="E543" t="str">
            <v>Ship In Own Container</v>
          </cell>
          <cell r="F543">
            <v>45724</v>
          </cell>
          <cell r="G543">
            <v>45765</v>
          </cell>
          <cell r="H543" t="str">
            <v>1090547298VCBSINV</v>
          </cell>
          <cell r="K543" t="str">
            <v>Charged</v>
          </cell>
        </row>
        <row r="544">
          <cell r="A544" t="str">
            <v>1977948609VCBSCB</v>
          </cell>
          <cell r="B544">
            <v>4.8</v>
          </cell>
          <cell r="C544">
            <v>2</v>
          </cell>
          <cell r="D544" t="str">
            <v>JLAH9</v>
          </cell>
          <cell r="E544" t="str">
            <v>Ship In Own Container</v>
          </cell>
          <cell r="F544">
            <v>45724</v>
          </cell>
          <cell r="G544">
            <v>45765</v>
          </cell>
          <cell r="H544" t="str">
            <v>1090547298VCBSINV</v>
          </cell>
          <cell r="K544" t="str">
            <v>Charged</v>
          </cell>
        </row>
        <row r="545">
          <cell r="A545" t="str">
            <v>1977948527VCBSCB</v>
          </cell>
          <cell r="B545">
            <v>2.4</v>
          </cell>
          <cell r="C545">
            <v>1</v>
          </cell>
          <cell r="D545" t="str">
            <v>JLAH9</v>
          </cell>
          <cell r="E545" t="str">
            <v>Ship In Own Container</v>
          </cell>
          <cell r="F545">
            <v>45724</v>
          </cell>
          <cell r="G545">
            <v>45765</v>
          </cell>
          <cell r="H545" t="str">
            <v>1090547298VCBSINV</v>
          </cell>
          <cell r="K545" t="str">
            <v>Charged</v>
          </cell>
        </row>
        <row r="546">
          <cell r="A546" t="str">
            <v>1977948422VCBSCB</v>
          </cell>
          <cell r="B546">
            <v>16.8</v>
          </cell>
          <cell r="C546">
            <v>7</v>
          </cell>
          <cell r="D546" t="str">
            <v>JLAH9</v>
          </cell>
          <cell r="E546" t="str">
            <v>Ship In Own Container</v>
          </cell>
          <cell r="F546">
            <v>45724</v>
          </cell>
          <cell r="K546" t="str">
            <v>Grace waived - notification only</v>
          </cell>
        </row>
        <row r="547">
          <cell r="A547" t="str">
            <v>1977948327VCBSCB</v>
          </cell>
          <cell r="B547">
            <v>1.8</v>
          </cell>
          <cell r="C547">
            <v>1</v>
          </cell>
          <cell r="D547" t="str">
            <v>JLAH9</v>
          </cell>
          <cell r="E547" t="str">
            <v>Ship In Own Container</v>
          </cell>
          <cell r="F547">
            <v>45724</v>
          </cell>
          <cell r="H547" t="str">
            <v>1090547298VCBSINV</v>
          </cell>
          <cell r="K547" t="str">
            <v>Dispute in review</v>
          </cell>
        </row>
        <row r="548">
          <cell r="A548" t="str">
            <v>1977948231VCBSCB</v>
          </cell>
          <cell r="B548">
            <v>4.8</v>
          </cell>
          <cell r="C548">
            <v>2</v>
          </cell>
          <cell r="D548" t="str">
            <v>JLAH9</v>
          </cell>
          <cell r="E548" t="str">
            <v>Ship In Own Container</v>
          </cell>
          <cell r="F548">
            <v>45724</v>
          </cell>
          <cell r="G548">
            <v>45765</v>
          </cell>
          <cell r="H548" t="str">
            <v>1090547298VCBSINV</v>
          </cell>
          <cell r="K548" t="str">
            <v>Charged</v>
          </cell>
        </row>
        <row r="549">
          <cell r="A549" t="str">
            <v>1977948153VCBSCB</v>
          </cell>
          <cell r="B549">
            <v>2.4</v>
          </cell>
          <cell r="C549">
            <v>1</v>
          </cell>
          <cell r="D549" t="str">
            <v>JLAH9</v>
          </cell>
          <cell r="E549" t="str">
            <v>Ship In Own Container</v>
          </cell>
          <cell r="F549">
            <v>45724</v>
          </cell>
          <cell r="G549">
            <v>45765</v>
          </cell>
          <cell r="H549" t="str">
            <v>1090547298VCBSINV</v>
          </cell>
          <cell r="K549" t="str">
            <v>Charged</v>
          </cell>
        </row>
        <row r="550">
          <cell r="A550" t="str">
            <v>1977948067VCBSCB</v>
          </cell>
          <cell r="B550">
            <v>2.4</v>
          </cell>
          <cell r="C550">
            <v>1</v>
          </cell>
          <cell r="D550" t="str">
            <v>JLAH9</v>
          </cell>
          <cell r="E550" t="str">
            <v>Ship In Own Container</v>
          </cell>
          <cell r="F550">
            <v>45724</v>
          </cell>
          <cell r="G550">
            <v>45765</v>
          </cell>
          <cell r="H550" t="str">
            <v>1090547298VCBSINV</v>
          </cell>
          <cell r="K550" t="str">
            <v>Charged</v>
          </cell>
        </row>
        <row r="551">
          <cell r="A551" t="str">
            <v>1977942979VCBSCB</v>
          </cell>
          <cell r="B551">
            <v>4.4000000000000004</v>
          </cell>
          <cell r="C551">
            <v>1</v>
          </cell>
          <cell r="D551" t="str">
            <v>JLAD7</v>
          </cell>
          <cell r="E551" t="str">
            <v>Ship In Own Container</v>
          </cell>
          <cell r="F551">
            <v>45728</v>
          </cell>
          <cell r="K551" t="str">
            <v>Waived - notification only</v>
          </cell>
        </row>
        <row r="552">
          <cell r="A552" t="str">
            <v>1977910666VCBSCB</v>
          </cell>
          <cell r="B552">
            <v>2.4</v>
          </cell>
          <cell r="C552">
            <v>1</v>
          </cell>
          <cell r="D552" t="str">
            <v>JLAH9</v>
          </cell>
          <cell r="E552" t="str">
            <v>Ship In Own Container</v>
          </cell>
          <cell r="F552">
            <v>45722</v>
          </cell>
          <cell r="H552" t="str">
            <v>1090547298VCBSINV</v>
          </cell>
          <cell r="K552" t="str">
            <v>Dispute in review</v>
          </cell>
        </row>
        <row r="553">
          <cell r="A553" t="str">
            <v>1977910532VCBSCB</v>
          </cell>
          <cell r="B553">
            <v>2.4</v>
          </cell>
          <cell r="C553">
            <v>1</v>
          </cell>
          <cell r="D553" t="str">
            <v>JLAH9</v>
          </cell>
          <cell r="E553" t="str">
            <v>Ship In Own Container</v>
          </cell>
          <cell r="F553">
            <v>45722</v>
          </cell>
          <cell r="G553">
            <v>45765</v>
          </cell>
          <cell r="H553" t="str">
            <v>1090547298VCBSINV</v>
          </cell>
          <cell r="K553" t="str">
            <v>Charged</v>
          </cell>
        </row>
        <row r="554">
          <cell r="A554" t="str">
            <v>1977910361VCBSCB</v>
          </cell>
          <cell r="B554">
            <v>2.4</v>
          </cell>
          <cell r="C554">
            <v>1</v>
          </cell>
          <cell r="D554" t="str">
            <v>JLAH9</v>
          </cell>
          <cell r="E554" t="str">
            <v>Ship In Own Container</v>
          </cell>
          <cell r="F554">
            <v>45722</v>
          </cell>
          <cell r="G554">
            <v>45765</v>
          </cell>
          <cell r="H554" t="str">
            <v>1090547298VCBSINV</v>
          </cell>
          <cell r="K554" t="str">
            <v>Charged</v>
          </cell>
        </row>
        <row r="555">
          <cell r="A555" t="str">
            <v>1977910228VCBSCB</v>
          </cell>
          <cell r="B555">
            <v>2.4</v>
          </cell>
          <cell r="C555">
            <v>1</v>
          </cell>
          <cell r="D555" t="str">
            <v>JLAH9</v>
          </cell>
          <cell r="E555" t="str">
            <v>Ship In Own Container</v>
          </cell>
          <cell r="F555">
            <v>45723</v>
          </cell>
          <cell r="G555">
            <v>45765</v>
          </cell>
          <cell r="H555" t="str">
            <v>1090547298VCBSINV</v>
          </cell>
          <cell r="K555" t="str">
            <v>Charged</v>
          </cell>
        </row>
        <row r="556">
          <cell r="A556" t="str">
            <v>1977910113VCBSCB</v>
          </cell>
          <cell r="B556">
            <v>4.4000000000000004</v>
          </cell>
          <cell r="C556">
            <v>1</v>
          </cell>
          <cell r="D556" t="str">
            <v>JLAH9</v>
          </cell>
          <cell r="E556" t="str">
            <v>Ship In Own Container</v>
          </cell>
          <cell r="F556">
            <v>45723</v>
          </cell>
          <cell r="K556" t="str">
            <v>Grace waived - notification only</v>
          </cell>
        </row>
        <row r="557">
          <cell r="A557" t="str">
            <v>1977909982VCBSCB</v>
          </cell>
          <cell r="B557">
            <v>2.4</v>
          </cell>
          <cell r="C557">
            <v>1</v>
          </cell>
          <cell r="D557" t="str">
            <v>JLAH9</v>
          </cell>
          <cell r="E557" t="str">
            <v>Ship In Own Container</v>
          </cell>
          <cell r="F557">
            <v>45723</v>
          </cell>
          <cell r="G557">
            <v>45765</v>
          </cell>
          <cell r="H557" t="str">
            <v>1090547298VCBSINV</v>
          </cell>
          <cell r="K557" t="str">
            <v>Charged</v>
          </cell>
        </row>
        <row r="558">
          <cell r="A558" t="str">
            <v>1977909912VCBSCB</v>
          </cell>
          <cell r="B558">
            <v>3.2</v>
          </cell>
          <cell r="C558">
            <v>1</v>
          </cell>
          <cell r="D558" t="str">
            <v>JLAH9</v>
          </cell>
          <cell r="E558" t="str">
            <v>Ship In Own Container</v>
          </cell>
          <cell r="F558">
            <v>45723</v>
          </cell>
          <cell r="G558">
            <v>45765</v>
          </cell>
          <cell r="H558" t="str">
            <v>1090547298VCBSINV</v>
          </cell>
          <cell r="K558" t="str">
            <v>Charged</v>
          </cell>
        </row>
        <row r="559">
          <cell r="A559" t="str">
            <v>1977909829VCBSCB</v>
          </cell>
          <cell r="B559">
            <v>16.8</v>
          </cell>
          <cell r="C559">
            <v>7</v>
          </cell>
          <cell r="D559" t="str">
            <v>JLAH9</v>
          </cell>
          <cell r="E559" t="str">
            <v>Ship In Own Container</v>
          </cell>
          <cell r="F559">
            <v>45723</v>
          </cell>
          <cell r="G559">
            <v>45765</v>
          </cell>
          <cell r="H559" t="str">
            <v>1090547298VCBSINV</v>
          </cell>
          <cell r="K559" t="str">
            <v>Charged</v>
          </cell>
        </row>
        <row r="560">
          <cell r="A560" t="str">
            <v>1977909753VCBSCB</v>
          </cell>
          <cell r="B560">
            <v>3.2</v>
          </cell>
          <cell r="C560">
            <v>1</v>
          </cell>
          <cell r="D560" t="str">
            <v>JLAH9</v>
          </cell>
          <cell r="E560" t="str">
            <v>Ship In Own Container</v>
          </cell>
          <cell r="F560">
            <v>45723</v>
          </cell>
          <cell r="G560">
            <v>45765</v>
          </cell>
          <cell r="H560" t="str">
            <v>1090547298VCBSINV</v>
          </cell>
          <cell r="K560" t="str">
            <v>Charged</v>
          </cell>
        </row>
        <row r="561">
          <cell r="A561" t="str">
            <v>1977909628VCBSCB</v>
          </cell>
          <cell r="B561">
            <v>1.8</v>
          </cell>
          <cell r="C561">
            <v>1</v>
          </cell>
          <cell r="D561" t="str">
            <v>JLAH9</v>
          </cell>
          <cell r="E561" t="str">
            <v>Ship In Own Container</v>
          </cell>
          <cell r="F561">
            <v>45723</v>
          </cell>
          <cell r="K561" t="str">
            <v>Grace waived - notification only</v>
          </cell>
        </row>
        <row r="562">
          <cell r="A562" t="str">
            <v>1977909519VCBSCB</v>
          </cell>
          <cell r="B562">
            <v>1.8</v>
          </cell>
          <cell r="C562">
            <v>1</v>
          </cell>
          <cell r="D562" t="str">
            <v>JLAH9</v>
          </cell>
          <cell r="E562" t="str">
            <v>Ship In Own Container</v>
          </cell>
          <cell r="F562">
            <v>45723</v>
          </cell>
          <cell r="K562" t="str">
            <v>Grace waived - notification only</v>
          </cell>
        </row>
        <row r="563">
          <cell r="A563" t="str">
            <v>1977909396VCBSCB</v>
          </cell>
          <cell r="B563">
            <v>2.4</v>
          </cell>
          <cell r="C563">
            <v>1</v>
          </cell>
          <cell r="D563" t="str">
            <v>JLAH9</v>
          </cell>
          <cell r="E563" t="str">
            <v>Ship In Own Container</v>
          </cell>
          <cell r="F563">
            <v>45723</v>
          </cell>
          <cell r="G563">
            <v>45765</v>
          </cell>
          <cell r="H563" t="str">
            <v>1090547298VCBSINV</v>
          </cell>
          <cell r="K563" t="str">
            <v>Charged</v>
          </cell>
        </row>
        <row r="564">
          <cell r="A564" t="str">
            <v>1977909303VCBSCB</v>
          </cell>
          <cell r="B564">
            <v>4.4000000000000004</v>
          </cell>
          <cell r="C564">
            <v>1</v>
          </cell>
          <cell r="D564" t="str">
            <v>JLAH9</v>
          </cell>
          <cell r="E564" t="str">
            <v>Ship In Own Container</v>
          </cell>
          <cell r="F564">
            <v>45723</v>
          </cell>
          <cell r="G564">
            <v>45765</v>
          </cell>
          <cell r="H564" t="str">
            <v>1090547298VCBSINV</v>
          </cell>
          <cell r="K564" t="str">
            <v>Charged</v>
          </cell>
        </row>
        <row r="565">
          <cell r="A565" t="str">
            <v>1977909204VCBSCB</v>
          </cell>
          <cell r="B565">
            <v>3.2</v>
          </cell>
          <cell r="C565">
            <v>1</v>
          </cell>
          <cell r="D565" t="str">
            <v>JLAH9</v>
          </cell>
          <cell r="E565" t="str">
            <v>Ship In Own Container</v>
          </cell>
          <cell r="F565">
            <v>45723</v>
          </cell>
          <cell r="G565">
            <v>45765</v>
          </cell>
          <cell r="H565" t="str">
            <v>1090547298VCBSINV</v>
          </cell>
          <cell r="K565" t="str">
            <v>Charged</v>
          </cell>
        </row>
        <row r="566">
          <cell r="A566" t="str">
            <v>1977909117VCBSCB</v>
          </cell>
          <cell r="B566">
            <v>2.4</v>
          </cell>
          <cell r="C566">
            <v>1</v>
          </cell>
          <cell r="D566" t="str">
            <v>JLAH9</v>
          </cell>
          <cell r="E566" t="str">
            <v>Ship In Own Container</v>
          </cell>
          <cell r="F566">
            <v>45723</v>
          </cell>
          <cell r="G566">
            <v>45765</v>
          </cell>
          <cell r="H566" t="str">
            <v>1090547298VCBSINV</v>
          </cell>
          <cell r="K566" t="str">
            <v>Charged</v>
          </cell>
        </row>
        <row r="567">
          <cell r="A567" t="str">
            <v>1977909000VCBSCB</v>
          </cell>
          <cell r="B567">
            <v>2.4</v>
          </cell>
          <cell r="C567">
            <v>1</v>
          </cell>
          <cell r="D567" t="str">
            <v>JLAH9</v>
          </cell>
          <cell r="E567" t="str">
            <v>Ship In Own Container</v>
          </cell>
          <cell r="F567">
            <v>45723</v>
          </cell>
          <cell r="G567">
            <v>45765</v>
          </cell>
          <cell r="H567" t="str">
            <v>1090547298VCBSINV</v>
          </cell>
          <cell r="K567" t="str">
            <v>Charged</v>
          </cell>
        </row>
        <row r="568">
          <cell r="A568" t="str">
            <v>1977908919VCBSCB</v>
          </cell>
          <cell r="B568">
            <v>3.6</v>
          </cell>
          <cell r="C568">
            <v>2</v>
          </cell>
          <cell r="D568" t="str">
            <v>JLAH9</v>
          </cell>
          <cell r="E568" t="str">
            <v>Ship In Own Container</v>
          </cell>
          <cell r="F568">
            <v>45723</v>
          </cell>
          <cell r="G568">
            <v>45765</v>
          </cell>
          <cell r="H568" t="str">
            <v>1090547298VCBSINV</v>
          </cell>
          <cell r="K568" t="str">
            <v>Charged</v>
          </cell>
        </row>
        <row r="569">
          <cell r="A569" t="str">
            <v>1977908765VCBSCB</v>
          </cell>
          <cell r="B569">
            <v>1.8</v>
          </cell>
          <cell r="C569">
            <v>1</v>
          </cell>
          <cell r="D569" t="str">
            <v>JLAH9</v>
          </cell>
          <cell r="E569" t="str">
            <v>Ship In Own Container</v>
          </cell>
          <cell r="F569">
            <v>45723</v>
          </cell>
          <cell r="K569" t="str">
            <v>Grace waived - notification only</v>
          </cell>
        </row>
        <row r="570">
          <cell r="A570" t="str">
            <v>1977908675VCBSCB</v>
          </cell>
          <cell r="B570">
            <v>3.2</v>
          </cell>
          <cell r="C570">
            <v>1</v>
          </cell>
          <cell r="D570" t="str">
            <v>JLAH9</v>
          </cell>
          <cell r="E570" t="str">
            <v>Ship In Own Container</v>
          </cell>
          <cell r="F570">
            <v>45723</v>
          </cell>
          <cell r="G570">
            <v>45765</v>
          </cell>
          <cell r="H570" t="str">
            <v>1090547298VCBSINV</v>
          </cell>
          <cell r="K570" t="str">
            <v>Charged</v>
          </cell>
        </row>
        <row r="571">
          <cell r="A571" t="str">
            <v>1977908582VCBSCB</v>
          </cell>
          <cell r="B571">
            <v>7.2</v>
          </cell>
          <cell r="C571">
            <v>3</v>
          </cell>
          <cell r="D571" t="str">
            <v>JLAH9</v>
          </cell>
          <cell r="E571" t="str">
            <v>Ship In Own Container</v>
          </cell>
          <cell r="F571">
            <v>45723</v>
          </cell>
          <cell r="G571">
            <v>45765</v>
          </cell>
          <cell r="H571" t="str">
            <v>1090547298VCBSINV</v>
          </cell>
          <cell r="K571" t="str">
            <v>Charged</v>
          </cell>
        </row>
        <row r="572">
          <cell r="A572" t="str">
            <v>1977908474VCBSCB</v>
          </cell>
          <cell r="B572">
            <v>2.4</v>
          </cell>
          <cell r="C572">
            <v>1</v>
          </cell>
          <cell r="D572" t="str">
            <v>JLAH9</v>
          </cell>
          <cell r="E572" t="str">
            <v>Ship In Own Container</v>
          </cell>
          <cell r="F572">
            <v>45723</v>
          </cell>
          <cell r="G572">
            <v>45765</v>
          </cell>
          <cell r="H572" t="str">
            <v>1090547298VCBSINV</v>
          </cell>
          <cell r="K572" t="str">
            <v>Charged</v>
          </cell>
        </row>
        <row r="573">
          <cell r="A573" t="str">
            <v>1977908375VCBSCB</v>
          </cell>
          <cell r="B573">
            <v>3.2</v>
          </cell>
          <cell r="C573">
            <v>1</v>
          </cell>
          <cell r="D573" t="str">
            <v>JLAH9</v>
          </cell>
          <cell r="E573" t="str">
            <v>Ship In Own Container</v>
          </cell>
          <cell r="F573">
            <v>45723</v>
          </cell>
          <cell r="G573">
            <v>45765</v>
          </cell>
          <cell r="H573" t="str">
            <v>1090547298VCBSINV</v>
          </cell>
          <cell r="K573" t="str">
            <v>Charged</v>
          </cell>
        </row>
        <row r="574">
          <cell r="A574" t="str">
            <v>1977908212VCBSCB</v>
          </cell>
          <cell r="B574">
            <v>1.8</v>
          </cell>
          <cell r="C574">
            <v>1</v>
          </cell>
          <cell r="D574" t="str">
            <v>JLAH9</v>
          </cell>
          <cell r="E574" t="str">
            <v>Ship In Own Container</v>
          </cell>
          <cell r="F574">
            <v>45723</v>
          </cell>
          <cell r="K574" t="str">
            <v>Grace waived - notification only</v>
          </cell>
        </row>
        <row r="575">
          <cell r="A575" t="str">
            <v>1977862786VCBSCB</v>
          </cell>
          <cell r="B575">
            <v>2.4</v>
          </cell>
          <cell r="C575">
            <v>1</v>
          </cell>
          <cell r="D575" t="str">
            <v>JLAH9</v>
          </cell>
          <cell r="E575" t="str">
            <v>Ship In Own Container</v>
          </cell>
          <cell r="F575">
            <v>45721</v>
          </cell>
          <cell r="G575">
            <v>45759</v>
          </cell>
          <cell r="H575" t="str">
            <v>1090538343VCBSINV</v>
          </cell>
          <cell r="K575" t="str">
            <v>Charged</v>
          </cell>
        </row>
        <row r="576">
          <cell r="A576" t="str">
            <v>1977862721VCBSCB</v>
          </cell>
          <cell r="B576">
            <v>3.2</v>
          </cell>
          <cell r="C576">
            <v>1</v>
          </cell>
          <cell r="D576" t="str">
            <v>JLAH9</v>
          </cell>
          <cell r="E576" t="str">
            <v>Ship In Own Container</v>
          </cell>
          <cell r="F576">
            <v>45721</v>
          </cell>
          <cell r="G576">
            <v>45759</v>
          </cell>
          <cell r="H576" t="str">
            <v>1090538343VCBSINV</v>
          </cell>
          <cell r="K576" t="str">
            <v>Charged</v>
          </cell>
        </row>
        <row r="577">
          <cell r="A577" t="str">
            <v>1977862650VCBSCB</v>
          </cell>
          <cell r="B577">
            <v>1.8</v>
          </cell>
          <cell r="C577">
            <v>1</v>
          </cell>
          <cell r="D577" t="str">
            <v>JLAH9</v>
          </cell>
          <cell r="E577" t="str">
            <v>Ship In Own Container</v>
          </cell>
          <cell r="F577">
            <v>45722</v>
          </cell>
          <cell r="G577">
            <v>45759</v>
          </cell>
          <cell r="H577" t="str">
            <v>1090538343VCBSINV</v>
          </cell>
          <cell r="K577" t="str">
            <v>Charged</v>
          </cell>
        </row>
        <row r="578">
          <cell r="A578" t="str">
            <v>1977862606VCBSCB</v>
          </cell>
          <cell r="B578">
            <v>1.8</v>
          </cell>
          <cell r="C578">
            <v>1</v>
          </cell>
          <cell r="D578" t="str">
            <v>JLAH9</v>
          </cell>
          <cell r="E578" t="str">
            <v>Ship In Own Container</v>
          </cell>
          <cell r="F578">
            <v>45721</v>
          </cell>
          <cell r="K578" t="str">
            <v>Grace waived - notification only</v>
          </cell>
        </row>
        <row r="579">
          <cell r="A579" t="str">
            <v>1977862538VCBSCB</v>
          </cell>
          <cell r="B579">
            <v>2.4</v>
          </cell>
          <cell r="C579">
            <v>1</v>
          </cell>
          <cell r="D579" t="str">
            <v>JLAH9</v>
          </cell>
          <cell r="E579" t="str">
            <v>Ship In Own Container</v>
          </cell>
          <cell r="F579">
            <v>45721</v>
          </cell>
          <cell r="G579">
            <v>45759</v>
          </cell>
          <cell r="H579" t="str">
            <v>1090538343VCBSINV</v>
          </cell>
          <cell r="K579" t="str">
            <v>Charged</v>
          </cell>
        </row>
        <row r="580">
          <cell r="A580" t="str">
            <v>1977862475VCBSCB</v>
          </cell>
          <cell r="B580">
            <v>2.4</v>
          </cell>
          <cell r="C580">
            <v>1</v>
          </cell>
          <cell r="D580" t="str">
            <v>JLAH9</v>
          </cell>
          <cell r="E580" t="str">
            <v>Ship In Own Container</v>
          </cell>
          <cell r="F580">
            <v>45722</v>
          </cell>
          <cell r="G580">
            <v>45759</v>
          </cell>
          <cell r="H580" t="str">
            <v>1090538343VCBSINV</v>
          </cell>
          <cell r="K580" t="str">
            <v>Charged</v>
          </cell>
        </row>
        <row r="581">
          <cell r="A581" t="str">
            <v>1977862405VCBSCB</v>
          </cell>
          <cell r="B581">
            <v>2.4</v>
          </cell>
          <cell r="C581">
            <v>1</v>
          </cell>
          <cell r="D581" t="str">
            <v>JLAH9</v>
          </cell>
          <cell r="E581" t="str">
            <v>Ship In Own Container</v>
          </cell>
          <cell r="F581">
            <v>45722</v>
          </cell>
          <cell r="G581">
            <v>45759</v>
          </cell>
          <cell r="H581" t="str">
            <v>1090538343VCBSINV</v>
          </cell>
          <cell r="K581" t="str">
            <v>Charged</v>
          </cell>
        </row>
        <row r="582">
          <cell r="A582" t="str">
            <v>1977862340VCBSCB</v>
          </cell>
          <cell r="B582">
            <v>2.4</v>
          </cell>
          <cell r="C582">
            <v>1</v>
          </cell>
          <cell r="D582" t="str">
            <v>JLAH9</v>
          </cell>
          <cell r="E582" t="str">
            <v>Ship In Own Container</v>
          </cell>
          <cell r="F582">
            <v>45722</v>
          </cell>
          <cell r="G582">
            <v>45759</v>
          </cell>
          <cell r="H582" t="str">
            <v>1090538343VCBSINV</v>
          </cell>
          <cell r="K582" t="str">
            <v>Charged</v>
          </cell>
        </row>
        <row r="583">
          <cell r="A583" t="str">
            <v>1977862284VCBSCB</v>
          </cell>
          <cell r="B583">
            <v>2.4</v>
          </cell>
          <cell r="C583">
            <v>1</v>
          </cell>
          <cell r="D583" t="str">
            <v>JLAH9</v>
          </cell>
          <cell r="E583" t="str">
            <v>Ship In Own Container</v>
          </cell>
          <cell r="F583">
            <v>45722</v>
          </cell>
          <cell r="G583">
            <v>45759</v>
          </cell>
          <cell r="H583" t="str">
            <v>1090538343VCBSINV</v>
          </cell>
          <cell r="K583" t="str">
            <v>Charged</v>
          </cell>
        </row>
        <row r="584">
          <cell r="A584" t="str">
            <v>1977862216VCBSCB</v>
          </cell>
          <cell r="B584">
            <v>3.6</v>
          </cell>
          <cell r="C584">
            <v>2</v>
          </cell>
          <cell r="D584" t="str">
            <v>JLAH9</v>
          </cell>
          <cell r="E584" t="str">
            <v>Ship In Own Container</v>
          </cell>
          <cell r="F584">
            <v>45722</v>
          </cell>
          <cell r="G584">
            <v>45759</v>
          </cell>
          <cell r="H584" t="str">
            <v>1090538343VCBSINV</v>
          </cell>
          <cell r="K584" t="str">
            <v>Charged</v>
          </cell>
        </row>
        <row r="585">
          <cell r="A585" t="str">
            <v>1977862165VCBSCB</v>
          </cell>
          <cell r="B585">
            <v>4.8</v>
          </cell>
          <cell r="C585">
            <v>2</v>
          </cell>
          <cell r="D585" t="str">
            <v>JLAH9</v>
          </cell>
          <cell r="E585" t="str">
            <v>Ship In Own Container</v>
          </cell>
          <cell r="F585">
            <v>45722</v>
          </cell>
          <cell r="G585">
            <v>45759</v>
          </cell>
          <cell r="H585" t="str">
            <v>1090538343VCBSINV</v>
          </cell>
          <cell r="K585" t="str">
            <v>Charged</v>
          </cell>
        </row>
        <row r="586">
          <cell r="A586" t="str">
            <v>1977862115VCBSCB</v>
          </cell>
          <cell r="B586">
            <v>2.4</v>
          </cell>
          <cell r="C586">
            <v>1</v>
          </cell>
          <cell r="D586" t="str">
            <v>JLAH9</v>
          </cell>
          <cell r="E586" t="str">
            <v>Ship In Own Container</v>
          </cell>
          <cell r="F586">
            <v>45722</v>
          </cell>
          <cell r="G586">
            <v>45759</v>
          </cell>
          <cell r="H586" t="str">
            <v>1090538343VCBSINV</v>
          </cell>
          <cell r="K586" t="str">
            <v>Charged</v>
          </cell>
        </row>
        <row r="587">
          <cell r="A587" t="str">
            <v>1977862053VCBSCB</v>
          </cell>
          <cell r="B587">
            <v>3.2</v>
          </cell>
          <cell r="C587">
            <v>1</v>
          </cell>
          <cell r="D587" t="str">
            <v>JLAH9</v>
          </cell>
          <cell r="E587" t="str">
            <v>Ship In Own Container</v>
          </cell>
          <cell r="F587">
            <v>45722</v>
          </cell>
          <cell r="G587">
            <v>45759</v>
          </cell>
          <cell r="H587" t="str">
            <v>1090538343VCBSINV</v>
          </cell>
          <cell r="K587" t="str">
            <v>Charged</v>
          </cell>
        </row>
        <row r="588">
          <cell r="A588" t="str">
            <v>1977862006VCBSCB</v>
          </cell>
          <cell r="B588">
            <v>4.4000000000000004</v>
          </cell>
          <cell r="C588">
            <v>1</v>
          </cell>
          <cell r="D588" t="str">
            <v>JLAH9</v>
          </cell>
          <cell r="E588" t="str">
            <v>Ship In Own Container</v>
          </cell>
          <cell r="F588">
            <v>45722</v>
          </cell>
          <cell r="G588">
            <v>45759</v>
          </cell>
          <cell r="H588" t="str">
            <v>1090538343VCBSINV</v>
          </cell>
          <cell r="K588" t="str">
            <v>Charged</v>
          </cell>
        </row>
        <row r="589">
          <cell r="A589" t="str">
            <v>1977861962VCBSCB</v>
          </cell>
          <cell r="B589">
            <v>3.6</v>
          </cell>
          <cell r="C589">
            <v>2</v>
          </cell>
          <cell r="D589" t="str">
            <v>JLAH9</v>
          </cell>
          <cell r="E589" t="str">
            <v>Ship In Own Container</v>
          </cell>
          <cell r="F589">
            <v>45722</v>
          </cell>
          <cell r="K589" t="str">
            <v>Grace waived - notification only</v>
          </cell>
        </row>
        <row r="590">
          <cell r="A590" t="str">
            <v>1977861882VCBSCB</v>
          </cell>
          <cell r="B590">
            <v>1.8</v>
          </cell>
          <cell r="C590">
            <v>1</v>
          </cell>
          <cell r="D590" t="str">
            <v>JLAH9</v>
          </cell>
          <cell r="E590" t="str">
            <v>Ship In Own Container</v>
          </cell>
          <cell r="F590">
            <v>45722</v>
          </cell>
          <cell r="K590" t="str">
            <v>Grace waived - notification only</v>
          </cell>
        </row>
        <row r="591">
          <cell r="A591" t="str">
            <v>1977861835VCBSCB</v>
          </cell>
          <cell r="B591">
            <v>4.4000000000000004</v>
          </cell>
          <cell r="C591">
            <v>1</v>
          </cell>
          <cell r="D591" t="str">
            <v>JLAH9</v>
          </cell>
          <cell r="E591" t="str">
            <v>Ship In Own Container</v>
          </cell>
          <cell r="F591">
            <v>45722</v>
          </cell>
          <cell r="G591">
            <v>45759</v>
          </cell>
          <cell r="H591" t="str">
            <v>1090538343VCBSINV</v>
          </cell>
          <cell r="K591" t="str">
            <v>Charged</v>
          </cell>
        </row>
        <row r="592">
          <cell r="A592" t="str">
            <v>1977861788VCBSCB</v>
          </cell>
          <cell r="B592">
            <v>4.4000000000000004</v>
          </cell>
          <cell r="C592">
            <v>1</v>
          </cell>
          <cell r="D592" t="str">
            <v>JLAH9</v>
          </cell>
          <cell r="E592" t="str">
            <v>Ship In Own Container</v>
          </cell>
          <cell r="F592">
            <v>45722</v>
          </cell>
          <cell r="G592">
            <v>45759</v>
          </cell>
          <cell r="H592" t="str">
            <v>1090538343VCBSINV</v>
          </cell>
          <cell r="K592" t="str">
            <v>Charged</v>
          </cell>
        </row>
        <row r="593">
          <cell r="A593" t="str">
            <v>1977861724VCBSCB</v>
          </cell>
          <cell r="B593">
            <v>4.4000000000000004</v>
          </cell>
          <cell r="C593">
            <v>1</v>
          </cell>
          <cell r="D593" t="str">
            <v>JLAH9</v>
          </cell>
          <cell r="E593" t="str">
            <v>Ship In Own Container</v>
          </cell>
          <cell r="F593">
            <v>45722</v>
          </cell>
          <cell r="G593">
            <v>45759</v>
          </cell>
          <cell r="H593" t="str">
            <v>1090538343VCBSINV</v>
          </cell>
          <cell r="K593" t="str">
            <v>Charged</v>
          </cell>
        </row>
        <row r="594">
          <cell r="A594" t="str">
            <v>1977861633VCBSCB</v>
          </cell>
          <cell r="B594">
            <v>1.8</v>
          </cell>
          <cell r="C594">
            <v>1</v>
          </cell>
          <cell r="D594" t="str">
            <v>JLAH9</v>
          </cell>
          <cell r="E594" t="str">
            <v>Ship In Own Container</v>
          </cell>
          <cell r="F594">
            <v>45722</v>
          </cell>
          <cell r="K594" t="str">
            <v>Grace waived - notification only</v>
          </cell>
        </row>
        <row r="595">
          <cell r="A595" t="str">
            <v>1977861540VCBSCB</v>
          </cell>
          <cell r="B595">
            <v>3.6</v>
          </cell>
          <cell r="C595">
            <v>2</v>
          </cell>
          <cell r="D595" t="str">
            <v>JLAH9</v>
          </cell>
          <cell r="E595" t="str">
            <v>Ship In Own Container</v>
          </cell>
          <cell r="F595">
            <v>45722</v>
          </cell>
          <cell r="H595" t="str">
            <v>1090538343VCBSINV</v>
          </cell>
          <cell r="K595" t="str">
            <v>Dispute in review</v>
          </cell>
        </row>
        <row r="596">
          <cell r="A596" t="str">
            <v>1977861476VCBSCB</v>
          </cell>
          <cell r="B596">
            <v>2.4</v>
          </cell>
          <cell r="C596">
            <v>1</v>
          </cell>
          <cell r="D596" t="str">
            <v>JLAH9</v>
          </cell>
          <cell r="E596" t="str">
            <v>Ship In Own Container</v>
          </cell>
          <cell r="F596">
            <v>45722</v>
          </cell>
          <cell r="G596">
            <v>45759</v>
          </cell>
          <cell r="H596" t="str">
            <v>1090538343VCBSINV</v>
          </cell>
          <cell r="K596" t="str">
            <v>Charged</v>
          </cell>
        </row>
        <row r="597">
          <cell r="A597" t="str">
            <v>1977861406VCBSCB</v>
          </cell>
          <cell r="B597">
            <v>4.4000000000000004</v>
          </cell>
          <cell r="C597">
            <v>1</v>
          </cell>
          <cell r="D597" t="str">
            <v>JLAH9</v>
          </cell>
          <cell r="E597" t="str">
            <v>Ship In Own Container</v>
          </cell>
          <cell r="F597">
            <v>45722</v>
          </cell>
          <cell r="G597">
            <v>45759</v>
          </cell>
          <cell r="H597" t="str">
            <v>1090538343VCBSINV</v>
          </cell>
          <cell r="K597" t="str">
            <v>Charged</v>
          </cell>
        </row>
        <row r="598">
          <cell r="A598" t="str">
            <v>1977861327VCBSCB</v>
          </cell>
          <cell r="B598">
            <v>4.4000000000000004</v>
          </cell>
          <cell r="C598">
            <v>1</v>
          </cell>
          <cell r="D598" t="str">
            <v>JLAH9</v>
          </cell>
          <cell r="E598" t="str">
            <v>Ship In Own Container</v>
          </cell>
          <cell r="F598">
            <v>45722</v>
          </cell>
          <cell r="G598">
            <v>45759</v>
          </cell>
          <cell r="H598" t="str">
            <v>1090538343VCBSINV</v>
          </cell>
          <cell r="K598" t="str">
            <v>Charged</v>
          </cell>
        </row>
        <row r="599">
          <cell r="A599" t="str">
            <v>1977861284VCBSCB</v>
          </cell>
          <cell r="B599">
            <v>3.2</v>
          </cell>
          <cell r="C599">
            <v>1</v>
          </cell>
          <cell r="D599" t="str">
            <v>JLAH9</v>
          </cell>
          <cell r="E599" t="str">
            <v>Ship In Own Container</v>
          </cell>
          <cell r="F599">
            <v>45722</v>
          </cell>
          <cell r="G599">
            <v>45759</v>
          </cell>
          <cell r="H599" t="str">
            <v>1090538343VCBSINV</v>
          </cell>
          <cell r="K599" t="str">
            <v>Charged</v>
          </cell>
        </row>
        <row r="600">
          <cell r="A600" t="str">
            <v>1977861223VCBSCB</v>
          </cell>
          <cell r="B600">
            <v>1.8</v>
          </cell>
          <cell r="C600">
            <v>1</v>
          </cell>
          <cell r="D600" t="str">
            <v>JLAH9</v>
          </cell>
          <cell r="E600" t="str">
            <v>Ship In Own Container</v>
          </cell>
          <cell r="F600">
            <v>45722</v>
          </cell>
          <cell r="K600" t="str">
            <v>Grace waived - notification only</v>
          </cell>
        </row>
        <row r="601">
          <cell r="A601" t="str">
            <v>1977861132VCBSCB</v>
          </cell>
          <cell r="B601">
            <v>1.8</v>
          </cell>
          <cell r="C601">
            <v>1</v>
          </cell>
          <cell r="D601" t="str">
            <v>JLAH9</v>
          </cell>
          <cell r="E601" t="str">
            <v>Ship In Own Container</v>
          </cell>
          <cell r="F601">
            <v>45722</v>
          </cell>
          <cell r="G601">
            <v>45759</v>
          </cell>
          <cell r="H601" t="str">
            <v>1090538343VCBSINV</v>
          </cell>
          <cell r="K601" t="str">
            <v>Charged</v>
          </cell>
        </row>
        <row r="602">
          <cell r="A602" t="str">
            <v>1977861025VCBSCB</v>
          </cell>
          <cell r="B602">
            <v>2.4</v>
          </cell>
          <cell r="C602">
            <v>1</v>
          </cell>
          <cell r="D602" t="str">
            <v>JLAH9</v>
          </cell>
          <cell r="E602" t="str">
            <v>Ship In Own Container</v>
          </cell>
          <cell r="F602">
            <v>45722</v>
          </cell>
          <cell r="G602">
            <v>45759</v>
          </cell>
          <cell r="H602" t="str">
            <v>1090538343VCBSINV</v>
          </cell>
          <cell r="K602" t="str">
            <v>Charged</v>
          </cell>
        </row>
        <row r="603">
          <cell r="A603" t="str">
            <v>1977860942VCBSCB</v>
          </cell>
          <cell r="B603">
            <v>2.4</v>
          </cell>
          <cell r="C603">
            <v>1</v>
          </cell>
          <cell r="D603" t="str">
            <v>JLAH9</v>
          </cell>
          <cell r="E603" t="str">
            <v>Ship In Own Container</v>
          </cell>
          <cell r="F603">
            <v>45722</v>
          </cell>
          <cell r="G603">
            <v>45759</v>
          </cell>
          <cell r="H603" t="str">
            <v>1090538343VCBSINV</v>
          </cell>
          <cell r="K603" t="str">
            <v>Charged</v>
          </cell>
        </row>
        <row r="604">
          <cell r="A604" t="str">
            <v>1977860850VCBSCB</v>
          </cell>
          <cell r="B604">
            <v>2.4</v>
          </cell>
          <cell r="C604">
            <v>1</v>
          </cell>
          <cell r="D604" t="str">
            <v>JLAH9</v>
          </cell>
          <cell r="E604" t="str">
            <v>Ship In Own Container</v>
          </cell>
          <cell r="F604">
            <v>45722</v>
          </cell>
          <cell r="G604">
            <v>45759</v>
          </cell>
          <cell r="H604" t="str">
            <v>1090538343VCBSINV</v>
          </cell>
          <cell r="K604" t="str">
            <v>Charged</v>
          </cell>
        </row>
        <row r="605">
          <cell r="A605" t="str">
            <v>1977860791VCBSCB</v>
          </cell>
          <cell r="B605">
            <v>7.2</v>
          </cell>
          <cell r="C605">
            <v>3</v>
          </cell>
          <cell r="D605" t="str">
            <v>JLAH9</v>
          </cell>
          <cell r="E605" t="str">
            <v>Ship In Own Container</v>
          </cell>
          <cell r="F605">
            <v>45722</v>
          </cell>
          <cell r="G605">
            <v>45759</v>
          </cell>
          <cell r="H605" t="str">
            <v>1090538343VCBSINV</v>
          </cell>
          <cell r="K605" t="str">
            <v>Charged</v>
          </cell>
        </row>
        <row r="606">
          <cell r="A606" t="str">
            <v>1977860715VCBSCB</v>
          </cell>
          <cell r="B606">
            <v>3.2</v>
          </cell>
          <cell r="C606">
            <v>1</v>
          </cell>
          <cell r="D606" t="str">
            <v>JLAH9</v>
          </cell>
          <cell r="E606" t="str">
            <v>Ship In Own Container</v>
          </cell>
          <cell r="F606">
            <v>45722</v>
          </cell>
          <cell r="G606">
            <v>45759</v>
          </cell>
          <cell r="H606" t="str">
            <v>1090538343VCBSINV</v>
          </cell>
          <cell r="K606" t="str">
            <v>Charged</v>
          </cell>
        </row>
        <row r="607">
          <cell r="A607" t="str">
            <v>1977860632VCBSCB</v>
          </cell>
          <cell r="B607">
            <v>6.4</v>
          </cell>
          <cell r="C607">
            <v>2</v>
          </cell>
          <cell r="D607" t="str">
            <v>JLAH9</v>
          </cell>
          <cell r="E607" t="str">
            <v>Ship In Own Container</v>
          </cell>
          <cell r="F607">
            <v>45722</v>
          </cell>
          <cell r="G607">
            <v>45759</v>
          </cell>
          <cell r="H607" t="str">
            <v>1090538343VCBSINV</v>
          </cell>
          <cell r="K607" t="str">
            <v>Charged</v>
          </cell>
        </row>
        <row r="608">
          <cell r="A608" t="str">
            <v>1977860554VCBSCB</v>
          </cell>
          <cell r="B608">
            <v>2.4</v>
          </cell>
          <cell r="C608">
            <v>1</v>
          </cell>
          <cell r="D608" t="str">
            <v>JLAH9</v>
          </cell>
          <cell r="E608" t="str">
            <v>Ship In Own Container</v>
          </cell>
          <cell r="F608">
            <v>45722</v>
          </cell>
          <cell r="G608">
            <v>45759</v>
          </cell>
          <cell r="H608" t="str">
            <v>1090538343VCBSINV</v>
          </cell>
          <cell r="K608" t="str">
            <v>Charged</v>
          </cell>
        </row>
        <row r="609">
          <cell r="A609" t="str">
            <v>1977860442VCBSCB</v>
          </cell>
          <cell r="B609">
            <v>4.4000000000000004</v>
          </cell>
          <cell r="C609">
            <v>1</v>
          </cell>
          <cell r="D609" t="str">
            <v>JLAH9</v>
          </cell>
          <cell r="E609" t="str">
            <v>Ship In Own Container</v>
          </cell>
          <cell r="F609">
            <v>45722</v>
          </cell>
          <cell r="G609">
            <v>45759</v>
          </cell>
          <cell r="H609" t="str">
            <v>1090538343VCBSINV</v>
          </cell>
          <cell r="K609" t="str">
            <v>Charged</v>
          </cell>
        </row>
        <row r="610">
          <cell r="A610" t="str">
            <v>1977860376VCBSCB</v>
          </cell>
          <cell r="B610">
            <v>7.2</v>
          </cell>
          <cell r="C610">
            <v>4</v>
          </cell>
          <cell r="D610" t="str">
            <v>JLAH9</v>
          </cell>
          <cell r="E610" t="str">
            <v>Ship In Own Container</v>
          </cell>
          <cell r="F610">
            <v>45722</v>
          </cell>
          <cell r="G610">
            <v>45759</v>
          </cell>
          <cell r="H610" t="str">
            <v>1090538343VCBSINV</v>
          </cell>
          <cell r="K610" t="str">
            <v>Charged</v>
          </cell>
        </row>
        <row r="611">
          <cell r="A611" t="str">
            <v>1977860292VCBSCB</v>
          </cell>
          <cell r="B611">
            <v>14.4</v>
          </cell>
          <cell r="C611">
            <v>6</v>
          </cell>
          <cell r="D611" t="str">
            <v>JLAH9</v>
          </cell>
          <cell r="E611" t="str">
            <v>Ship In Own Container</v>
          </cell>
          <cell r="F611">
            <v>45722</v>
          </cell>
          <cell r="G611">
            <v>45759</v>
          </cell>
          <cell r="H611" t="str">
            <v>1090538343VCBSINV</v>
          </cell>
          <cell r="K611" t="str">
            <v>Charged</v>
          </cell>
        </row>
        <row r="612">
          <cell r="A612" t="str">
            <v>1977860195VCBSCB</v>
          </cell>
          <cell r="B612">
            <v>4.8</v>
          </cell>
          <cell r="C612">
            <v>2</v>
          </cell>
          <cell r="D612" t="str">
            <v>JLAH9</v>
          </cell>
          <cell r="E612" t="str">
            <v>Ship In Own Container</v>
          </cell>
          <cell r="F612">
            <v>45722</v>
          </cell>
          <cell r="G612">
            <v>45759</v>
          </cell>
          <cell r="H612" t="str">
            <v>1090538343VCBSINV</v>
          </cell>
          <cell r="K612" t="str">
            <v>Charged</v>
          </cell>
        </row>
        <row r="613">
          <cell r="A613" t="str">
            <v>1977860065VCBSCB</v>
          </cell>
          <cell r="B613">
            <v>2.4</v>
          </cell>
          <cell r="C613">
            <v>1</v>
          </cell>
          <cell r="D613" t="str">
            <v>JLAH9</v>
          </cell>
          <cell r="E613" t="str">
            <v>Ship In Own Container</v>
          </cell>
          <cell r="F613">
            <v>45722</v>
          </cell>
          <cell r="G613">
            <v>45759</v>
          </cell>
          <cell r="H613" t="str">
            <v>1090538343VCBSINV</v>
          </cell>
          <cell r="K613" t="str">
            <v>Charged</v>
          </cell>
        </row>
        <row r="614">
          <cell r="A614" t="str">
            <v>1977859402VCBSCB</v>
          </cell>
          <cell r="B614">
            <v>9.6</v>
          </cell>
          <cell r="C614">
            <v>3</v>
          </cell>
          <cell r="D614" t="str">
            <v>JLAH9</v>
          </cell>
          <cell r="E614" t="str">
            <v>Ship In Own Container</v>
          </cell>
          <cell r="F614">
            <v>45721</v>
          </cell>
          <cell r="G614">
            <v>45759</v>
          </cell>
          <cell r="H614" t="str">
            <v>1090538343VCBSINV</v>
          </cell>
          <cell r="K614" t="str">
            <v>Charged</v>
          </cell>
        </row>
        <row r="615">
          <cell r="A615" t="str">
            <v>1977807870VCBSCB</v>
          </cell>
          <cell r="B615">
            <v>2.4</v>
          </cell>
          <cell r="C615">
            <v>1</v>
          </cell>
          <cell r="D615" t="str">
            <v>JLAH9</v>
          </cell>
          <cell r="E615" t="str">
            <v>Ship In Own Container</v>
          </cell>
          <cell r="F615">
            <v>45720</v>
          </cell>
          <cell r="G615">
            <v>45758</v>
          </cell>
          <cell r="H615" t="str">
            <v>1090532212VCBSINV</v>
          </cell>
          <cell r="K615" t="str">
            <v>Charged</v>
          </cell>
        </row>
        <row r="616">
          <cell r="A616" t="str">
            <v>1977807758VCBSCB</v>
          </cell>
          <cell r="B616">
            <v>4.4000000000000004</v>
          </cell>
          <cell r="C616">
            <v>1</v>
          </cell>
          <cell r="D616" t="str">
            <v>JLAH9</v>
          </cell>
          <cell r="E616" t="str">
            <v>Ship In Own Container</v>
          </cell>
          <cell r="F616">
            <v>45720</v>
          </cell>
          <cell r="G616">
            <v>45758</v>
          </cell>
          <cell r="H616" t="str">
            <v>1090532212VCBSINV</v>
          </cell>
          <cell r="K616" t="str">
            <v>Charged</v>
          </cell>
        </row>
        <row r="617">
          <cell r="A617" t="str">
            <v>1977807660VCBSCB</v>
          </cell>
          <cell r="B617">
            <v>3.2</v>
          </cell>
          <cell r="C617">
            <v>1</v>
          </cell>
          <cell r="D617" t="str">
            <v>JLAH9</v>
          </cell>
          <cell r="E617" t="str">
            <v>Ship In Own Container</v>
          </cell>
          <cell r="F617">
            <v>45720</v>
          </cell>
          <cell r="G617">
            <v>45758</v>
          </cell>
          <cell r="H617" t="str">
            <v>1090532212VCBSINV</v>
          </cell>
          <cell r="K617" t="str">
            <v>Charged</v>
          </cell>
        </row>
        <row r="618">
          <cell r="A618" t="str">
            <v>1977807560VCBSCB</v>
          </cell>
          <cell r="B618">
            <v>1.8</v>
          </cell>
          <cell r="C618">
            <v>1</v>
          </cell>
          <cell r="D618" t="str">
            <v>JLAH9</v>
          </cell>
          <cell r="E618" t="str">
            <v>Ship In Own Container</v>
          </cell>
          <cell r="F618">
            <v>45721</v>
          </cell>
          <cell r="H618" t="str">
            <v>1090532212VCBSINV</v>
          </cell>
          <cell r="K618" t="str">
            <v>Dispute in review</v>
          </cell>
        </row>
        <row r="619">
          <cell r="A619" t="str">
            <v>1977807428VCBSCB</v>
          </cell>
          <cell r="B619">
            <v>2.4</v>
          </cell>
          <cell r="C619">
            <v>1</v>
          </cell>
          <cell r="D619" t="str">
            <v>JLAH9</v>
          </cell>
          <cell r="E619" t="str">
            <v>Ship In Own Container</v>
          </cell>
          <cell r="F619">
            <v>45721</v>
          </cell>
          <cell r="G619">
            <v>45758</v>
          </cell>
          <cell r="H619" t="str">
            <v>1090532212VCBSINV</v>
          </cell>
          <cell r="K619" t="str">
            <v>Charged</v>
          </cell>
        </row>
        <row r="620">
          <cell r="A620" t="str">
            <v>1977807290VCBSCB</v>
          </cell>
          <cell r="B620">
            <v>30.8</v>
          </cell>
          <cell r="C620">
            <v>7</v>
          </cell>
          <cell r="D620" t="str">
            <v>JLAH9</v>
          </cell>
          <cell r="E620" t="str">
            <v>Ship In Own Container</v>
          </cell>
          <cell r="F620">
            <v>45721</v>
          </cell>
          <cell r="G620">
            <v>45758</v>
          </cell>
          <cell r="H620" t="str">
            <v>1090532212VCBSINV</v>
          </cell>
          <cell r="K620" t="str">
            <v>Charged</v>
          </cell>
        </row>
        <row r="621">
          <cell r="A621" t="str">
            <v>1977807195VCBSCB</v>
          </cell>
          <cell r="B621">
            <v>2.4</v>
          </cell>
          <cell r="C621">
            <v>1</v>
          </cell>
          <cell r="D621" t="str">
            <v>JLAH9</v>
          </cell>
          <cell r="E621" t="str">
            <v>Ship In Own Container</v>
          </cell>
          <cell r="F621">
            <v>45721</v>
          </cell>
          <cell r="G621">
            <v>45758</v>
          </cell>
          <cell r="H621" t="str">
            <v>1090532212VCBSINV</v>
          </cell>
          <cell r="K621" t="str">
            <v>Charged</v>
          </cell>
        </row>
        <row r="622">
          <cell r="A622" t="str">
            <v>1977807093VCBSCB</v>
          </cell>
          <cell r="B622">
            <v>2.4</v>
          </cell>
          <cell r="C622">
            <v>1</v>
          </cell>
          <cell r="D622" t="str">
            <v>JLAH9</v>
          </cell>
          <cell r="E622" t="str">
            <v>Ship In Own Container</v>
          </cell>
          <cell r="F622">
            <v>45721</v>
          </cell>
          <cell r="G622">
            <v>45758</v>
          </cell>
          <cell r="H622" t="str">
            <v>1090532212VCBSINV</v>
          </cell>
          <cell r="K622" t="str">
            <v>Charged</v>
          </cell>
        </row>
        <row r="623">
          <cell r="A623" t="str">
            <v>1977806986VCBSCB</v>
          </cell>
          <cell r="B623">
            <v>1.8</v>
          </cell>
          <cell r="C623">
            <v>1</v>
          </cell>
          <cell r="D623" t="str">
            <v>JLAH9</v>
          </cell>
          <cell r="E623" t="str">
            <v>Ship In Own Container</v>
          </cell>
          <cell r="F623">
            <v>45721</v>
          </cell>
          <cell r="H623" t="str">
            <v>1090532212VCBSINV</v>
          </cell>
          <cell r="K623" t="str">
            <v>Dispute in review</v>
          </cell>
        </row>
        <row r="624">
          <cell r="A624" t="str">
            <v>1977806904VCBSCB</v>
          </cell>
          <cell r="B624">
            <v>4.4000000000000004</v>
          </cell>
          <cell r="C624">
            <v>1</v>
          </cell>
          <cell r="D624" t="str">
            <v>JLAH9</v>
          </cell>
          <cell r="E624" t="str">
            <v>Ship In Own Container</v>
          </cell>
          <cell r="F624">
            <v>45721</v>
          </cell>
          <cell r="G624">
            <v>45758</v>
          </cell>
          <cell r="H624" t="str">
            <v>1090532212VCBSINV</v>
          </cell>
          <cell r="K624" t="str">
            <v>Charged</v>
          </cell>
        </row>
        <row r="625">
          <cell r="A625" t="str">
            <v>1977806813VCBSCB</v>
          </cell>
          <cell r="B625">
            <v>4.4000000000000004</v>
          </cell>
          <cell r="C625">
            <v>1</v>
          </cell>
          <cell r="D625" t="str">
            <v>JLAH9</v>
          </cell>
          <cell r="E625" t="str">
            <v>Ship In Own Container</v>
          </cell>
          <cell r="F625">
            <v>45721</v>
          </cell>
          <cell r="G625">
            <v>45758</v>
          </cell>
          <cell r="H625" t="str">
            <v>1090532212VCBSINV</v>
          </cell>
          <cell r="K625" t="str">
            <v>Charged</v>
          </cell>
        </row>
        <row r="626">
          <cell r="A626" t="str">
            <v>1977806641VCBSCB</v>
          </cell>
          <cell r="B626">
            <v>2.4</v>
          </cell>
          <cell r="C626">
            <v>1</v>
          </cell>
          <cell r="D626" t="str">
            <v>JLAH9</v>
          </cell>
          <cell r="E626" t="str">
            <v>Ship In Own Container</v>
          </cell>
          <cell r="F626">
            <v>45721</v>
          </cell>
          <cell r="G626">
            <v>45758</v>
          </cell>
          <cell r="H626" t="str">
            <v>1090532212VCBSINV</v>
          </cell>
          <cell r="K626" t="str">
            <v>Charged</v>
          </cell>
        </row>
        <row r="627">
          <cell r="A627" t="str">
            <v>1977806523VCBSCB</v>
          </cell>
          <cell r="B627">
            <v>2.4</v>
          </cell>
          <cell r="C627">
            <v>1</v>
          </cell>
          <cell r="D627" t="str">
            <v>JLAH9</v>
          </cell>
          <cell r="E627" t="str">
            <v>Ship In Own Container</v>
          </cell>
          <cell r="F627">
            <v>45721</v>
          </cell>
          <cell r="G627">
            <v>45758</v>
          </cell>
          <cell r="H627" t="str">
            <v>1090532212VCBSINV</v>
          </cell>
          <cell r="K627" t="str">
            <v>Charged</v>
          </cell>
        </row>
        <row r="628">
          <cell r="A628" t="str">
            <v>1977806422VCBSCB</v>
          </cell>
          <cell r="B628">
            <v>1.8</v>
          </cell>
          <cell r="C628">
            <v>1</v>
          </cell>
          <cell r="D628" t="str">
            <v>JLAH9</v>
          </cell>
          <cell r="E628" t="str">
            <v>Ship In Own Container</v>
          </cell>
          <cell r="F628">
            <v>45721</v>
          </cell>
          <cell r="K628" t="str">
            <v>Grace waived - notification only</v>
          </cell>
        </row>
        <row r="629">
          <cell r="A629" t="str">
            <v>1977806348VCBSCB</v>
          </cell>
          <cell r="B629">
            <v>3.2</v>
          </cell>
          <cell r="C629">
            <v>1</v>
          </cell>
          <cell r="D629" t="str">
            <v>JLAH9</v>
          </cell>
          <cell r="E629" t="str">
            <v>Ship In Own Container</v>
          </cell>
          <cell r="F629">
            <v>45721</v>
          </cell>
          <cell r="G629">
            <v>45758</v>
          </cell>
          <cell r="H629" t="str">
            <v>1090532212VCBSINV</v>
          </cell>
          <cell r="K629" t="str">
            <v>Charged</v>
          </cell>
        </row>
        <row r="630">
          <cell r="A630" t="str">
            <v>1977806274VCBSCB</v>
          </cell>
          <cell r="B630">
            <v>3.6</v>
          </cell>
          <cell r="C630">
            <v>2</v>
          </cell>
          <cell r="D630" t="str">
            <v>JLAH9</v>
          </cell>
          <cell r="E630" t="str">
            <v>Ship In Own Container</v>
          </cell>
          <cell r="F630">
            <v>45721</v>
          </cell>
          <cell r="H630" t="str">
            <v>1090532212VCBSINV</v>
          </cell>
          <cell r="K630" t="str">
            <v>Dispute in review</v>
          </cell>
        </row>
        <row r="631">
          <cell r="A631" t="str">
            <v>1977806196VCBSCB</v>
          </cell>
          <cell r="B631">
            <v>2.4</v>
          </cell>
          <cell r="C631">
            <v>1</v>
          </cell>
          <cell r="D631" t="str">
            <v>JLAH9</v>
          </cell>
          <cell r="E631" t="str">
            <v>Ship In Own Container</v>
          </cell>
          <cell r="F631">
            <v>45721</v>
          </cell>
          <cell r="G631">
            <v>45758</v>
          </cell>
          <cell r="H631" t="str">
            <v>1090532212VCBSINV</v>
          </cell>
          <cell r="K631" t="str">
            <v>Charged</v>
          </cell>
        </row>
        <row r="632">
          <cell r="A632" t="str">
            <v>1977806141VCBSCB</v>
          </cell>
          <cell r="B632">
            <v>2.4</v>
          </cell>
          <cell r="C632">
            <v>1</v>
          </cell>
          <cell r="D632" t="str">
            <v>JLAH9</v>
          </cell>
          <cell r="E632" t="str">
            <v>Ship In Own Container</v>
          </cell>
          <cell r="F632">
            <v>45721</v>
          </cell>
          <cell r="G632">
            <v>45758</v>
          </cell>
          <cell r="H632" t="str">
            <v>1090532212VCBSINV</v>
          </cell>
          <cell r="K632" t="str">
            <v>Charged</v>
          </cell>
        </row>
        <row r="633">
          <cell r="A633" t="str">
            <v>1977806007VCBSCB</v>
          </cell>
          <cell r="B633">
            <v>1.8</v>
          </cell>
          <cell r="C633">
            <v>1</v>
          </cell>
          <cell r="D633" t="str">
            <v>JLAH9</v>
          </cell>
          <cell r="E633" t="str">
            <v>Ship In Own Container</v>
          </cell>
          <cell r="F633">
            <v>45721</v>
          </cell>
          <cell r="K633" t="str">
            <v>Grace waived - notification only</v>
          </cell>
        </row>
        <row r="634">
          <cell r="A634" t="str">
            <v>1977805927VCBSCB</v>
          </cell>
          <cell r="B634">
            <v>2.4</v>
          </cell>
          <cell r="C634">
            <v>1</v>
          </cell>
          <cell r="D634" t="str">
            <v>JLAH9</v>
          </cell>
          <cell r="E634" t="str">
            <v>Ship In Own Container</v>
          </cell>
          <cell r="F634">
            <v>45721</v>
          </cell>
          <cell r="G634">
            <v>45758</v>
          </cell>
          <cell r="H634" t="str">
            <v>1090532212VCBSINV</v>
          </cell>
          <cell r="K634" t="str">
            <v>Charged</v>
          </cell>
        </row>
        <row r="635">
          <cell r="A635" t="str">
            <v>1977805820VCBSCB</v>
          </cell>
          <cell r="B635">
            <v>3.6</v>
          </cell>
          <cell r="C635">
            <v>2</v>
          </cell>
          <cell r="D635" t="str">
            <v>JLAH9</v>
          </cell>
          <cell r="E635" t="str">
            <v>Ship In Own Container</v>
          </cell>
          <cell r="F635">
            <v>45721</v>
          </cell>
          <cell r="H635" t="str">
            <v>1090532212VCBSINV</v>
          </cell>
          <cell r="K635" t="str">
            <v>Dispute in review</v>
          </cell>
        </row>
        <row r="636">
          <cell r="A636" t="str">
            <v>1977805740VCBSCB</v>
          </cell>
          <cell r="B636">
            <v>4.8</v>
          </cell>
          <cell r="C636">
            <v>2</v>
          </cell>
          <cell r="D636" t="str">
            <v>JLAH9</v>
          </cell>
          <cell r="E636" t="str">
            <v>Ship In Own Container</v>
          </cell>
          <cell r="F636">
            <v>45721</v>
          </cell>
          <cell r="G636">
            <v>45758</v>
          </cell>
          <cell r="H636" t="str">
            <v>1090532212VCBSINV</v>
          </cell>
          <cell r="K636" t="str">
            <v>Charged</v>
          </cell>
        </row>
        <row r="637">
          <cell r="A637" t="str">
            <v>1977805662VCBSCB</v>
          </cell>
          <cell r="B637">
            <v>2.4</v>
          </cell>
          <cell r="C637">
            <v>1</v>
          </cell>
          <cell r="D637" t="str">
            <v>JLAH9</v>
          </cell>
          <cell r="E637" t="str">
            <v>Ship In Own Container</v>
          </cell>
          <cell r="F637">
            <v>45721</v>
          </cell>
          <cell r="G637">
            <v>45758</v>
          </cell>
          <cell r="H637" t="str">
            <v>1090532212VCBSINV</v>
          </cell>
          <cell r="K637" t="str">
            <v>Charged</v>
          </cell>
        </row>
        <row r="638">
          <cell r="A638" t="str">
            <v>1977805575VCBSCB</v>
          </cell>
          <cell r="B638">
            <v>4.4000000000000004</v>
          </cell>
          <cell r="C638">
            <v>1</v>
          </cell>
          <cell r="D638" t="str">
            <v>JLAH9</v>
          </cell>
          <cell r="E638" t="str">
            <v>Ship In Own Container</v>
          </cell>
          <cell r="F638">
            <v>45721</v>
          </cell>
          <cell r="G638">
            <v>45758</v>
          </cell>
          <cell r="H638" t="str">
            <v>1090532212VCBSINV</v>
          </cell>
          <cell r="K638" t="str">
            <v>Charged</v>
          </cell>
        </row>
        <row r="639">
          <cell r="A639" t="str">
            <v>1977805512VCBSCB</v>
          </cell>
          <cell r="B639">
            <v>2.4</v>
          </cell>
          <cell r="C639">
            <v>1</v>
          </cell>
          <cell r="D639" t="str">
            <v>JLAH9</v>
          </cell>
          <cell r="E639" t="str">
            <v>Ship In Own Container</v>
          </cell>
          <cell r="F639">
            <v>45721</v>
          </cell>
          <cell r="G639">
            <v>45758</v>
          </cell>
          <cell r="H639" t="str">
            <v>1090532212VCBSINV</v>
          </cell>
          <cell r="K639" t="str">
            <v>Charged</v>
          </cell>
        </row>
        <row r="640">
          <cell r="A640" t="str">
            <v>1977805438VCBSCB</v>
          </cell>
          <cell r="B640">
            <v>4.4000000000000004</v>
          </cell>
          <cell r="C640">
            <v>1</v>
          </cell>
          <cell r="D640" t="str">
            <v>JLAH9</v>
          </cell>
          <cell r="E640" t="str">
            <v>Ship In Own Container</v>
          </cell>
          <cell r="F640">
            <v>45721</v>
          </cell>
          <cell r="G640">
            <v>45758</v>
          </cell>
          <cell r="H640" t="str">
            <v>1090532212VCBSINV</v>
          </cell>
          <cell r="K640" t="str">
            <v>Charged</v>
          </cell>
        </row>
        <row r="641">
          <cell r="A641" t="str">
            <v>1977805357VCBSCB</v>
          </cell>
          <cell r="B641">
            <v>4.4000000000000004</v>
          </cell>
          <cell r="C641">
            <v>1</v>
          </cell>
          <cell r="D641" t="str">
            <v>JLAH9</v>
          </cell>
          <cell r="E641" t="str">
            <v>Ship In Own Container</v>
          </cell>
          <cell r="F641">
            <v>45721</v>
          </cell>
          <cell r="K641" t="str">
            <v>Grace waived - notification only</v>
          </cell>
        </row>
        <row r="642">
          <cell r="A642" t="str">
            <v>1977805299VCBSCB</v>
          </cell>
          <cell r="B642">
            <v>4.4000000000000004</v>
          </cell>
          <cell r="C642">
            <v>1</v>
          </cell>
          <cell r="D642" t="str">
            <v>JLAH9</v>
          </cell>
          <cell r="E642" t="str">
            <v>Ship In Own Container</v>
          </cell>
          <cell r="F642">
            <v>45721</v>
          </cell>
          <cell r="G642">
            <v>45758</v>
          </cell>
          <cell r="H642" t="str">
            <v>1090532212VCBSINV</v>
          </cell>
          <cell r="K642" t="str">
            <v>Charged</v>
          </cell>
        </row>
        <row r="643">
          <cell r="A643" t="str">
            <v>1977805225VCBSCB</v>
          </cell>
          <cell r="B643">
            <v>3.6</v>
          </cell>
          <cell r="C643">
            <v>2</v>
          </cell>
          <cell r="D643" t="str">
            <v>JLAH9</v>
          </cell>
          <cell r="E643" t="str">
            <v>Ship In Own Container</v>
          </cell>
          <cell r="F643">
            <v>45721</v>
          </cell>
          <cell r="H643" t="str">
            <v>1090532212VCBSINV</v>
          </cell>
          <cell r="K643" t="str">
            <v>Dispute in review</v>
          </cell>
        </row>
        <row r="644">
          <cell r="A644" t="str">
            <v>1977805134VCBSCB</v>
          </cell>
          <cell r="B644">
            <v>2.4</v>
          </cell>
          <cell r="C644">
            <v>1</v>
          </cell>
          <cell r="D644" t="str">
            <v>JLAH9</v>
          </cell>
          <cell r="E644" t="str">
            <v>Ship In Own Container</v>
          </cell>
          <cell r="F644">
            <v>45721</v>
          </cell>
          <cell r="G644">
            <v>45758</v>
          </cell>
          <cell r="H644" t="str">
            <v>1090532212VCBSINV</v>
          </cell>
          <cell r="K644" t="str">
            <v>Charged</v>
          </cell>
        </row>
        <row r="645">
          <cell r="A645" t="str">
            <v>1977805065VCBSCB</v>
          </cell>
          <cell r="B645">
            <v>6.4</v>
          </cell>
          <cell r="C645">
            <v>2</v>
          </cell>
          <cell r="D645" t="str">
            <v>JLAH9</v>
          </cell>
          <cell r="E645" t="str">
            <v>Ship In Own Container</v>
          </cell>
          <cell r="F645">
            <v>45721</v>
          </cell>
          <cell r="G645">
            <v>45758</v>
          </cell>
          <cell r="H645" t="str">
            <v>1090532212VCBSINV</v>
          </cell>
          <cell r="K645" t="str">
            <v>Charged</v>
          </cell>
        </row>
        <row r="646">
          <cell r="A646" t="str">
            <v>1977804982VCBSCB</v>
          </cell>
          <cell r="B646">
            <v>7.2</v>
          </cell>
          <cell r="C646">
            <v>3</v>
          </cell>
          <cell r="D646" t="str">
            <v>JLAH9</v>
          </cell>
          <cell r="E646" t="str">
            <v>Ship In Own Container</v>
          </cell>
          <cell r="F646">
            <v>45721</v>
          </cell>
          <cell r="G646">
            <v>45758</v>
          </cell>
          <cell r="H646" t="str">
            <v>1090532212VCBSINV</v>
          </cell>
          <cell r="K646" t="str">
            <v>Charged</v>
          </cell>
        </row>
        <row r="647">
          <cell r="A647" t="str">
            <v>1977804888VCBSCB</v>
          </cell>
          <cell r="B647">
            <v>2.4</v>
          </cell>
          <cell r="C647">
            <v>1</v>
          </cell>
          <cell r="D647" t="str">
            <v>JLAH9</v>
          </cell>
          <cell r="E647" t="str">
            <v>Ship In Own Container</v>
          </cell>
          <cell r="F647">
            <v>45721</v>
          </cell>
          <cell r="G647">
            <v>45758</v>
          </cell>
          <cell r="H647" t="str">
            <v>1090532212VCBSINV</v>
          </cell>
          <cell r="K647" t="str">
            <v>Charged</v>
          </cell>
        </row>
        <row r="648">
          <cell r="A648" t="str">
            <v>1977804807VCBSCB</v>
          </cell>
          <cell r="B648">
            <v>4.4000000000000004</v>
          </cell>
          <cell r="C648">
            <v>1</v>
          </cell>
          <cell r="D648" t="str">
            <v>JLAH9</v>
          </cell>
          <cell r="E648" t="str">
            <v>Ship In Own Container</v>
          </cell>
          <cell r="F648">
            <v>45721</v>
          </cell>
          <cell r="G648">
            <v>45758</v>
          </cell>
          <cell r="H648" t="str">
            <v>1090532212VCBSINV</v>
          </cell>
          <cell r="K648" t="str">
            <v>Charged</v>
          </cell>
        </row>
        <row r="649">
          <cell r="A649" t="str">
            <v>1977750128VCBSCB</v>
          </cell>
          <cell r="B649">
            <v>2.4</v>
          </cell>
          <cell r="C649">
            <v>1</v>
          </cell>
          <cell r="D649" t="str">
            <v>JLAH9</v>
          </cell>
          <cell r="E649" t="str">
            <v>Ship In Own Container</v>
          </cell>
          <cell r="F649">
            <v>45719</v>
          </cell>
          <cell r="G649">
            <v>45758</v>
          </cell>
          <cell r="H649" t="str">
            <v>1090532212VCBSINV</v>
          </cell>
          <cell r="K649" t="str">
            <v>Charged</v>
          </cell>
        </row>
        <row r="650">
          <cell r="A650" t="str">
            <v>1977750072VCBSCB</v>
          </cell>
          <cell r="B650">
            <v>1.8</v>
          </cell>
          <cell r="C650">
            <v>1</v>
          </cell>
          <cell r="D650" t="str">
            <v>JLAH9</v>
          </cell>
          <cell r="E650" t="str">
            <v>Ship In Own Container</v>
          </cell>
          <cell r="F650">
            <v>45719</v>
          </cell>
          <cell r="K650" t="str">
            <v>Grace waived - notification only</v>
          </cell>
        </row>
        <row r="651">
          <cell r="A651" t="str">
            <v>1977750021VCBSCB</v>
          </cell>
          <cell r="B651">
            <v>2.4</v>
          </cell>
          <cell r="C651">
            <v>1</v>
          </cell>
          <cell r="D651" t="str">
            <v>JLAH9</v>
          </cell>
          <cell r="E651" t="str">
            <v>Ship In Own Container</v>
          </cell>
          <cell r="F651">
            <v>45720</v>
          </cell>
          <cell r="G651">
            <v>45758</v>
          </cell>
          <cell r="H651" t="str">
            <v>1090532212VCBSINV</v>
          </cell>
          <cell r="K651" t="str">
            <v>Charged</v>
          </cell>
        </row>
        <row r="652">
          <cell r="A652" t="str">
            <v>1977749944VCBSCB</v>
          </cell>
          <cell r="B652">
            <v>3.2</v>
          </cell>
          <cell r="C652">
            <v>1</v>
          </cell>
          <cell r="D652" t="str">
            <v>JLAH9</v>
          </cell>
          <cell r="E652" t="str">
            <v>Ship In Own Container</v>
          </cell>
          <cell r="F652">
            <v>45720</v>
          </cell>
          <cell r="G652">
            <v>45758</v>
          </cell>
          <cell r="H652" t="str">
            <v>1090532212VCBSINV</v>
          </cell>
          <cell r="K652" t="str">
            <v>Charged</v>
          </cell>
        </row>
        <row r="653">
          <cell r="A653" t="str">
            <v>1977749904VCBSCB</v>
          </cell>
          <cell r="B653">
            <v>4.4000000000000004</v>
          </cell>
          <cell r="C653">
            <v>1</v>
          </cell>
          <cell r="D653" t="str">
            <v>JLAH9</v>
          </cell>
          <cell r="E653" t="str">
            <v>Ship In Own Container</v>
          </cell>
          <cell r="F653">
            <v>45720</v>
          </cell>
          <cell r="G653">
            <v>45758</v>
          </cell>
          <cell r="H653" t="str">
            <v>1090532212VCBSINV</v>
          </cell>
          <cell r="K653" t="str">
            <v>Charged</v>
          </cell>
        </row>
        <row r="654">
          <cell r="A654" t="str">
            <v>1977749847VCBSCB</v>
          </cell>
          <cell r="B654">
            <v>2.4</v>
          </cell>
          <cell r="C654">
            <v>1</v>
          </cell>
          <cell r="D654" t="str">
            <v>JLAH9</v>
          </cell>
          <cell r="E654" t="str">
            <v>Ship In Own Container</v>
          </cell>
          <cell r="F654">
            <v>45720</v>
          </cell>
          <cell r="G654">
            <v>45758</v>
          </cell>
          <cell r="H654" t="str">
            <v>1090532212VCBSINV</v>
          </cell>
          <cell r="K654" t="str">
            <v>Charged</v>
          </cell>
        </row>
        <row r="655">
          <cell r="A655" t="str">
            <v>1977749768VCBSCB</v>
          </cell>
          <cell r="B655">
            <v>2.4</v>
          </cell>
          <cell r="C655">
            <v>1</v>
          </cell>
          <cell r="D655" t="str">
            <v>JLAH9</v>
          </cell>
          <cell r="E655" t="str">
            <v>Ship In Own Container</v>
          </cell>
          <cell r="F655">
            <v>45719</v>
          </cell>
          <cell r="G655">
            <v>45758</v>
          </cell>
          <cell r="H655" t="str">
            <v>1090532212VCBSINV</v>
          </cell>
          <cell r="K655" t="str">
            <v>Charged</v>
          </cell>
        </row>
        <row r="656">
          <cell r="A656" t="str">
            <v>1977749713VCBSCB</v>
          </cell>
          <cell r="B656">
            <v>3.2</v>
          </cell>
          <cell r="C656">
            <v>1</v>
          </cell>
          <cell r="D656" t="str">
            <v>JLAH9</v>
          </cell>
          <cell r="E656" t="str">
            <v>Ship In Own Container</v>
          </cell>
          <cell r="F656">
            <v>45720</v>
          </cell>
          <cell r="G656">
            <v>45758</v>
          </cell>
          <cell r="H656" t="str">
            <v>1090532212VCBSINV</v>
          </cell>
          <cell r="K656" t="str">
            <v>Charged</v>
          </cell>
        </row>
        <row r="657">
          <cell r="A657" t="str">
            <v>1977749648VCBSCB</v>
          </cell>
          <cell r="B657">
            <v>9.6</v>
          </cell>
          <cell r="C657">
            <v>4</v>
          </cell>
          <cell r="D657" t="str">
            <v>JLAH9</v>
          </cell>
          <cell r="E657" t="str">
            <v>Ship In Own Container</v>
          </cell>
          <cell r="F657">
            <v>45720</v>
          </cell>
          <cell r="G657">
            <v>45758</v>
          </cell>
          <cell r="H657" t="str">
            <v>1090532212VCBSINV</v>
          </cell>
          <cell r="K657" t="str">
            <v>Charged</v>
          </cell>
        </row>
        <row r="658">
          <cell r="A658" t="str">
            <v>1977749560VCBSCB</v>
          </cell>
          <cell r="B658">
            <v>2.4</v>
          </cell>
          <cell r="C658">
            <v>1</v>
          </cell>
          <cell r="D658" t="str">
            <v>JLAH9</v>
          </cell>
          <cell r="E658" t="str">
            <v>Ship In Own Container</v>
          </cell>
          <cell r="F658">
            <v>45719</v>
          </cell>
          <cell r="G658">
            <v>45758</v>
          </cell>
          <cell r="H658" t="str">
            <v>1090532212VCBSINV</v>
          </cell>
          <cell r="K658" t="str">
            <v>Charged</v>
          </cell>
        </row>
        <row r="659">
          <cell r="A659" t="str">
            <v>1977749491VCBSCB</v>
          </cell>
          <cell r="B659">
            <v>2.4</v>
          </cell>
          <cell r="C659">
            <v>1</v>
          </cell>
          <cell r="D659" t="str">
            <v>JLAH9</v>
          </cell>
          <cell r="E659" t="str">
            <v>Ship In Own Container</v>
          </cell>
          <cell r="F659">
            <v>45720</v>
          </cell>
          <cell r="G659">
            <v>45758</v>
          </cell>
          <cell r="H659" t="str">
            <v>1090532212VCBSINV</v>
          </cell>
          <cell r="K659" t="str">
            <v>Charged</v>
          </cell>
        </row>
        <row r="660">
          <cell r="A660" t="str">
            <v>1977749377VCBSCB</v>
          </cell>
          <cell r="B660">
            <v>2.4</v>
          </cell>
          <cell r="C660">
            <v>1</v>
          </cell>
          <cell r="D660" t="str">
            <v>JLAH9</v>
          </cell>
          <cell r="E660" t="str">
            <v>Ship In Own Container</v>
          </cell>
          <cell r="F660">
            <v>45720</v>
          </cell>
          <cell r="G660">
            <v>45758</v>
          </cell>
          <cell r="H660" t="str">
            <v>1090532212VCBSINV</v>
          </cell>
          <cell r="K660" t="str">
            <v>Charged</v>
          </cell>
        </row>
        <row r="661">
          <cell r="A661" t="str">
            <v>1977747266VCBSCB</v>
          </cell>
          <cell r="B661">
            <v>2.4</v>
          </cell>
          <cell r="C661">
            <v>1</v>
          </cell>
          <cell r="D661" t="str">
            <v>JLAH9</v>
          </cell>
          <cell r="E661" t="str">
            <v>Ship In Own Container</v>
          </cell>
          <cell r="F661">
            <v>45719</v>
          </cell>
          <cell r="G661">
            <v>45758</v>
          </cell>
          <cell r="H661" t="str">
            <v>1090532212VCBSINV</v>
          </cell>
          <cell r="K661" t="str">
            <v>Charged</v>
          </cell>
        </row>
        <row r="662">
          <cell r="A662" t="str">
            <v>1977747210VCBSCB</v>
          </cell>
          <cell r="B662">
            <v>2.4</v>
          </cell>
          <cell r="C662">
            <v>1</v>
          </cell>
          <cell r="D662" t="str">
            <v>JLAH9</v>
          </cell>
          <cell r="E662" t="str">
            <v>Ship In Own Container</v>
          </cell>
          <cell r="F662">
            <v>45720</v>
          </cell>
          <cell r="G662">
            <v>45758</v>
          </cell>
          <cell r="H662" t="str">
            <v>1090532212VCBSINV</v>
          </cell>
          <cell r="K662" t="str">
            <v>Charged</v>
          </cell>
        </row>
        <row r="663">
          <cell r="A663" t="str">
            <v>1977747152VCBSCB</v>
          </cell>
          <cell r="B663">
            <v>1.8</v>
          </cell>
          <cell r="C663">
            <v>1</v>
          </cell>
          <cell r="D663" t="str">
            <v>JLAH9</v>
          </cell>
          <cell r="E663" t="str">
            <v>Ship In Own Container</v>
          </cell>
          <cell r="F663">
            <v>45720</v>
          </cell>
          <cell r="H663" t="str">
            <v>1090532212VCBSINV</v>
          </cell>
          <cell r="K663" t="str">
            <v>Dispute in review</v>
          </cell>
        </row>
        <row r="664">
          <cell r="A664" t="str">
            <v>1977747083VCBSCB</v>
          </cell>
          <cell r="B664">
            <v>3.2</v>
          </cell>
          <cell r="C664">
            <v>1</v>
          </cell>
          <cell r="D664" t="str">
            <v>JLAH9</v>
          </cell>
          <cell r="E664" t="str">
            <v>Ship In Own Container</v>
          </cell>
          <cell r="F664">
            <v>45720</v>
          </cell>
          <cell r="G664">
            <v>45758</v>
          </cell>
          <cell r="H664" t="str">
            <v>1090532212VCBSINV</v>
          </cell>
          <cell r="K664" t="str">
            <v>Charged</v>
          </cell>
        </row>
        <row r="665">
          <cell r="A665" t="str">
            <v>1977747012VCBSCB</v>
          </cell>
          <cell r="B665">
            <v>3.2</v>
          </cell>
          <cell r="C665">
            <v>1</v>
          </cell>
          <cell r="D665" t="str">
            <v>JLAH9</v>
          </cell>
          <cell r="E665" t="str">
            <v>Ship In Own Container</v>
          </cell>
          <cell r="F665">
            <v>45720</v>
          </cell>
          <cell r="G665">
            <v>45758</v>
          </cell>
          <cell r="H665" t="str">
            <v>1090532212VCBSINV</v>
          </cell>
          <cell r="K665" t="str">
            <v>Charged</v>
          </cell>
        </row>
        <row r="666">
          <cell r="A666" t="str">
            <v>1977746967VCBSCB</v>
          </cell>
          <cell r="B666">
            <v>4.4000000000000004</v>
          </cell>
          <cell r="C666">
            <v>1</v>
          </cell>
          <cell r="D666" t="str">
            <v>JLAH9</v>
          </cell>
          <cell r="E666" t="str">
            <v>Ship In Own Container</v>
          </cell>
          <cell r="F666">
            <v>45720</v>
          </cell>
          <cell r="K666" t="str">
            <v>Grace waived - notification only</v>
          </cell>
        </row>
        <row r="667">
          <cell r="A667" t="str">
            <v>1977746895VCBSCB</v>
          </cell>
          <cell r="B667">
            <v>2.4</v>
          </cell>
          <cell r="C667">
            <v>1</v>
          </cell>
          <cell r="D667" t="str">
            <v>JLAH9</v>
          </cell>
          <cell r="E667" t="str">
            <v>Ship In Own Container</v>
          </cell>
          <cell r="F667">
            <v>45720</v>
          </cell>
          <cell r="G667">
            <v>45758</v>
          </cell>
          <cell r="H667" t="str">
            <v>1090532212VCBSINV</v>
          </cell>
          <cell r="K667" t="str">
            <v>Charged</v>
          </cell>
        </row>
        <row r="668">
          <cell r="A668" t="str">
            <v>1977746837VCBSCB</v>
          </cell>
          <cell r="B668">
            <v>3.2</v>
          </cell>
          <cell r="C668">
            <v>1</v>
          </cell>
          <cell r="D668" t="str">
            <v>JLAH9</v>
          </cell>
          <cell r="E668" t="str">
            <v>Ship In Own Container</v>
          </cell>
          <cell r="F668">
            <v>45720</v>
          </cell>
          <cell r="G668">
            <v>45758</v>
          </cell>
          <cell r="H668" t="str">
            <v>1090532212VCBSINV</v>
          </cell>
          <cell r="K668" t="str">
            <v>Charged</v>
          </cell>
        </row>
        <row r="669">
          <cell r="A669" t="str">
            <v>1977746768VCBSCB</v>
          </cell>
          <cell r="B669">
            <v>7.2</v>
          </cell>
          <cell r="C669">
            <v>3</v>
          </cell>
          <cell r="D669" t="str">
            <v>JLAH9</v>
          </cell>
          <cell r="E669" t="str">
            <v>Ship In Own Container</v>
          </cell>
          <cell r="F669">
            <v>45720</v>
          </cell>
          <cell r="G669">
            <v>45758</v>
          </cell>
          <cell r="H669" t="str">
            <v>1090532212VCBSINV</v>
          </cell>
          <cell r="K669" t="str">
            <v>Charged</v>
          </cell>
        </row>
        <row r="670">
          <cell r="A670" t="str">
            <v>1977746691VCBSCB</v>
          </cell>
          <cell r="B670">
            <v>10.8</v>
          </cell>
          <cell r="C670">
            <v>6</v>
          </cell>
          <cell r="D670" t="str">
            <v>JLAH9</v>
          </cell>
          <cell r="E670" t="str">
            <v>Ship In Own Container</v>
          </cell>
          <cell r="F670">
            <v>45720</v>
          </cell>
          <cell r="G670">
            <v>45758</v>
          </cell>
          <cell r="H670" t="str">
            <v>1090532212VCBSINV</v>
          </cell>
          <cell r="K670" t="str">
            <v>Charged</v>
          </cell>
        </row>
        <row r="671">
          <cell r="A671" t="str">
            <v>1977746608VCBSCB</v>
          </cell>
          <cell r="B671">
            <v>4.4000000000000004</v>
          </cell>
          <cell r="C671">
            <v>1</v>
          </cell>
          <cell r="D671" t="str">
            <v>JLAH9</v>
          </cell>
          <cell r="E671" t="str">
            <v>Ship In Own Container</v>
          </cell>
          <cell r="F671">
            <v>45720</v>
          </cell>
          <cell r="K671" t="str">
            <v>Grace waived - notification only</v>
          </cell>
        </row>
        <row r="672">
          <cell r="A672" t="str">
            <v>1977746565VCBSCB</v>
          </cell>
          <cell r="B672">
            <v>2.4</v>
          </cell>
          <cell r="C672">
            <v>1</v>
          </cell>
          <cell r="D672" t="str">
            <v>JLAH9</v>
          </cell>
          <cell r="E672" t="str">
            <v>Ship In Own Container</v>
          </cell>
          <cell r="F672">
            <v>45720</v>
          </cell>
          <cell r="G672">
            <v>45758</v>
          </cell>
          <cell r="H672" t="str">
            <v>1090532212VCBSINV</v>
          </cell>
          <cell r="K672" t="str">
            <v>Charged</v>
          </cell>
        </row>
        <row r="673">
          <cell r="A673" t="str">
            <v>1977746523VCBSCB</v>
          </cell>
          <cell r="B673">
            <v>2.4</v>
          </cell>
          <cell r="C673">
            <v>1</v>
          </cell>
          <cell r="D673" t="str">
            <v>JLAH9</v>
          </cell>
          <cell r="E673" t="str">
            <v>Ship In Own Container</v>
          </cell>
          <cell r="F673">
            <v>45720</v>
          </cell>
          <cell r="G673">
            <v>45758</v>
          </cell>
          <cell r="H673" t="str">
            <v>1090532212VCBSINV</v>
          </cell>
          <cell r="K673" t="str">
            <v>Charged</v>
          </cell>
        </row>
        <row r="674">
          <cell r="A674" t="str">
            <v>1977746444VCBSCB</v>
          </cell>
          <cell r="B674">
            <v>4.4000000000000004</v>
          </cell>
          <cell r="C674">
            <v>1</v>
          </cell>
          <cell r="D674" t="str">
            <v>JLAH9</v>
          </cell>
          <cell r="E674" t="str">
            <v>Ship In Own Container</v>
          </cell>
          <cell r="F674">
            <v>45720</v>
          </cell>
          <cell r="G674">
            <v>45758</v>
          </cell>
          <cell r="H674" t="str">
            <v>1090532212VCBSINV</v>
          </cell>
          <cell r="K674" t="str">
            <v>Charged</v>
          </cell>
        </row>
        <row r="675">
          <cell r="A675" t="str">
            <v>1977746374VCBSCB</v>
          </cell>
          <cell r="B675">
            <v>2.4</v>
          </cell>
          <cell r="C675">
            <v>1</v>
          </cell>
          <cell r="D675" t="str">
            <v>JLAH9</v>
          </cell>
          <cell r="E675" t="str">
            <v>Ship In Own Container</v>
          </cell>
          <cell r="F675">
            <v>45720</v>
          </cell>
          <cell r="G675">
            <v>45758</v>
          </cell>
          <cell r="H675" t="str">
            <v>1090532212VCBSINV</v>
          </cell>
          <cell r="K675" t="str">
            <v>Charged</v>
          </cell>
        </row>
        <row r="676">
          <cell r="A676" t="str">
            <v>1977746304VCBSCB</v>
          </cell>
          <cell r="B676">
            <v>2.4</v>
          </cell>
          <cell r="C676">
            <v>1</v>
          </cell>
          <cell r="D676" t="str">
            <v>JLAH9</v>
          </cell>
          <cell r="E676" t="str">
            <v>Ship In Own Container</v>
          </cell>
          <cell r="F676">
            <v>45720</v>
          </cell>
          <cell r="G676">
            <v>45758</v>
          </cell>
          <cell r="H676" t="str">
            <v>1090532212VCBSINV</v>
          </cell>
          <cell r="K676" t="str">
            <v>Charged</v>
          </cell>
        </row>
        <row r="677">
          <cell r="A677" t="str">
            <v>1977746240VCBSCB</v>
          </cell>
          <cell r="B677">
            <v>2.4</v>
          </cell>
          <cell r="C677">
            <v>1</v>
          </cell>
          <cell r="D677" t="str">
            <v>JLAH9</v>
          </cell>
          <cell r="E677" t="str">
            <v>Ship In Own Container</v>
          </cell>
          <cell r="F677">
            <v>45720</v>
          </cell>
          <cell r="G677">
            <v>45758</v>
          </cell>
          <cell r="H677" t="str">
            <v>1090532212VCBSINV</v>
          </cell>
          <cell r="K677" t="str">
            <v>Charged</v>
          </cell>
        </row>
        <row r="678">
          <cell r="A678" t="str">
            <v>1977746164VCBSCB</v>
          </cell>
          <cell r="B678">
            <v>50.4</v>
          </cell>
          <cell r="C678">
            <v>21</v>
          </cell>
          <cell r="D678" t="str">
            <v>JLAH9</v>
          </cell>
          <cell r="E678" t="str">
            <v>Ship In Own Container</v>
          </cell>
          <cell r="F678">
            <v>45720</v>
          </cell>
          <cell r="G678">
            <v>45758</v>
          </cell>
          <cell r="H678" t="str">
            <v>1090532212VCBSINV</v>
          </cell>
          <cell r="K678" t="str">
            <v>Charged</v>
          </cell>
        </row>
        <row r="679">
          <cell r="A679" t="str">
            <v>1977746085VCBSCB</v>
          </cell>
          <cell r="B679">
            <v>12</v>
          </cell>
          <cell r="C679">
            <v>5</v>
          </cell>
          <cell r="D679" t="str">
            <v>JLAH9</v>
          </cell>
          <cell r="E679" t="str">
            <v>Ship In Own Container</v>
          </cell>
          <cell r="F679">
            <v>45720</v>
          </cell>
          <cell r="G679">
            <v>45758</v>
          </cell>
          <cell r="H679" t="str">
            <v>1090532212VCBSINV</v>
          </cell>
          <cell r="K679" t="str">
            <v>Charged</v>
          </cell>
        </row>
        <row r="680">
          <cell r="A680" t="str">
            <v>1977746017VCBSCB</v>
          </cell>
          <cell r="B680">
            <v>1.8</v>
          </cell>
          <cell r="C680">
            <v>1</v>
          </cell>
          <cell r="D680" t="str">
            <v>JLAH9</v>
          </cell>
          <cell r="E680" t="str">
            <v>Ship In Own Container</v>
          </cell>
          <cell r="F680">
            <v>45720</v>
          </cell>
          <cell r="H680" t="str">
            <v>1090532212VCBSINV</v>
          </cell>
          <cell r="K680" t="str">
            <v>Dispute in review</v>
          </cell>
        </row>
        <row r="681">
          <cell r="A681" t="str">
            <v>1977745951VCBSCB</v>
          </cell>
          <cell r="B681">
            <v>2.4</v>
          </cell>
          <cell r="C681">
            <v>1</v>
          </cell>
          <cell r="D681" t="str">
            <v>JLAH9</v>
          </cell>
          <cell r="E681" t="str">
            <v>Ship In Own Container</v>
          </cell>
          <cell r="F681">
            <v>45720</v>
          </cell>
          <cell r="G681">
            <v>45758</v>
          </cell>
          <cell r="H681" t="str">
            <v>1090532212VCBSINV</v>
          </cell>
          <cell r="K681" t="str">
            <v>Charged</v>
          </cell>
        </row>
        <row r="682">
          <cell r="A682" t="str">
            <v>1977745884VCBSCB</v>
          </cell>
          <cell r="B682">
            <v>2.4</v>
          </cell>
          <cell r="C682">
            <v>1</v>
          </cell>
          <cell r="D682" t="str">
            <v>JLAH9</v>
          </cell>
          <cell r="E682" t="str">
            <v>Ship In Own Container</v>
          </cell>
          <cell r="F682">
            <v>45720</v>
          </cell>
          <cell r="G682">
            <v>45758</v>
          </cell>
          <cell r="H682" t="str">
            <v>1090532212VCBSINV</v>
          </cell>
          <cell r="K682" t="str">
            <v>Charged</v>
          </cell>
        </row>
        <row r="683">
          <cell r="A683" t="str">
            <v>1977745784VCBSCB</v>
          </cell>
          <cell r="B683">
            <v>2.4</v>
          </cell>
          <cell r="C683">
            <v>1</v>
          </cell>
          <cell r="D683" t="str">
            <v>JLAH9</v>
          </cell>
          <cell r="E683" t="str">
            <v>Ship In Own Container</v>
          </cell>
          <cell r="F683">
            <v>45720</v>
          </cell>
          <cell r="G683">
            <v>45758</v>
          </cell>
          <cell r="H683" t="str">
            <v>1090532212VCBSINV</v>
          </cell>
          <cell r="K683" t="str">
            <v>Charged</v>
          </cell>
        </row>
        <row r="684">
          <cell r="A684" t="str">
            <v>1977745706VCBSCB</v>
          </cell>
          <cell r="B684">
            <v>4.4000000000000004</v>
          </cell>
          <cell r="C684">
            <v>1</v>
          </cell>
          <cell r="D684" t="str">
            <v>JLAH9</v>
          </cell>
          <cell r="E684" t="str">
            <v>Ship In Own Container</v>
          </cell>
          <cell r="F684">
            <v>45720</v>
          </cell>
          <cell r="K684" t="str">
            <v>Grace waived - notification only</v>
          </cell>
        </row>
        <row r="685">
          <cell r="A685" t="str">
            <v>1977745634VCBSCB</v>
          </cell>
          <cell r="B685">
            <v>3.2</v>
          </cell>
          <cell r="C685">
            <v>1</v>
          </cell>
          <cell r="D685" t="str">
            <v>JLAH9</v>
          </cell>
          <cell r="E685" t="str">
            <v>Ship In Own Container</v>
          </cell>
          <cell r="F685">
            <v>45720</v>
          </cell>
          <cell r="G685">
            <v>45758</v>
          </cell>
          <cell r="H685" t="str">
            <v>1090532212VCBSINV</v>
          </cell>
          <cell r="K685" t="str">
            <v>Charged</v>
          </cell>
        </row>
        <row r="686">
          <cell r="A686" t="str">
            <v>1977745527VCBSCB</v>
          </cell>
          <cell r="B686">
            <v>2.4</v>
          </cell>
          <cell r="C686">
            <v>1</v>
          </cell>
          <cell r="D686" t="str">
            <v>JLAH9</v>
          </cell>
          <cell r="E686" t="str">
            <v>Ship In Own Container</v>
          </cell>
          <cell r="F686">
            <v>45720</v>
          </cell>
          <cell r="G686">
            <v>45758</v>
          </cell>
          <cell r="H686" t="str">
            <v>1090532212VCBSINV</v>
          </cell>
          <cell r="K686" t="str">
            <v>Charged</v>
          </cell>
        </row>
        <row r="687">
          <cell r="A687" t="str">
            <v>1977745447VCBSCB</v>
          </cell>
          <cell r="B687">
            <v>6.4</v>
          </cell>
          <cell r="C687">
            <v>2</v>
          </cell>
          <cell r="D687" t="str">
            <v>JLAH9</v>
          </cell>
          <cell r="E687" t="str">
            <v>Ship In Own Container</v>
          </cell>
          <cell r="F687">
            <v>45720</v>
          </cell>
          <cell r="K687" t="str">
            <v>Grace waived - notification only</v>
          </cell>
        </row>
        <row r="688">
          <cell r="A688" t="str">
            <v>1977724198VCBSCB</v>
          </cell>
          <cell r="B688">
            <v>4.4000000000000004</v>
          </cell>
          <cell r="C688">
            <v>1</v>
          </cell>
          <cell r="D688" t="str">
            <v>JLAH9</v>
          </cell>
          <cell r="E688" t="str">
            <v>Ship In Own Container</v>
          </cell>
          <cell r="F688">
            <v>45719</v>
          </cell>
          <cell r="G688">
            <v>45758</v>
          </cell>
          <cell r="H688" t="str">
            <v>1090532212VCBSINV</v>
          </cell>
          <cell r="K688" t="str">
            <v>Charged</v>
          </cell>
        </row>
        <row r="689">
          <cell r="A689" t="str">
            <v>1977724089VCBSCB</v>
          </cell>
          <cell r="B689">
            <v>2.4</v>
          </cell>
          <cell r="C689">
            <v>1</v>
          </cell>
          <cell r="D689" t="str">
            <v>JLAH9</v>
          </cell>
          <cell r="E689" t="str">
            <v>Ship In Own Container</v>
          </cell>
          <cell r="F689">
            <v>45719</v>
          </cell>
          <cell r="G689">
            <v>45758</v>
          </cell>
          <cell r="H689" t="str">
            <v>1090532212VCBSINV</v>
          </cell>
          <cell r="K689" t="str">
            <v>Charged</v>
          </cell>
        </row>
        <row r="690">
          <cell r="A690" t="str">
            <v>1977724030VCBSCB</v>
          </cell>
          <cell r="B690">
            <v>4.8</v>
          </cell>
          <cell r="C690">
            <v>2</v>
          </cell>
          <cell r="D690" t="str">
            <v>JLAH9</v>
          </cell>
          <cell r="E690" t="str">
            <v>Ship In Own Container</v>
          </cell>
          <cell r="F690">
            <v>45719</v>
          </cell>
          <cell r="G690">
            <v>45758</v>
          </cell>
          <cell r="H690" t="str">
            <v>1090532212VCBSINV</v>
          </cell>
          <cell r="K690" t="str">
            <v>Charged</v>
          </cell>
        </row>
        <row r="691">
          <cell r="A691" t="str">
            <v>1977723933VCBSCB</v>
          </cell>
          <cell r="B691">
            <v>3.2</v>
          </cell>
          <cell r="C691">
            <v>1</v>
          </cell>
          <cell r="D691" t="str">
            <v>JLAH9</v>
          </cell>
          <cell r="E691" t="str">
            <v>Ship In Own Container</v>
          </cell>
          <cell r="F691">
            <v>45719</v>
          </cell>
          <cell r="G691">
            <v>45758</v>
          </cell>
          <cell r="H691" t="str">
            <v>1090532212VCBSINV</v>
          </cell>
          <cell r="K691" t="str">
            <v>Charged</v>
          </cell>
        </row>
        <row r="692">
          <cell r="A692" t="str">
            <v>1977723845VCBSCB</v>
          </cell>
          <cell r="B692">
            <v>4.4000000000000004</v>
          </cell>
          <cell r="C692">
            <v>1</v>
          </cell>
          <cell r="D692" t="str">
            <v>JLAH9</v>
          </cell>
          <cell r="E692" t="str">
            <v>Ship In Own Container</v>
          </cell>
          <cell r="F692">
            <v>45719</v>
          </cell>
          <cell r="G692">
            <v>45758</v>
          </cell>
          <cell r="H692" t="str">
            <v>1090532212VCBSINV</v>
          </cell>
          <cell r="K692" t="str">
            <v>Charged</v>
          </cell>
        </row>
        <row r="693">
          <cell r="A693" t="str">
            <v>1977723770VCBSCB</v>
          </cell>
          <cell r="B693">
            <v>1.8</v>
          </cell>
          <cell r="C693">
            <v>1</v>
          </cell>
          <cell r="D693" t="str">
            <v>JLAH9</v>
          </cell>
          <cell r="E693" t="str">
            <v>Ship In Own Container</v>
          </cell>
          <cell r="F693">
            <v>45719</v>
          </cell>
          <cell r="G693">
            <v>45758</v>
          </cell>
          <cell r="H693" t="str">
            <v>1090532212VCBSINV</v>
          </cell>
          <cell r="K693" t="str">
            <v>Charged</v>
          </cell>
        </row>
        <row r="694">
          <cell r="A694" t="str">
            <v>1977723654VCBSCB</v>
          </cell>
          <cell r="B694">
            <v>3.2</v>
          </cell>
          <cell r="C694">
            <v>1</v>
          </cell>
          <cell r="D694" t="str">
            <v>JLAH9</v>
          </cell>
          <cell r="E694" t="str">
            <v>Ship In Own Container</v>
          </cell>
          <cell r="F694">
            <v>45719</v>
          </cell>
          <cell r="G694">
            <v>45758</v>
          </cell>
          <cell r="H694" t="str">
            <v>1090532212VCBSINV</v>
          </cell>
          <cell r="K694" t="str">
            <v>Charged</v>
          </cell>
        </row>
        <row r="695">
          <cell r="A695" t="str">
            <v>1977723592VCBSCB</v>
          </cell>
          <cell r="B695">
            <v>5.4</v>
          </cell>
          <cell r="C695">
            <v>3</v>
          </cell>
          <cell r="D695" t="str">
            <v>JLAH9</v>
          </cell>
          <cell r="E695" t="str">
            <v>Ship In Own Container</v>
          </cell>
          <cell r="F695">
            <v>45719</v>
          </cell>
          <cell r="G695">
            <v>45758</v>
          </cell>
          <cell r="H695" t="str">
            <v>1090532212VCBSINV</v>
          </cell>
          <cell r="K695" t="str">
            <v>Charged</v>
          </cell>
        </row>
        <row r="696">
          <cell r="A696" t="str">
            <v>1977723488VCBSCB</v>
          </cell>
          <cell r="B696">
            <v>2.4</v>
          </cell>
          <cell r="C696">
            <v>1</v>
          </cell>
          <cell r="D696" t="str">
            <v>JLAH9</v>
          </cell>
          <cell r="E696" t="str">
            <v>Ship In Own Container</v>
          </cell>
          <cell r="F696">
            <v>45719</v>
          </cell>
          <cell r="G696">
            <v>45758</v>
          </cell>
          <cell r="H696" t="str">
            <v>1090532212VCBSINV</v>
          </cell>
          <cell r="K696" t="str">
            <v>Charged</v>
          </cell>
        </row>
        <row r="697">
          <cell r="A697" t="str">
            <v>1977723383VCBSCB</v>
          </cell>
          <cell r="B697">
            <v>8.8000000000000007</v>
          </cell>
          <cell r="C697">
            <v>2</v>
          </cell>
          <cell r="D697" t="str">
            <v>JLAH9</v>
          </cell>
          <cell r="E697" t="str">
            <v>Ship In Own Container</v>
          </cell>
          <cell r="F697">
            <v>45719</v>
          </cell>
          <cell r="G697">
            <v>45758</v>
          </cell>
          <cell r="H697" t="str">
            <v>1090532212VCBSINV</v>
          </cell>
          <cell r="K697" t="str">
            <v>Charged</v>
          </cell>
        </row>
        <row r="698">
          <cell r="A698" t="str">
            <v>1977723230VCBSCB</v>
          </cell>
          <cell r="B698">
            <v>2.4</v>
          </cell>
          <cell r="C698">
            <v>1</v>
          </cell>
          <cell r="D698" t="str">
            <v>JLAH9</v>
          </cell>
          <cell r="E698" t="str">
            <v>Ship In Own Container</v>
          </cell>
          <cell r="F698">
            <v>45719</v>
          </cell>
          <cell r="G698">
            <v>45758</v>
          </cell>
          <cell r="H698" t="str">
            <v>1090532212VCBSINV</v>
          </cell>
          <cell r="K698" t="str">
            <v>Charged</v>
          </cell>
        </row>
        <row r="699">
          <cell r="A699" t="str">
            <v>1977723139VCBSCB</v>
          </cell>
          <cell r="B699">
            <v>4.4000000000000004</v>
          </cell>
          <cell r="C699">
            <v>1</v>
          </cell>
          <cell r="D699" t="str">
            <v>JLAH9</v>
          </cell>
          <cell r="E699" t="str">
            <v>Ship In Own Container</v>
          </cell>
          <cell r="F699">
            <v>45719</v>
          </cell>
          <cell r="K699" t="str">
            <v>Grace waived - notification only</v>
          </cell>
        </row>
        <row r="700">
          <cell r="A700" t="str">
            <v>1977723062VCBSCB</v>
          </cell>
          <cell r="B700">
            <v>3.6</v>
          </cell>
          <cell r="C700">
            <v>2</v>
          </cell>
          <cell r="D700" t="str">
            <v>JLAH9</v>
          </cell>
          <cell r="E700" t="str">
            <v>Ship In Own Container</v>
          </cell>
          <cell r="F700">
            <v>45719</v>
          </cell>
          <cell r="H700" t="str">
            <v>1090532212VCBSINV</v>
          </cell>
          <cell r="K700" t="str">
            <v>Dispute in review</v>
          </cell>
        </row>
        <row r="701">
          <cell r="A701" t="str">
            <v>1977722957VCBSCB</v>
          </cell>
          <cell r="B701">
            <v>4.8</v>
          </cell>
          <cell r="C701">
            <v>2</v>
          </cell>
          <cell r="D701" t="str">
            <v>JLAH9</v>
          </cell>
          <cell r="E701" t="str">
            <v>Ship In Own Container</v>
          </cell>
          <cell r="F701">
            <v>45719</v>
          </cell>
          <cell r="G701">
            <v>45758</v>
          </cell>
          <cell r="H701" t="str">
            <v>1090532212VCBSINV</v>
          </cell>
          <cell r="K701" t="str">
            <v>Charged</v>
          </cell>
        </row>
        <row r="702">
          <cell r="A702" t="str">
            <v>1977722875VCBSCB</v>
          </cell>
          <cell r="B702">
            <v>21.6</v>
          </cell>
          <cell r="C702">
            <v>9</v>
          </cell>
          <cell r="D702" t="str">
            <v>JLAH9</v>
          </cell>
          <cell r="E702" t="str">
            <v>Ship In Own Container</v>
          </cell>
          <cell r="F702">
            <v>45719</v>
          </cell>
          <cell r="K702" t="str">
            <v>Grace waived - notification only</v>
          </cell>
        </row>
        <row r="703">
          <cell r="A703" t="str">
            <v>1977722745VCBSCB</v>
          </cell>
          <cell r="B703">
            <v>2.4</v>
          </cell>
          <cell r="C703">
            <v>1</v>
          </cell>
          <cell r="D703" t="str">
            <v>JLAH9</v>
          </cell>
          <cell r="E703" t="str">
            <v>Ship In Own Container</v>
          </cell>
          <cell r="F703">
            <v>45719</v>
          </cell>
          <cell r="G703">
            <v>45758</v>
          </cell>
          <cell r="H703" t="str">
            <v>1090532212VCBSINV</v>
          </cell>
          <cell r="K703" t="str">
            <v>Charged</v>
          </cell>
        </row>
        <row r="704">
          <cell r="A704" t="str">
            <v>1977722673VCBSCB</v>
          </cell>
          <cell r="B704">
            <v>3.2</v>
          </cell>
          <cell r="C704">
            <v>1</v>
          </cell>
          <cell r="D704" t="str">
            <v>JLAH9</v>
          </cell>
          <cell r="E704" t="str">
            <v>Ship In Own Container</v>
          </cell>
          <cell r="F704">
            <v>45719</v>
          </cell>
          <cell r="G704">
            <v>45758</v>
          </cell>
          <cell r="H704" t="str">
            <v>1090532212VCBSINV</v>
          </cell>
          <cell r="K704" t="str">
            <v>Charged</v>
          </cell>
        </row>
        <row r="705">
          <cell r="A705" t="str">
            <v>1977722602VCBSCB</v>
          </cell>
          <cell r="B705">
            <v>2.4</v>
          </cell>
          <cell r="C705">
            <v>1</v>
          </cell>
          <cell r="D705" t="str">
            <v>JLAH9</v>
          </cell>
          <cell r="E705" t="str">
            <v>Ship In Own Container</v>
          </cell>
          <cell r="F705">
            <v>45719</v>
          </cell>
          <cell r="G705">
            <v>45758</v>
          </cell>
          <cell r="H705" t="str">
            <v>1090532212VCBSINV</v>
          </cell>
          <cell r="K705" t="str">
            <v>Charged</v>
          </cell>
        </row>
        <row r="706">
          <cell r="A706" t="str">
            <v>1977722491VCBSCB</v>
          </cell>
          <cell r="B706">
            <v>1.8</v>
          </cell>
          <cell r="C706">
            <v>1</v>
          </cell>
          <cell r="D706" t="str">
            <v>JLAH9</v>
          </cell>
          <cell r="E706" t="str">
            <v>Ship In Own Container</v>
          </cell>
          <cell r="F706">
            <v>45719</v>
          </cell>
          <cell r="H706" t="str">
            <v>1090532212VCBSINV</v>
          </cell>
          <cell r="K706" t="str">
            <v>Dispute in review</v>
          </cell>
        </row>
        <row r="707">
          <cell r="A707" t="str">
            <v>1977722350VCBSCB</v>
          </cell>
          <cell r="B707">
            <v>7.2</v>
          </cell>
          <cell r="C707">
            <v>3</v>
          </cell>
          <cell r="D707" t="str">
            <v>JLAH9</v>
          </cell>
          <cell r="E707" t="str">
            <v>Ship In Own Container</v>
          </cell>
          <cell r="F707">
            <v>45719</v>
          </cell>
          <cell r="G707">
            <v>45758</v>
          </cell>
          <cell r="H707" t="str">
            <v>1090532212VCBSINV</v>
          </cell>
          <cell r="K707" t="str">
            <v>Charged</v>
          </cell>
        </row>
        <row r="708">
          <cell r="A708" t="str">
            <v>1977722249VCBSCB</v>
          </cell>
          <cell r="B708">
            <v>7.2</v>
          </cell>
          <cell r="C708">
            <v>3</v>
          </cell>
          <cell r="D708" t="str">
            <v>JLAH9</v>
          </cell>
          <cell r="E708" t="str">
            <v>Ship In Own Container</v>
          </cell>
          <cell r="F708">
            <v>45719</v>
          </cell>
          <cell r="G708">
            <v>45758</v>
          </cell>
          <cell r="H708" t="str">
            <v>1090532212VCBSINV</v>
          </cell>
          <cell r="K708" t="str">
            <v>Charged</v>
          </cell>
        </row>
        <row r="709">
          <cell r="A709" t="str">
            <v>1977722141VCBSCB</v>
          </cell>
          <cell r="B709">
            <v>1.8</v>
          </cell>
          <cell r="C709">
            <v>1</v>
          </cell>
          <cell r="D709" t="str">
            <v>JLAH9</v>
          </cell>
          <cell r="E709" t="str">
            <v>Ship In Own Container</v>
          </cell>
          <cell r="F709">
            <v>45719</v>
          </cell>
          <cell r="H709" t="str">
            <v>1090532212VCBSINV</v>
          </cell>
          <cell r="K709" t="str">
            <v>Dispute in review</v>
          </cell>
        </row>
        <row r="710">
          <cell r="A710" t="str">
            <v>1977722035VCBSCB</v>
          </cell>
          <cell r="B710">
            <v>4.4000000000000004</v>
          </cell>
          <cell r="C710">
            <v>1</v>
          </cell>
          <cell r="D710" t="str">
            <v>JLAH9</v>
          </cell>
          <cell r="E710" t="str">
            <v>Ship In Own Container</v>
          </cell>
          <cell r="F710">
            <v>45719</v>
          </cell>
          <cell r="K710" t="str">
            <v>Grace waived - notification only</v>
          </cell>
        </row>
        <row r="711">
          <cell r="A711" t="str">
            <v>1977721937VCBSCB</v>
          </cell>
          <cell r="B711">
            <v>4.4000000000000004</v>
          </cell>
          <cell r="C711">
            <v>1</v>
          </cell>
          <cell r="D711" t="str">
            <v>JLAH9</v>
          </cell>
          <cell r="E711" t="str">
            <v>Ship In Own Container</v>
          </cell>
          <cell r="F711">
            <v>45719</v>
          </cell>
          <cell r="G711">
            <v>45758</v>
          </cell>
          <cell r="H711" t="str">
            <v>1090532212VCBSINV</v>
          </cell>
          <cell r="K711" t="str">
            <v>Charged</v>
          </cell>
        </row>
        <row r="712">
          <cell r="A712" t="str">
            <v>1977721822VCBSCB</v>
          </cell>
          <cell r="B712">
            <v>3.2</v>
          </cell>
          <cell r="C712">
            <v>1</v>
          </cell>
          <cell r="D712" t="str">
            <v>JLAH9</v>
          </cell>
          <cell r="E712" t="str">
            <v>Ship In Own Container</v>
          </cell>
          <cell r="F712">
            <v>45719</v>
          </cell>
          <cell r="G712">
            <v>45758</v>
          </cell>
          <cell r="H712" t="str">
            <v>1090532212VCBSINV</v>
          </cell>
          <cell r="K712" t="str">
            <v>Charged</v>
          </cell>
        </row>
        <row r="713">
          <cell r="A713" t="str">
            <v>1977721721VCBSCB</v>
          </cell>
          <cell r="B713">
            <v>4.4000000000000004</v>
          </cell>
          <cell r="C713">
            <v>1</v>
          </cell>
          <cell r="D713" t="str">
            <v>JLAH9</v>
          </cell>
          <cell r="E713" t="str">
            <v>Ship In Own Container</v>
          </cell>
          <cell r="F713">
            <v>45719</v>
          </cell>
          <cell r="G713">
            <v>45758</v>
          </cell>
          <cell r="H713" t="str">
            <v>1090532212VCBSINV</v>
          </cell>
          <cell r="K713" t="str">
            <v>Charged</v>
          </cell>
        </row>
        <row r="714">
          <cell r="A714" t="str">
            <v>1977721615VCBSCB</v>
          </cell>
          <cell r="B714">
            <v>3.2</v>
          </cell>
          <cell r="C714">
            <v>1</v>
          </cell>
          <cell r="D714" t="str">
            <v>JLAH9</v>
          </cell>
          <cell r="E714" t="str">
            <v>Ship In Own Container</v>
          </cell>
          <cell r="F714">
            <v>45719</v>
          </cell>
          <cell r="G714">
            <v>45758</v>
          </cell>
          <cell r="H714" t="str">
            <v>1090532212VCBSINV</v>
          </cell>
          <cell r="K714" t="str">
            <v>Charged</v>
          </cell>
        </row>
        <row r="715">
          <cell r="A715" t="str">
            <v>1977721503VCBSCB</v>
          </cell>
          <cell r="B715">
            <v>9.6</v>
          </cell>
          <cell r="C715">
            <v>3</v>
          </cell>
          <cell r="D715" t="str">
            <v>JLAH9</v>
          </cell>
          <cell r="E715" t="str">
            <v>Ship In Own Container</v>
          </cell>
          <cell r="F715">
            <v>45719</v>
          </cell>
          <cell r="K715" t="str">
            <v>Grace waived - notification only</v>
          </cell>
        </row>
        <row r="716">
          <cell r="A716" t="str">
            <v>1977721393VCBSCB</v>
          </cell>
          <cell r="B716">
            <v>2.4</v>
          </cell>
          <cell r="C716">
            <v>1</v>
          </cell>
          <cell r="D716" t="str">
            <v>JLAH9</v>
          </cell>
          <cell r="E716" t="str">
            <v>Ship In Own Container</v>
          </cell>
          <cell r="F716">
            <v>45719</v>
          </cell>
          <cell r="G716">
            <v>45758</v>
          </cell>
          <cell r="H716" t="str">
            <v>1090532212VCBSINV</v>
          </cell>
          <cell r="K716" t="str">
            <v>Charged</v>
          </cell>
        </row>
        <row r="717">
          <cell r="A717" t="str">
            <v>1977721290VCBSCB</v>
          </cell>
          <cell r="B717">
            <v>2.4</v>
          </cell>
          <cell r="C717">
            <v>1</v>
          </cell>
          <cell r="D717" t="str">
            <v>JLAH9</v>
          </cell>
          <cell r="E717" t="str">
            <v>Ship In Own Container</v>
          </cell>
          <cell r="F717">
            <v>45719</v>
          </cell>
          <cell r="G717">
            <v>45758</v>
          </cell>
          <cell r="H717" t="str">
            <v>1090532212VCBSINV</v>
          </cell>
          <cell r="K717" t="str">
            <v>Charged</v>
          </cell>
        </row>
        <row r="718">
          <cell r="A718" t="str">
            <v>1977682953VCBSCB</v>
          </cell>
          <cell r="B718">
            <v>2.4</v>
          </cell>
          <cell r="C718">
            <v>1</v>
          </cell>
          <cell r="D718" t="str">
            <v>JLAH9</v>
          </cell>
          <cell r="E718" t="str">
            <v>Ship In Own Container</v>
          </cell>
          <cell r="F718">
            <v>45718</v>
          </cell>
          <cell r="G718">
            <v>45758</v>
          </cell>
          <cell r="H718" t="str">
            <v>1090532212VCBSINV</v>
          </cell>
          <cell r="K718" t="str">
            <v>Charged</v>
          </cell>
        </row>
        <row r="719">
          <cell r="A719" t="str">
            <v>1977682878VCBSCB</v>
          </cell>
          <cell r="B719">
            <v>1.8</v>
          </cell>
          <cell r="C719">
            <v>1</v>
          </cell>
          <cell r="D719" t="str">
            <v>JLAH9</v>
          </cell>
          <cell r="E719" t="str">
            <v>Ship In Own Container</v>
          </cell>
          <cell r="F719">
            <v>45718</v>
          </cell>
          <cell r="K719" t="str">
            <v>Grace waived - notification only</v>
          </cell>
        </row>
        <row r="720">
          <cell r="A720" t="str">
            <v>1977682796VCBSCB</v>
          </cell>
          <cell r="B720">
            <v>3.2</v>
          </cell>
          <cell r="C720">
            <v>1</v>
          </cell>
          <cell r="D720" t="str">
            <v>JLAH9</v>
          </cell>
          <cell r="E720" t="str">
            <v>Ship In Own Container</v>
          </cell>
          <cell r="F720">
            <v>45718</v>
          </cell>
          <cell r="G720">
            <v>45758</v>
          </cell>
          <cell r="H720" t="str">
            <v>1090532212VCBSINV</v>
          </cell>
          <cell r="K720" t="str">
            <v>Charged</v>
          </cell>
        </row>
        <row r="721">
          <cell r="A721" t="str">
            <v>1977682707VCBSCB</v>
          </cell>
          <cell r="B721">
            <v>2.4</v>
          </cell>
          <cell r="C721">
            <v>1</v>
          </cell>
          <cell r="D721" t="str">
            <v>JLAH9</v>
          </cell>
          <cell r="E721" t="str">
            <v>Ship In Own Container</v>
          </cell>
          <cell r="F721">
            <v>45718</v>
          </cell>
          <cell r="G721">
            <v>45758</v>
          </cell>
          <cell r="H721" t="str">
            <v>1090532212VCBSINV</v>
          </cell>
          <cell r="K721" t="str">
            <v>Charged</v>
          </cell>
        </row>
        <row r="722">
          <cell r="A722" t="str">
            <v>1977682626VCBSCB</v>
          </cell>
          <cell r="B722">
            <v>4.4000000000000004</v>
          </cell>
          <cell r="C722">
            <v>1</v>
          </cell>
          <cell r="D722" t="str">
            <v>JLAH9</v>
          </cell>
          <cell r="E722" t="str">
            <v>Ship In Own Container</v>
          </cell>
          <cell r="F722">
            <v>45718</v>
          </cell>
          <cell r="G722">
            <v>45758</v>
          </cell>
          <cell r="H722" t="str">
            <v>1090532212VCBSINV</v>
          </cell>
          <cell r="K722" t="str">
            <v>Charged</v>
          </cell>
        </row>
        <row r="723">
          <cell r="A723" t="str">
            <v>1977682549VCBSCB</v>
          </cell>
          <cell r="B723">
            <v>2.4</v>
          </cell>
          <cell r="C723">
            <v>1</v>
          </cell>
          <cell r="D723" t="str">
            <v>JLAH9</v>
          </cell>
          <cell r="E723" t="str">
            <v>Ship In Own Container</v>
          </cell>
          <cell r="F723">
            <v>45718</v>
          </cell>
          <cell r="G723">
            <v>45758</v>
          </cell>
          <cell r="H723" t="str">
            <v>1090532212VCBSINV</v>
          </cell>
          <cell r="K723" t="str">
            <v>Charged</v>
          </cell>
        </row>
        <row r="724">
          <cell r="A724" t="str">
            <v>1977682455VCBSCB</v>
          </cell>
          <cell r="B724">
            <v>2.4</v>
          </cell>
          <cell r="C724">
            <v>1</v>
          </cell>
          <cell r="D724" t="str">
            <v>JLAH9</v>
          </cell>
          <cell r="E724" t="str">
            <v>Ship In Own Container</v>
          </cell>
          <cell r="F724">
            <v>45718</v>
          </cell>
          <cell r="G724">
            <v>45758</v>
          </cell>
          <cell r="H724" t="str">
            <v>1090532212VCBSINV</v>
          </cell>
          <cell r="K724" t="str">
            <v>Charged</v>
          </cell>
        </row>
        <row r="725">
          <cell r="A725" t="str">
            <v>1977682360VCBSCB</v>
          </cell>
          <cell r="B725">
            <v>4.4000000000000004</v>
          </cell>
          <cell r="C725">
            <v>1</v>
          </cell>
          <cell r="D725" t="str">
            <v>JLAH9</v>
          </cell>
          <cell r="E725" t="str">
            <v>Ship In Own Container</v>
          </cell>
          <cell r="F725">
            <v>45718</v>
          </cell>
          <cell r="G725">
            <v>45758</v>
          </cell>
          <cell r="H725" t="str">
            <v>1090532212VCBSINV</v>
          </cell>
          <cell r="K725" t="str">
            <v>Charged</v>
          </cell>
        </row>
        <row r="726">
          <cell r="A726" t="str">
            <v>1977682280VCBSCB</v>
          </cell>
          <cell r="B726">
            <v>6.4</v>
          </cell>
          <cell r="C726">
            <v>2</v>
          </cell>
          <cell r="D726" t="str">
            <v>JLAH9</v>
          </cell>
          <cell r="E726" t="str">
            <v>Ship In Own Container</v>
          </cell>
          <cell r="F726">
            <v>45717</v>
          </cell>
          <cell r="K726" t="str">
            <v>Grace waived - notification only</v>
          </cell>
        </row>
        <row r="727">
          <cell r="A727" t="str">
            <v>1977682200VCBSCB</v>
          </cell>
          <cell r="B727">
            <v>1.8</v>
          </cell>
          <cell r="C727">
            <v>1</v>
          </cell>
          <cell r="D727" t="str">
            <v>JLAH9</v>
          </cell>
          <cell r="E727" t="str">
            <v>Ship In Own Container</v>
          </cell>
          <cell r="F727">
            <v>45718</v>
          </cell>
          <cell r="H727" t="str">
            <v>1090532212VCBSINV</v>
          </cell>
          <cell r="K727" t="str">
            <v>Dispute in review</v>
          </cell>
        </row>
        <row r="728">
          <cell r="A728" t="str">
            <v>1977682101VCBSCB</v>
          </cell>
          <cell r="B728">
            <v>4.4000000000000004</v>
          </cell>
          <cell r="C728">
            <v>1</v>
          </cell>
          <cell r="D728" t="str">
            <v>JLAH9</v>
          </cell>
          <cell r="E728" t="str">
            <v>Ship In Own Container</v>
          </cell>
          <cell r="F728">
            <v>45718</v>
          </cell>
          <cell r="G728">
            <v>45758</v>
          </cell>
          <cell r="H728" t="str">
            <v>1090532212VCBSINV</v>
          </cell>
          <cell r="K728" t="str">
            <v>Charged</v>
          </cell>
        </row>
        <row r="729">
          <cell r="A729" t="str">
            <v>1977682006VCBSCB</v>
          </cell>
          <cell r="B729">
            <v>9.6</v>
          </cell>
          <cell r="C729">
            <v>4</v>
          </cell>
          <cell r="D729" t="str">
            <v>JLAH9</v>
          </cell>
          <cell r="E729" t="str">
            <v>Ship In Own Container</v>
          </cell>
          <cell r="F729">
            <v>45718</v>
          </cell>
          <cell r="G729">
            <v>45758</v>
          </cell>
          <cell r="H729" t="str">
            <v>1090532212VCBSINV</v>
          </cell>
          <cell r="K729" t="str">
            <v>Charged</v>
          </cell>
        </row>
        <row r="730">
          <cell r="A730" t="str">
            <v>1977681918VCBSCB</v>
          </cell>
          <cell r="B730">
            <v>4.4000000000000004</v>
          </cell>
          <cell r="C730">
            <v>1</v>
          </cell>
          <cell r="D730" t="str">
            <v>JLAH9</v>
          </cell>
          <cell r="E730" t="str">
            <v>Ship In Own Container</v>
          </cell>
          <cell r="F730">
            <v>45718</v>
          </cell>
          <cell r="G730">
            <v>45758</v>
          </cell>
          <cell r="H730" t="str">
            <v>1090532212VCBSINV</v>
          </cell>
          <cell r="K730" t="str">
            <v>Charged</v>
          </cell>
        </row>
        <row r="731">
          <cell r="A731" t="str">
            <v>1977681810VCBSCB</v>
          </cell>
          <cell r="B731">
            <v>3.2</v>
          </cell>
          <cell r="C731">
            <v>1</v>
          </cell>
          <cell r="D731" t="str">
            <v>JLAH9</v>
          </cell>
          <cell r="E731" t="str">
            <v>Ship In Own Container</v>
          </cell>
          <cell r="F731">
            <v>45718</v>
          </cell>
          <cell r="G731">
            <v>45758</v>
          </cell>
          <cell r="H731" t="str">
            <v>1090532212VCBSINV</v>
          </cell>
          <cell r="K731" t="str">
            <v>Charged</v>
          </cell>
        </row>
        <row r="732">
          <cell r="A732" t="str">
            <v>1977681705VCBSCB</v>
          </cell>
          <cell r="B732">
            <v>3.2</v>
          </cell>
          <cell r="C732">
            <v>1</v>
          </cell>
          <cell r="D732" t="str">
            <v>JLAH9</v>
          </cell>
          <cell r="E732" t="str">
            <v>Ship In Own Container</v>
          </cell>
          <cell r="F732">
            <v>45718</v>
          </cell>
          <cell r="G732">
            <v>45758</v>
          </cell>
          <cell r="H732" t="str">
            <v>1090532212VCBSINV</v>
          </cell>
          <cell r="K732" t="str">
            <v>Charged</v>
          </cell>
        </row>
        <row r="733">
          <cell r="A733" t="str">
            <v>1977681562VCBSCB</v>
          </cell>
          <cell r="B733">
            <v>2.4</v>
          </cell>
          <cell r="C733">
            <v>1</v>
          </cell>
          <cell r="D733" t="str">
            <v>JLAH9</v>
          </cell>
          <cell r="E733" t="str">
            <v>Ship In Own Container</v>
          </cell>
          <cell r="F733">
            <v>45718</v>
          </cell>
          <cell r="G733">
            <v>45758</v>
          </cell>
          <cell r="H733" t="str">
            <v>1090532212VCBSINV</v>
          </cell>
          <cell r="K733" t="str">
            <v>Charged</v>
          </cell>
        </row>
        <row r="734">
          <cell r="A734" t="str">
            <v>1977681479VCBSCB</v>
          </cell>
          <cell r="B734">
            <v>4.4000000000000004</v>
          </cell>
          <cell r="C734">
            <v>1</v>
          </cell>
          <cell r="D734" t="str">
            <v>JLAH9</v>
          </cell>
          <cell r="E734" t="str">
            <v>Ship In Own Container</v>
          </cell>
          <cell r="F734">
            <v>45718</v>
          </cell>
          <cell r="G734">
            <v>45758</v>
          </cell>
          <cell r="H734" t="str">
            <v>1090532212VCBSINV</v>
          </cell>
          <cell r="K734" t="str">
            <v>Charged</v>
          </cell>
        </row>
        <row r="735">
          <cell r="A735" t="str">
            <v>1977681371VCBSCB</v>
          </cell>
          <cell r="B735">
            <v>21.6</v>
          </cell>
          <cell r="C735">
            <v>12</v>
          </cell>
          <cell r="D735" t="str">
            <v>JLAH9</v>
          </cell>
          <cell r="E735" t="str">
            <v>Ship In Own Container</v>
          </cell>
          <cell r="F735">
            <v>45718</v>
          </cell>
          <cell r="G735">
            <v>45758</v>
          </cell>
          <cell r="H735" t="str">
            <v>1090532212VCBSINV</v>
          </cell>
          <cell r="K735" t="str">
            <v>Charged</v>
          </cell>
        </row>
        <row r="736">
          <cell r="A736" t="str">
            <v>1977681272VCBSCB</v>
          </cell>
          <cell r="B736">
            <v>1.8</v>
          </cell>
          <cell r="C736">
            <v>1</v>
          </cell>
          <cell r="D736" t="str">
            <v>JLAH9</v>
          </cell>
          <cell r="E736" t="str">
            <v>Ship In Own Container</v>
          </cell>
          <cell r="F736">
            <v>45718</v>
          </cell>
          <cell r="G736">
            <v>45758</v>
          </cell>
          <cell r="H736" t="str">
            <v>1090532212VCBSINV</v>
          </cell>
          <cell r="K736" t="str">
            <v>Charged</v>
          </cell>
        </row>
        <row r="737">
          <cell r="A737" t="str">
            <v>1977681218VCBSCB</v>
          </cell>
          <cell r="B737">
            <v>4.4000000000000004</v>
          </cell>
          <cell r="C737">
            <v>1</v>
          </cell>
          <cell r="D737" t="str">
            <v>JLAH9</v>
          </cell>
          <cell r="E737" t="str">
            <v>Ship In Own Container</v>
          </cell>
          <cell r="F737">
            <v>45718</v>
          </cell>
          <cell r="K737" t="str">
            <v>Grace waived - notification only</v>
          </cell>
        </row>
        <row r="738">
          <cell r="A738" t="str">
            <v>1977681127VCBSCB</v>
          </cell>
          <cell r="B738">
            <v>2.4</v>
          </cell>
          <cell r="C738">
            <v>1</v>
          </cell>
          <cell r="D738" t="str">
            <v>JLAH9</v>
          </cell>
          <cell r="E738" t="str">
            <v>Ship In Own Container</v>
          </cell>
          <cell r="F738">
            <v>45718</v>
          </cell>
          <cell r="G738">
            <v>45758</v>
          </cell>
          <cell r="H738" t="str">
            <v>1090532212VCBSINV</v>
          </cell>
          <cell r="K738" t="str">
            <v>Charged</v>
          </cell>
        </row>
        <row r="739">
          <cell r="A739" t="str">
            <v>1977681043VCBSCB</v>
          </cell>
          <cell r="B739">
            <v>3.2</v>
          </cell>
          <cell r="C739">
            <v>1</v>
          </cell>
          <cell r="D739" t="str">
            <v>JLAH9</v>
          </cell>
          <cell r="E739" t="str">
            <v>Ship In Own Container</v>
          </cell>
          <cell r="F739">
            <v>45718</v>
          </cell>
          <cell r="G739">
            <v>45758</v>
          </cell>
          <cell r="H739" t="str">
            <v>1090532212VCBSINV</v>
          </cell>
          <cell r="K739" t="str">
            <v>Charged</v>
          </cell>
        </row>
        <row r="740">
          <cell r="A740" t="str">
            <v>1977680954VCBSCB</v>
          </cell>
          <cell r="B740">
            <v>2.4</v>
          </cell>
          <cell r="C740">
            <v>1</v>
          </cell>
          <cell r="D740" t="str">
            <v>JLAH9</v>
          </cell>
          <cell r="E740" t="str">
            <v>Ship In Own Container</v>
          </cell>
          <cell r="F740">
            <v>45718</v>
          </cell>
          <cell r="G740">
            <v>45758</v>
          </cell>
          <cell r="H740" t="str">
            <v>1090532212VCBSINV</v>
          </cell>
          <cell r="K740" t="str">
            <v>Charged</v>
          </cell>
        </row>
        <row r="741">
          <cell r="A741" t="str">
            <v>1977680847VCBSCB</v>
          </cell>
          <cell r="B741">
            <v>2.4</v>
          </cell>
          <cell r="C741">
            <v>1</v>
          </cell>
          <cell r="D741" t="str">
            <v>JLAH9</v>
          </cell>
          <cell r="E741" t="str">
            <v>Ship In Own Container</v>
          </cell>
          <cell r="F741">
            <v>45718</v>
          </cell>
          <cell r="G741">
            <v>45758</v>
          </cell>
          <cell r="H741" t="str">
            <v>1090532212VCBSINV</v>
          </cell>
          <cell r="K741" t="str">
            <v>Charged</v>
          </cell>
        </row>
        <row r="742">
          <cell r="A742" t="str">
            <v>1977680750VCBSCB</v>
          </cell>
          <cell r="B742">
            <v>3.6</v>
          </cell>
          <cell r="C742">
            <v>2</v>
          </cell>
          <cell r="D742" t="str">
            <v>JLAH9</v>
          </cell>
          <cell r="E742" t="str">
            <v>Ship In Own Container</v>
          </cell>
          <cell r="F742">
            <v>45718</v>
          </cell>
          <cell r="G742">
            <v>45758</v>
          </cell>
          <cell r="H742" t="str">
            <v>1090532212VCBSINV</v>
          </cell>
          <cell r="K742" t="str">
            <v>Charged</v>
          </cell>
        </row>
        <row r="743">
          <cell r="A743" t="str">
            <v>1977680650VCBSCB</v>
          </cell>
          <cell r="B743">
            <v>2.4</v>
          </cell>
          <cell r="C743">
            <v>1</v>
          </cell>
          <cell r="D743" t="str">
            <v>JLAH9</v>
          </cell>
          <cell r="E743" t="str">
            <v>Ship In Own Container</v>
          </cell>
          <cell r="F743">
            <v>45718</v>
          </cell>
          <cell r="G743">
            <v>45758</v>
          </cell>
          <cell r="H743" t="str">
            <v>1090532212VCBSINV</v>
          </cell>
          <cell r="K743" t="str">
            <v>Charged</v>
          </cell>
        </row>
        <row r="744">
          <cell r="A744" t="str">
            <v>1977680499VCBSCB</v>
          </cell>
          <cell r="B744">
            <v>1.8</v>
          </cell>
          <cell r="C744">
            <v>1</v>
          </cell>
          <cell r="D744" t="str">
            <v>JLAH9</v>
          </cell>
          <cell r="E744" t="str">
            <v>Ship In Own Container</v>
          </cell>
          <cell r="F744">
            <v>45718</v>
          </cell>
          <cell r="G744">
            <v>45758</v>
          </cell>
          <cell r="H744" t="str">
            <v>1090532212VCBSINV</v>
          </cell>
          <cell r="K744" t="str">
            <v>Charged</v>
          </cell>
        </row>
        <row r="745">
          <cell r="A745" t="str">
            <v>1977680410VCBSCB</v>
          </cell>
          <cell r="B745">
            <v>2.4</v>
          </cell>
          <cell r="C745">
            <v>1</v>
          </cell>
          <cell r="D745" t="str">
            <v>JLAH9</v>
          </cell>
          <cell r="E745" t="str">
            <v>Ship In Own Container</v>
          </cell>
          <cell r="F745">
            <v>45718</v>
          </cell>
          <cell r="G745">
            <v>45758</v>
          </cell>
          <cell r="H745" t="str">
            <v>1090532212VCBSINV</v>
          </cell>
          <cell r="K745" t="str">
            <v>Charged</v>
          </cell>
        </row>
        <row r="746">
          <cell r="A746" t="str">
            <v>1977680318VCBSCB</v>
          </cell>
          <cell r="B746">
            <v>3.6</v>
          </cell>
          <cell r="C746">
            <v>2</v>
          </cell>
          <cell r="D746" t="str">
            <v>JLAH9</v>
          </cell>
          <cell r="E746" t="str">
            <v>Ship In Own Container</v>
          </cell>
          <cell r="F746">
            <v>45718</v>
          </cell>
          <cell r="H746" t="str">
            <v>1090532212VCBSINV</v>
          </cell>
          <cell r="K746" t="str">
            <v>Dispute in review</v>
          </cell>
        </row>
        <row r="747">
          <cell r="A747" t="str">
            <v>1977680198VCBSCB</v>
          </cell>
          <cell r="B747">
            <v>8.8000000000000007</v>
          </cell>
          <cell r="C747">
            <v>2</v>
          </cell>
          <cell r="D747" t="str">
            <v>JLAH9</v>
          </cell>
          <cell r="E747" t="str">
            <v>Ship In Own Container</v>
          </cell>
          <cell r="F747">
            <v>45718</v>
          </cell>
          <cell r="G747">
            <v>45758</v>
          </cell>
          <cell r="H747" t="str">
            <v>1090532212VCBSINV</v>
          </cell>
          <cell r="K747" t="str">
            <v>Charged</v>
          </cell>
        </row>
        <row r="748">
          <cell r="A748" t="str">
            <v>1977680107VCBSCB</v>
          </cell>
          <cell r="B748">
            <v>9.6</v>
          </cell>
          <cell r="C748">
            <v>3</v>
          </cell>
          <cell r="D748" t="str">
            <v>JLAH9</v>
          </cell>
          <cell r="E748" t="str">
            <v>Ship In Own Container</v>
          </cell>
          <cell r="F748">
            <v>45718</v>
          </cell>
          <cell r="K748" t="str">
            <v>Grace waived - notification only</v>
          </cell>
        </row>
        <row r="749">
          <cell r="A749" t="str">
            <v>1977679992VCBSCB</v>
          </cell>
          <cell r="B749">
            <v>3.2</v>
          </cell>
          <cell r="C749">
            <v>1</v>
          </cell>
          <cell r="D749" t="str">
            <v>JLAH9</v>
          </cell>
          <cell r="E749" t="str">
            <v>Ship In Own Container</v>
          </cell>
          <cell r="F749">
            <v>45718</v>
          </cell>
          <cell r="G749">
            <v>45758</v>
          </cell>
          <cell r="H749" t="str">
            <v>1090532212VCBSINV</v>
          </cell>
          <cell r="K749" t="str">
            <v>Charged</v>
          </cell>
        </row>
        <row r="750">
          <cell r="A750" t="str">
            <v>1977679897VCBSCB</v>
          </cell>
          <cell r="B750">
            <v>1.8</v>
          </cell>
          <cell r="C750">
            <v>1</v>
          </cell>
          <cell r="D750" t="str">
            <v>JLAH9</v>
          </cell>
          <cell r="E750" t="str">
            <v>Ship In Own Container</v>
          </cell>
          <cell r="F750">
            <v>45718</v>
          </cell>
          <cell r="K750" t="str">
            <v>Grace waived - notification only</v>
          </cell>
        </row>
        <row r="751">
          <cell r="A751" t="str">
            <v>1977679797VCBSCB</v>
          </cell>
          <cell r="B751">
            <v>2.4</v>
          </cell>
          <cell r="C751">
            <v>1</v>
          </cell>
          <cell r="D751" t="str">
            <v>JLAH9</v>
          </cell>
          <cell r="E751" t="str">
            <v>Ship In Own Container</v>
          </cell>
          <cell r="F751">
            <v>45718</v>
          </cell>
          <cell r="G751">
            <v>45758</v>
          </cell>
          <cell r="H751" t="str">
            <v>1090532212VCBSINV</v>
          </cell>
          <cell r="K751" t="str">
            <v>Charged</v>
          </cell>
        </row>
        <row r="752">
          <cell r="A752" t="str">
            <v>1977631639VCBSCB</v>
          </cell>
          <cell r="B752">
            <v>3.2</v>
          </cell>
          <cell r="C752">
            <v>1</v>
          </cell>
          <cell r="D752" t="str">
            <v>JLAH9</v>
          </cell>
          <cell r="E752" t="str">
            <v>Ship In Own Container</v>
          </cell>
          <cell r="F752">
            <v>45717</v>
          </cell>
          <cell r="G752">
            <v>45758</v>
          </cell>
          <cell r="H752" t="str">
            <v>1090532212VCBSINV</v>
          </cell>
          <cell r="K752" t="str">
            <v>Charged</v>
          </cell>
        </row>
        <row r="753">
          <cell r="A753" t="str">
            <v>1977631561VCBSCB</v>
          </cell>
          <cell r="B753">
            <v>3.2</v>
          </cell>
          <cell r="C753">
            <v>1</v>
          </cell>
          <cell r="D753" t="str">
            <v>JLAH9</v>
          </cell>
          <cell r="E753" t="str">
            <v>Ship In Own Container</v>
          </cell>
          <cell r="F753">
            <v>45717</v>
          </cell>
          <cell r="G753">
            <v>45758</v>
          </cell>
          <cell r="H753" t="str">
            <v>1090532212VCBSINV</v>
          </cell>
          <cell r="K753" t="str">
            <v>Charged</v>
          </cell>
        </row>
        <row r="754">
          <cell r="A754" t="str">
            <v>1977631492VCBSCB</v>
          </cell>
          <cell r="B754">
            <v>3.2</v>
          </cell>
          <cell r="C754">
            <v>1</v>
          </cell>
          <cell r="D754" t="str">
            <v>JLAH9</v>
          </cell>
          <cell r="E754" t="str">
            <v>Ship In Own Container</v>
          </cell>
          <cell r="F754">
            <v>45717</v>
          </cell>
          <cell r="G754">
            <v>45758</v>
          </cell>
          <cell r="H754" t="str">
            <v>1090532212VCBSINV</v>
          </cell>
          <cell r="K754" t="str">
            <v>Charged</v>
          </cell>
        </row>
        <row r="755">
          <cell r="A755" t="str">
            <v>1977631409VCBSCB</v>
          </cell>
          <cell r="B755">
            <v>4.4000000000000004</v>
          </cell>
          <cell r="C755">
            <v>1</v>
          </cell>
          <cell r="D755" t="str">
            <v>JLAH9</v>
          </cell>
          <cell r="E755" t="str">
            <v>Ship In Own Container</v>
          </cell>
          <cell r="F755">
            <v>45717</v>
          </cell>
          <cell r="K755" t="str">
            <v>Grace waived - notification only</v>
          </cell>
        </row>
        <row r="756">
          <cell r="A756" t="str">
            <v>1977631368VCBSCB</v>
          </cell>
          <cell r="B756">
            <v>4.8</v>
          </cell>
          <cell r="C756">
            <v>2</v>
          </cell>
          <cell r="D756" t="str">
            <v>JLAH9</v>
          </cell>
          <cell r="E756" t="str">
            <v>Ship In Own Container</v>
          </cell>
          <cell r="F756">
            <v>45717</v>
          </cell>
          <cell r="G756">
            <v>45758</v>
          </cell>
          <cell r="H756" t="str">
            <v>1090532212VCBSINV</v>
          </cell>
          <cell r="K756" t="str">
            <v>Charged</v>
          </cell>
        </row>
        <row r="757">
          <cell r="A757" t="str">
            <v>1977631248VCBSCB</v>
          </cell>
          <cell r="B757">
            <v>2.4</v>
          </cell>
          <cell r="C757">
            <v>1</v>
          </cell>
          <cell r="D757" t="str">
            <v>JLAH9</v>
          </cell>
          <cell r="E757" t="str">
            <v>Ship In Own Container</v>
          </cell>
          <cell r="F757">
            <v>45717</v>
          </cell>
          <cell r="G757">
            <v>45758</v>
          </cell>
          <cell r="H757" t="str">
            <v>1090532212VCBSINV</v>
          </cell>
          <cell r="K757" t="str">
            <v>Charged</v>
          </cell>
        </row>
        <row r="758">
          <cell r="A758" t="str">
            <v>1977631133VCBSCB</v>
          </cell>
          <cell r="B758">
            <v>43.2</v>
          </cell>
          <cell r="C758">
            <v>24</v>
          </cell>
          <cell r="D758" t="str">
            <v>JLAH9</v>
          </cell>
          <cell r="E758" t="str">
            <v>Ship In Own Container</v>
          </cell>
          <cell r="F758">
            <v>45717</v>
          </cell>
          <cell r="G758">
            <v>45758</v>
          </cell>
          <cell r="H758" t="str">
            <v>1090532212VCBSINV</v>
          </cell>
          <cell r="K758" t="str">
            <v>Charged</v>
          </cell>
        </row>
        <row r="759">
          <cell r="A759" t="str">
            <v>1977631053VCBSCB</v>
          </cell>
          <cell r="B759">
            <v>1.8</v>
          </cell>
          <cell r="C759">
            <v>1</v>
          </cell>
          <cell r="D759" t="str">
            <v>JLAH9</v>
          </cell>
          <cell r="E759" t="str">
            <v>Ship In Own Container</v>
          </cell>
          <cell r="F759">
            <v>45717</v>
          </cell>
          <cell r="K759" t="str">
            <v>Grace waived - notification only</v>
          </cell>
        </row>
        <row r="760">
          <cell r="A760" t="str">
            <v>1977630976VCBSCB</v>
          </cell>
          <cell r="B760">
            <v>9.6</v>
          </cell>
          <cell r="C760">
            <v>4</v>
          </cell>
          <cell r="D760" t="str">
            <v>JLAH9</v>
          </cell>
          <cell r="E760" t="str">
            <v>Ship In Own Container</v>
          </cell>
          <cell r="F760">
            <v>45717</v>
          </cell>
          <cell r="G760">
            <v>45758</v>
          </cell>
          <cell r="H760" t="str">
            <v>1090532212VCBSINV</v>
          </cell>
          <cell r="K760" t="str">
            <v>Charged</v>
          </cell>
        </row>
        <row r="761">
          <cell r="A761" t="str">
            <v>1977630922VCBSCB</v>
          </cell>
          <cell r="B761">
            <v>1.8</v>
          </cell>
          <cell r="C761">
            <v>1</v>
          </cell>
          <cell r="D761" t="str">
            <v>JLAH9</v>
          </cell>
          <cell r="E761" t="str">
            <v>Ship In Own Container</v>
          </cell>
          <cell r="F761">
            <v>45717</v>
          </cell>
          <cell r="H761" t="str">
            <v>1090532212VCBSINV</v>
          </cell>
          <cell r="K761" t="str">
            <v>Dispute in review</v>
          </cell>
        </row>
        <row r="762">
          <cell r="A762" t="str">
            <v>1977630838VCBSCB</v>
          </cell>
          <cell r="B762">
            <v>3.6</v>
          </cell>
          <cell r="C762">
            <v>2</v>
          </cell>
          <cell r="D762" t="str">
            <v>JLAH9</v>
          </cell>
          <cell r="E762" t="str">
            <v>Ship In Own Container</v>
          </cell>
          <cell r="F762">
            <v>45717</v>
          </cell>
          <cell r="K762" t="str">
            <v>Grace waived - notification only</v>
          </cell>
        </row>
        <row r="763">
          <cell r="A763" t="str">
            <v>1977630746VCBSCB</v>
          </cell>
          <cell r="B763">
            <v>6.4</v>
          </cell>
          <cell r="C763">
            <v>2</v>
          </cell>
          <cell r="D763" t="str">
            <v>JLAH9</v>
          </cell>
          <cell r="E763" t="str">
            <v>Ship In Own Container</v>
          </cell>
          <cell r="F763">
            <v>45717</v>
          </cell>
          <cell r="G763">
            <v>45758</v>
          </cell>
          <cell r="H763" t="str">
            <v>1090532212VCBSINV</v>
          </cell>
          <cell r="K763" t="str">
            <v>Charged</v>
          </cell>
        </row>
        <row r="764">
          <cell r="A764" t="str">
            <v>1977630663VCBSCB</v>
          </cell>
          <cell r="B764">
            <v>4.4000000000000004</v>
          </cell>
          <cell r="C764">
            <v>1</v>
          </cell>
          <cell r="D764" t="str">
            <v>JLAH9</v>
          </cell>
          <cell r="E764" t="str">
            <v>Ship In Own Container</v>
          </cell>
          <cell r="F764">
            <v>45717</v>
          </cell>
          <cell r="G764">
            <v>45758</v>
          </cell>
          <cell r="H764" t="str">
            <v>1090532212VCBSINV</v>
          </cell>
          <cell r="K764" t="str">
            <v>Charged</v>
          </cell>
        </row>
        <row r="765">
          <cell r="A765" t="str">
            <v>1977630553VCBSCB</v>
          </cell>
          <cell r="B765">
            <v>2.4</v>
          </cell>
          <cell r="C765">
            <v>1</v>
          </cell>
          <cell r="D765" t="str">
            <v>JLAH9</v>
          </cell>
          <cell r="E765" t="str">
            <v>Ship In Own Container</v>
          </cell>
          <cell r="F765">
            <v>45717</v>
          </cell>
          <cell r="G765">
            <v>45758</v>
          </cell>
          <cell r="H765" t="str">
            <v>1090532212VCBSINV</v>
          </cell>
          <cell r="K765" t="str">
            <v>Charged</v>
          </cell>
        </row>
        <row r="766">
          <cell r="A766" t="str">
            <v>1977622583VCBSCB</v>
          </cell>
          <cell r="B766">
            <v>2.4</v>
          </cell>
          <cell r="C766">
            <v>1</v>
          </cell>
          <cell r="D766" t="str">
            <v>JLAH9</v>
          </cell>
          <cell r="E766" t="str">
            <v>Ship In Own Container</v>
          </cell>
          <cell r="F766">
            <v>45717</v>
          </cell>
          <cell r="G766">
            <v>45758</v>
          </cell>
          <cell r="H766" t="str">
            <v>1090532212VCBSINV</v>
          </cell>
          <cell r="K766" t="str">
            <v>Charged</v>
          </cell>
        </row>
        <row r="767">
          <cell r="A767" t="str">
            <v>1977622499VCBSCB</v>
          </cell>
          <cell r="B767">
            <v>8.8000000000000007</v>
          </cell>
          <cell r="C767">
            <v>2</v>
          </cell>
          <cell r="D767" t="str">
            <v>JLAH9</v>
          </cell>
          <cell r="E767" t="str">
            <v>Ship In Own Container</v>
          </cell>
          <cell r="F767">
            <v>45717</v>
          </cell>
          <cell r="K767" t="str">
            <v>Grace waived - notification only</v>
          </cell>
        </row>
        <row r="768">
          <cell r="A768" t="str">
            <v>1977622434VCBSCB</v>
          </cell>
          <cell r="B768">
            <v>2.4</v>
          </cell>
          <cell r="C768">
            <v>1</v>
          </cell>
          <cell r="D768" t="str">
            <v>JLAH9</v>
          </cell>
          <cell r="E768" t="str">
            <v>Ship In Own Container</v>
          </cell>
          <cell r="F768">
            <v>45717</v>
          </cell>
          <cell r="G768">
            <v>45758</v>
          </cell>
          <cell r="H768" t="str">
            <v>1090532212VCBSINV</v>
          </cell>
          <cell r="K768" t="str">
            <v>Charged</v>
          </cell>
        </row>
        <row r="769">
          <cell r="A769" t="str">
            <v>1977622355VCBSCB</v>
          </cell>
          <cell r="B769">
            <v>1.8</v>
          </cell>
          <cell r="C769">
            <v>1</v>
          </cell>
          <cell r="D769" t="str">
            <v>JLAH9</v>
          </cell>
          <cell r="E769" t="str">
            <v>Ship In Own Container</v>
          </cell>
          <cell r="F769">
            <v>45717</v>
          </cell>
          <cell r="G769">
            <v>45758</v>
          </cell>
          <cell r="H769" t="str">
            <v>1090532212VCBSINV</v>
          </cell>
          <cell r="K769" t="str">
            <v>Charged</v>
          </cell>
        </row>
        <row r="770">
          <cell r="A770" t="str">
            <v>1977622263VCBSCB</v>
          </cell>
          <cell r="B770">
            <v>2.4</v>
          </cell>
          <cell r="C770">
            <v>1</v>
          </cell>
          <cell r="D770" t="str">
            <v>JLAH9</v>
          </cell>
          <cell r="E770" t="str">
            <v>Ship In Own Container</v>
          </cell>
          <cell r="F770">
            <v>45717</v>
          </cell>
          <cell r="G770">
            <v>45758</v>
          </cell>
          <cell r="H770" t="str">
            <v>1090532212VCBSINV</v>
          </cell>
          <cell r="K770" t="str">
            <v>Charged</v>
          </cell>
        </row>
        <row r="771">
          <cell r="A771" t="str">
            <v>1977622189VCBSCB</v>
          </cell>
          <cell r="B771">
            <v>4.8</v>
          </cell>
          <cell r="C771">
            <v>2</v>
          </cell>
          <cell r="D771" t="str">
            <v>JLAH9</v>
          </cell>
          <cell r="E771" t="str">
            <v>Ship In Own Container</v>
          </cell>
          <cell r="F771">
            <v>45717</v>
          </cell>
          <cell r="G771">
            <v>45758</v>
          </cell>
          <cell r="H771" t="str">
            <v>1090532212VCBSINV</v>
          </cell>
          <cell r="K771" t="str">
            <v>Charged</v>
          </cell>
        </row>
        <row r="772">
          <cell r="A772" t="str">
            <v>1977622101VCBSCB</v>
          </cell>
          <cell r="B772">
            <v>5.4</v>
          </cell>
          <cell r="C772">
            <v>3</v>
          </cell>
          <cell r="D772" t="str">
            <v>JLAH9</v>
          </cell>
          <cell r="E772" t="str">
            <v>Ship In Own Container</v>
          </cell>
          <cell r="F772">
            <v>45717</v>
          </cell>
          <cell r="K772" t="str">
            <v>Grace waived - notification only</v>
          </cell>
        </row>
        <row r="773">
          <cell r="A773" t="str">
            <v>1977622028VCBSCB</v>
          </cell>
          <cell r="B773">
            <v>3.2</v>
          </cell>
          <cell r="C773">
            <v>1</v>
          </cell>
          <cell r="D773" t="str">
            <v>JLAH9</v>
          </cell>
          <cell r="E773" t="str">
            <v>Ship In Own Container</v>
          </cell>
          <cell r="F773">
            <v>45717</v>
          </cell>
          <cell r="G773">
            <v>45758</v>
          </cell>
          <cell r="H773" t="str">
            <v>1090532212VCBSINV</v>
          </cell>
          <cell r="K773" t="str">
            <v>Charged</v>
          </cell>
        </row>
        <row r="774">
          <cell r="A774" t="str">
            <v>1977621959VCBSCB</v>
          </cell>
          <cell r="B774">
            <v>2.4</v>
          </cell>
          <cell r="C774">
            <v>1</v>
          </cell>
          <cell r="D774" t="str">
            <v>JLAH9</v>
          </cell>
          <cell r="E774" t="str">
            <v>Ship In Own Container</v>
          </cell>
          <cell r="F774">
            <v>45717</v>
          </cell>
          <cell r="G774">
            <v>45758</v>
          </cell>
          <cell r="H774" t="str">
            <v>1090532212VCBSINV</v>
          </cell>
          <cell r="K774" t="str">
            <v>Charged</v>
          </cell>
        </row>
        <row r="775">
          <cell r="A775" t="str">
            <v>1977621885VCBSCB</v>
          </cell>
          <cell r="B775">
            <v>3.2</v>
          </cell>
          <cell r="C775">
            <v>1</v>
          </cell>
          <cell r="D775" t="str">
            <v>JLAH9</v>
          </cell>
          <cell r="E775" t="str">
            <v>Ship In Own Container</v>
          </cell>
          <cell r="F775">
            <v>45717</v>
          </cell>
          <cell r="G775">
            <v>45758</v>
          </cell>
          <cell r="H775" t="str">
            <v>1090532212VCBSINV</v>
          </cell>
          <cell r="K775" t="str">
            <v>Charged</v>
          </cell>
        </row>
        <row r="776">
          <cell r="A776" t="str">
            <v>1977621787VCBSCB</v>
          </cell>
          <cell r="B776">
            <v>3.2</v>
          </cell>
          <cell r="C776">
            <v>1</v>
          </cell>
          <cell r="D776" t="str">
            <v>JLAH9</v>
          </cell>
          <cell r="E776" t="str">
            <v>Ship In Own Container</v>
          </cell>
          <cell r="F776">
            <v>45717</v>
          </cell>
          <cell r="G776">
            <v>45758</v>
          </cell>
          <cell r="H776" t="str">
            <v>1090532212VCBSINV</v>
          </cell>
          <cell r="K776" t="str">
            <v>Charged</v>
          </cell>
        </row>
        <row r="777">
          <cell r="A777" t="str">
            <v>1977621694VCBSCB</v>
          </cell>
          <cell r="B777">
            <v>2.4</v>
          </cell>
          <cell r="C777">
            <v>1</v>
          </cell>
          <cell r="D777" t="str">
            <v>JLAH9</v>
          </cell>
          <cell r="E777" t="str">
            <v>Ship In Own Container</v>
          </cell>
          <cell r="F777">
            <v>45717</v>
          </cell>
          <cell r="G777">
            <v>45864</v>
          </cell>
          <cell r="H777" t="str">
            <v>1090532212VCBSINV</v>
          </cell>
          <cell r="K777" t="str">
            <v>Dispute denied</v>
          </cell>
        </row>
        <row r="778">
          <cell r="A778" t="str">
            <v>1977621608VCBSCB</v>
          </cell>
          <cell r="B778">
            <v>48</v>
          </cell>
          <cell r="C778">
            <v>20</v>
          </cell>
          <cell r="D778" t="str">
            <v>JLAH9</v>
          </cell>
          <cell r="E778" t="str">
            <v>Ship In Own Container</v>
          </cell>
          <cell r="F778">
            <v>45717</v>
          </cell>
          <cell r="K778" t="str">
            <v>Grace waived - notification only</v>
          </cell>
        </row>
        <row r="779">
          <cell r="A779" t="str">
            <v>1977621541VCBSCB</v>
          </cell>
          <cell r="B779">
            <v>4.4000000000000004</v>
          </cell>
          <cell r="C779">
            <v>1</v>
          </cell>
          <cell r="D779" t="str">
            <v>JLAH9</v>
          </cell>
          <cell r="E779" t="str">
            <v>Ship In Own Container</v>
          </cell>
          <cell r="F779">
            <v>45717</v>
          </cell>
          <cell r="G779">
            <v>45758</v>
          </cell>
          <cell r="H779" t="str">
            <v>1090532212VCBSINV</v>
          </cell>
          <cell r="K779" t="str">
            <v>Charged</v>
          </cell>
        </row>
        <row r="780">
          <cell r="A780" t="str">
            <v>1977621470VCBSCB</v>
          </cell>
          <cell r="B780">
            <v>1.8</v>
          </cell>
          <cell r="C780">
            <v>1</v>
          </cell>
          <cell r="D780" t="str">
            <v>JLAH9</v>
          </cell>
          <cell r="E780" t="str">
            <v>Ship In Own Container</v>
          </cell>
          <cell r="F780">
            <v>45717</v>
          </cell>
          <cell r="H780" t="str">
            <v>1090532212VCBSINV</v>
          </cell>
          <cell r="K780" t="str">
            <v>Dispute in review</v>
          </cell>
        </row>
        <row r="781">
          <cell r="A781" t="str">
            <v>1977621395VCBSCB</v>
          </cell>
          <cell r="B781">
            <v>8.8000000000000007</v>
          </cell>
          <cell r="C781">
            <v>2</v>
          </cell>
          <cell r="D781" t="str">
            <v>JLAH9</v>
          </cell>
          <cell r="E781" t="str">
            <v>Ship In Own Container</v>
          </cell>
          <cell r="F781">
            <v>45717</v>
          </cell>
          <cell r="G781">
            <v>45758</v>
          </cell>
          <cell r="H781" t="str">
            <v>1090532212VCBSINV</v>
          </cell>
          <cell r="K781" t="str">
            <v>Charged</v>
          </cell>
        </row>
        <row r="782">
          <cell r="A782" t="str">
            <v>1977621317VCBSCB</v>
          </cell>
          <cell r="B782">
            <v>2.4</v>
          </cell>
          <cell r="C782">
            <v>1</v>
          </cell>
          <cell r="D782" t="str">
            <v>JLAH9</v>
          </cell>
          <cell r="E782" t="str">
            <v>Ship In Own Container</v>
          </cell>
          <cell r="F782">
            <v>45717</v>
          </cell>
          <cell r="G782">
            <v>45758</v>
          </cell>
          <cell r="H782" t="str">
            <v>1090532212VCBSINV</v>
          </cell>
          <cell r="K782" t="str">
            <v>Charged</v>
          </cell>
        </row>
        <row r="783">
          <cell r="A783" t="str">
            <v>1977621258VCBSCB</v>
          </cell>
          <cell r="B783">
            <v>2.4</v>
          </cell>
          <cell r="C783">
            <v>1</v>
          </cell>
          <cell r="D783" t="str">
            <v>JLAH9</v>
          </cell>
          <cell r="E783" t="str">
            <v>Ship In Own Container</v>
          </cell>
          <cell r="F783">
            <v>45717</v>
          </cell>
          <cell r="G783">
            <v>45758</v>
          </cell>
          <cell r="H783" t="str">
            <v>1090532212VCBSINV</v>
          </cell>
          <cell r="K783" t="str">
            <v>Charged</v>
          </cell>
        </row>
        <row r="784">
          <cell r="A784" t="str">
            <v>1977621164VCBSCB</v>
          </cell>
          <cell r="B784">
            <v>2.4</v>
          </cell>
          <cell r="C784">
            <v>1</v>
          </cell>
          <cell r="D784" t="str">
            <v>JLAH9</v>
          </cell>
          <cell r="E784" t="str">
            <v>Ship In Own Container</v>
          </cell>
          <cell r="F784">
            <v>45717</v>
          </cell>
          <cell r="G784">
            <v>45758</v>
          </cell>
          <cell r="H784" t="str">
            <v>1090532212VCBSINV</v>
          </cell>
          <cell r="K784" t="str">
            <v>Charged</v>
          </cell>
        </row>
        <row r="785">
          <cell r="A785" t="str">
            <v>1977621083VCBSCB</v>
          </cell>
          <cell r="B785">
            <v>2.4</v>
          </cell>
          <cell r="C785">
            <v>1</v>
          </cell>
          <cell r="D785" t="str">
            <v>JLAH9</v>
          </cell>
          <cell r="E785" t="str">
            <v>Ship In Own Container</v>
          </cell>
          <cell r="F785">
            <v>45717</v>
          </cell>
          <cell r="G785">
            <v>45758</v>
          </cell>
          <cell r="H785" t="str">
            <v>1090532212VCBSINV</v>
          </cell>
          <cell r="K785" t="str">
            <v>Charged</v>
          </cell>
        </row>
        <row r="786">
          <cell r="A786" t="str">
            <v>1977621019VCBSCB</v>
          </cell>
          <cell r="B786">
            <v>2.4</v>
          </cell>
          <cell r="C786">
            <v>1</v>
          </cell>
          <cell r="D786" t="str">
            <v>JLAH9</v>
          </cell>
          <cell r="E786" t="str">
            <v>Ship In Own Container</v>
          </cell>
          <cell r="F786">
            <v>45717</v>
          </cell>
          <cell r="G786">
            <v>45758</v>
          </cell>
          <cell r="H786" t="str">
            <v>1090532212VCBSINV</v>
          </cell>
          <cell r="K786" t="str">
            <v>Charged</v>
          </cell>
        </row>
        <row r="787">
          <cell r="A787" t="str">
            <v>1977620895VCBSCB</v>
          </cell>
          <cell r="B787">
            <v>4.4000000000000004</v>
          </cell>
          <cell r="C787">
            <v>1</v>
          </cell>
          <cell r="D787" t="str">
            <v>JLAH9</v>
          </cell>
          <cell r="E787" t="str">
            <v>Ship In Own Container</v>
          </cell>
          <cell r="F787">
            <v>45717</v>
          </cell>
          <cell r="G787">
            <v>45758</v>
          </cell>
          <cell r="H787" t="str">
            <v>1090532212VCBSINV</v>
          </cell>
          <cell r="K787" t="str">
            <v>Charged</v>
          </cell>
        </row>
        <row r="788">
          <cell r="A788" t="str">
            <v>1977620818VCBSCB</v>
          </cell>
          <cell r="B788">
            <v>2.4</v>
          </cell>
          <cell r="C788">
            <v>1</v>
          </cell>
          <cell r="D788" t="str">
            <v>JLAH9</v>
          </cell>
          <cell r="E788" t="str">
            <v>Ship In Own Container</v>
          </cell>
          <cell r="F788">
            <v>45717</v>
          </cell>
          <cell r="G788">
            <v>45758</v>
          </cell>
          <cell r="H788" t="str">
            <v>1090532212VCBSINV</v>
          </cell>
          <cell r="K788" t="str">
            <v>Charged</v>
          </cell>
        </row>
        <row r="789">
          <cell r="A789" t="str">
            <v>1977620749VCBSCB</v>
          </cell>
          <cell r="B789">
            <v>4.8</v>
          </cell>
          <cell r="C789">
            <v>2</v>
          </cell>
          <cell r="D789" t="str">
            <v>JLAH9</v>
          </cell>
          <cell r="E789" t="str">
            <v>Ship In Own Container</v>
          </cell>
          <cell r="F789">
            <v>45717</v>
          </cell>
          <cell r="G789">
            <v>45758</v>
          </cell>
          <cell r="H789" t="str">
            <v>1090532212VCBSINV</v>
          </cell>
          <cell r="K789" t="str">
            <v>Charged</v>
          </cell>
        </row>
        <row r="790">
          <cell r="A790" t="str">
            <v>1977404795VCBSCB</v>
          </cell>
          <cell r="B790">
            <v>3.2</v>
          </cell>
          <cell r="C790">
            <v>1</v>
          </cell>
          <cell r="D790" t="str">
            <v>JLAH9</v>
          </cell>
          <cell r="E790" t="str">
            <v>Ship In Own Container</v>
          </cell>
          <cell r="F790">
            <v>45717</v>
          </cell>
          <cell r="K790" t="str">
            <v>Waived - notification only</v>
          </cell>
        </row>
        <row r="791">
          <cell r="A791" t="str">
            <v>1977393685VCBSCB</v>
          </cell>
          <cell r="B791">
            <v>3.2</v>
          </cell>
          <cell r="C791">
            <v>1</v>
          </cell>
          <cell r="D791" t="str">
            <v>JLAD7</v>
          </cell>
          <cell r="E791" t="str">
            <v>Ship In Own Container</v>
          </cell>
          <cell r="F791">
            <v>45717</v>
          </cell>
          <cell r="K791" t="str">
            <v>Waived - notification only</v>
          </cell>
        </row>
        <row r="792">
          <cell r="A792" t="str">
            <v>1977393611VCBSCB</v>
          </cell>
          <cell r="B792">
            <v>4.4000000000000004</v>
          </cell>
          <cell r="C792">
            <v>1</v>
          </cell>
          <cell r="D792" t="str">
            <v>JLAD7</v>
          </cell>
          <cell r="E792" t="str">
            <v>Ship In Own Container</v>
          </cell>
          <cell r="F792">
            <v>45717</v>
          </cell>
          <cell r="K792" t="str">
            <v>Waived - notification only</v>
          </cell>
        </row>
        <row r="793">
          <cell r="A793" t="str">
            <v>1977393527VCBSCB</v>
          </cell>
          <cell r="B793">
            <v>4.4000000000000004</v>
          </cell>
          <cell r="C793">
            <v>1</v>
          </cell>
          <cell r="D793" t="str">
            <v>JLAD7</v>
          </cell>
          <cell r="E793" t="str">
            <v>Ship In Own Container</v>
          </cell>
          <cell r="F793">
            <v>45717</v>
          </cell>
          <cell r="K793" t="str">
            <v>Waived - notification only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 Zhang" refreshedDate="45838.02286597222" createdVersion="8" refreshedVersion="8" minRefreshableVersion="3" recordCount="372" xr:uid="{0E2ACDB1-656D-456A-80C3-462AECF4F11F}">
  <cacheSource type="worksheet">
    <worksheetSource ref="A1:AC373" sheet="chargebacks-5_2_2025(1)"/>
  </cacheSource>
  <cacheFields count="29">
    <cacheField name="Issue ID" numFmtId="0">
      <sharedItems/>
    </cacheField>
    <cacheField name="Financial charge" numFmtId="0">
      <sharedItems containsSemiMixedTypes="0" containsString="0" containsNumber="1" minValue="1.8" maxValue="64.8"/>
    </cacheField>
    <cacheField name="Quantity" numFmtId="0">
      <sharedItems containsSemiMixedTypes="0" containsString="0" containsNumber="1" containsInteger="1" minValue="1" maxValue="36"/>
    </cacheField>
    <cacheField name="Vendor code" numFmtId="0">
      <sharedItems/>
    </cacheField>
    <cacheField name="Issue type" numFmtId="0">
      <sharedItems count="2">
        <s v="Ship In Own Container"/>
        <s v="No carton/package content label"/>
      </sharedItems>
    </cacheField>
    <cacheField name="Creation date" numFmtId="15">
      <sharedItems containsSemiMixedTypes="0" containsNonDate="0" containsDate="1" containsString="0" minDate="2025-03-14T00:00:00" maxDate="2025-04-17T00:00:00"/>
    </cacheField>
    <cacheField name="Dispute By" numFmtId="0">
      <sharedItems containsNonDate="0" containsDate="1" containsString="0" containsBlank="1" minDate="2025-05-02T00:00:00" maxDate="2025-05-24T00:00:00"/>
    </cacheField>
    <cacheField name="Charge Invoice #" numFmtId="0">
      <sharedItems/>
    </cacheField>
    <cacheField name="Reversal Invoice #" numFmtId="0">
      <sharedItems containsNonDate="0" containsString="0" containsBlank="1"/>
    </cacheField>
    <cacheField name="Notes" numFmtId="0">
      <sharedItems containsBlank="1"/>
    </cacheField>
    <cacheField name="Status" numFmtId="0">
      <sharedItems/>
    </cacheField>
    <cacheField name="current status" numFmtId="0">
      <sharedItems count="5">
        <s v="Charged"/>
        <s v="Dispute denied"/>
        <s v="no"/>
        <s v="Dispute in review"/>
        <s v="n/a"/>
      </sharedItems>
    </cacheField>
    <cacheField name="Chargeback approval" numFmtId="0">
      <sharedItems containsBlank="1" count="3">
        <s v="Yes"/>
        <m/>
        <s v="no"/>
      </sharedItems>
    </cacheField>
    <cacheField name="Product width" numFmtId="0">
      <sharedItems containsMixedTypes="1" containsNumber="1" minValue="6.85" maxValue="39"/>
    </cacheField>
    <cacheField name="FFP/SIOC compliance" numFmtId="0">
      <sharedItems/>
    </cacheField>
    <cacheField name="Product height" numFmtId="0">
      <sharedItems containsSemiMixedTypes="0" containsString="0" containsNumber="1" minValue="1.18" maxValue="6757167115939120"/>
    </cacheField>
    <cacheField name="Product weight" numFmtId="0">
      <sharedItems containsString="0" containsBlank="1" containsNumber="1" minValue="1.32" maxValue="39.700000000000003"/>
    </cacheField>
    <cacheField name="EAN" numFmtId="0">
      <sharedItems containsMixedTypes="1" containsNumber="1" containsInteger="1" minValue="22164146493" maxValue="675716954123"/>
    </cacheField>
    <cacheField name="Product group" numFmtId="0">
      <sharedItems containsMixedTypes="1" containsNumber="1" containsInteger="1" minValue="196" maxValue="201"/>
    </cacheField>
    <cacheField name="Fulfillment center" numFmtId="0">
      <sharedItems/>
    </cacheField>
    <cacheField name="FFP/SIOC excluded due to dimensions" numFmtId="0">
      <sharedItems/>
    </cacheField>
    <cacheField name="Product name" numFmtId="0">
      <sharedItems/>
    </cacheField>
    <cacheField name="Purchase order #" numFmtId="0">
      <sharedItems containsMixedTypes="1" containsNumber="1" containsInteger="1" minValue="34796767811" maxValue="35332560961"/>
    </cacheField>
    <cacheField name="Product length" numFmtId="0">
      <sharedItems containsMixedTypes="1" containsNumber="1" minValue="11" maxValue="40"/>
    </cacheField>
    <cacheField name="UPC" numFmtId="0">
      <sharedItems containsSemiMixedTypes="0" containsString="0" containsNumber="1" minValue="0.64" maxValue="675716954123"/>
    </cacheField>
    <cacheField name="Sub-type of the non-compliance" numFmtId="0">
      <sharedItems/>
    </cacheField>
    <cacheField name="Ready to Ship eligible" numFmtId="0">
      <sharedItems containsBlank="1"/>
    </cacheField>
    <cacheField name="ASIN" numFmtId="0">
      <sharedItems containsBlank="1" count="75">
        <s v="B099DDJD7G"/>
        <s v="B0DZNPDSPC"/>
        <s v="B0D7HPPS79"/>
        <s v="B0DFGLWLD5"/>
        <s v="B0DB8JSNNB"/>
        <s v="B0DJW4YF6W"/>
        <s v="B01L1N8DOE"/>
        <s v="B0DBGYNTZX"/>
        <s v="B09B9DN146"/>
        <s v="B0F1FCNDPV"/>
        <s v="B0DX289FV3"/>
        <s v="B015R8WRYG"/>
        <s v="B0F1FD1LQH"/>
        <s v="B0CKWRV9HM"/>
        <s v="B0DX25NC9P"/>
        <s v="B0DZNR666P"/>
        <s v="B0CNST3C28"/>
        <s v="B0DJW4632J"/>
        <s v="B0DZNPBY16"/>
        <s v="B0DX25QBJQ"/>
        <s v="B07D9JCF7P"/>
        <s v="B0DHXLJZYN"/>
        <s v="B0DZNR152C"/>
        <s v="B0DZNRHFSS"/>
        <s v="B0043CKVNC"/>
        <m/>
        <s v="B082YJMV8J"/>
        <s v="B0DRRK9VTH"/>
        <s v="B08PNFYLRK"/>
        <s v="B0CB3KV5N4"/>
        <s v="B0CTKWLKLQ"/>
        <s v="B08R92F6YG"/>
        <s v="B074C8ZJ33"/>
        <s v="B0DFKZLW3H"/>
        <s v="B01KQ5K7UG"/>
        <s v="B08X4TM8DJ"/>
        <s v="B09DDZ9J17"/>
        <s v="B008B67TSQ"/>
        <s v="B0DTPXG8H2"/>
        <s v="B0CQR5KS98"/>
        <s v="B0DHXJSMPT"/>
        <s v="B09PYKMRQG"/>
        <s v="B015R8XWP4"/>
        <s v="B0DHXP5HSR"/>
        <s v="B0DTPXH84N"/>
        <s v="B07D9JLXTC"/>
        <s v="B00L5PABSU"/>
        <s v="B0CQR4M6H1"/>
        <s v="B07FZ7DTBK"/>
        <s v="B01NCVCEX2"/>
        <s v="B0BCBZZWXP"/>
        <s v="B09HY6RKDF"/>
        <s v="B07TX6SS41"/>
        <s v="B0BLT6PP8L"/>
        <s v="B082YJ234Z"/>
        <s v="B0C39QFMT1"/>
        <s v="B0CMZQ1VCF"/>
        <s v="B0DTPVTJ6M"/>
        <s v="B0CZS86TW6"/>
        <s v="B0D34WXFF8"/>
        <s v="B09HY4B3BZ"/>
        <s v="B0DRPRKVDM"/>
        <s v="B01IHDC0C2"/>
        <s v="B0BLT54Z3Y"/>
        <s v="B0DJW3H2BL"/>
        <s v="B0CZPT44K7"/>
        <s v="B085NVPKTK"/>
        <s v="B01IN34WNQ"/>
        <s v="B09TMM1SNB"/>
        <s v="B075FQ8W9Y"/>
        <s v="B08PNN9CGH"/>
        <s v="B00CB8HIXG"/>
        <s v="B0DJW3C3VG"/>
        <s v="B0DJW3DX12"/>
        <s v="B0725PLBS4"/>
      </sharedItems>
    </cacheField>
    <cacheField name="Has Performance Impac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s v="1979923551VCBSCB"/>
    <n v="2.4"/>
    <n v="1"/>
    <s v="JLAH9"/>
    <x v="0"/>
    <d v="2025-04-16T00:00:00"/>
    <d v="2025-05-23T00:00:00"/>
    <s v="1090612344VCBSINV"/>
    <m/>
    <m/>
    <s v="Charged"/>
    <x v="0"/>
    <x v="0"/>
    <n v="14.61"/>
    <b v="0"/>
    <n v="6.73"/>
    <n v="6.06"/>
    <n v="86569604934"/>
    <n v="201"/>
    <s v="FTW5"/>
    <b v="0"/>
    <s v="Comfort Spaces Juliette Luxe Comforter Set Velvet Lush with Soft Brushed Microfiber Reverse, All Season Cozy Velvet Bedding Sets, Fluffy Comforter Bed Set, Matching Sham, Blush Twin/Twin XL 2 Piece"/>
    <s v="7KTOH9KL"/>
    <n v="18.579999999999998"/>
    <n v="86569604934"/>
    <s v="SIOC"/>
    <b v="1"/>
    <x v="0"/>
    <s v="Y"/>
  </r>
  <r>
    <s v="1979923470VCBSCB"/>
    <n v="7.2"/>
    <n v="3"/>
    <s v="JLAH9"/>
    <x v="0"/>
    <d v="2025-04-16T00:00:00"/>
    <d v="2025-05-23T00:00:00"/>
    <s v="1090612344VCBSINV"/>
    <m/>
    <m/>
    <s v="Charged"/>
    <x v="0"/>
    <x v="0"/>
    <n v="11.6"/>
    <b v="0"/>
    <n v="8.8000000000000007"/>
    <n v="8.5"/>
    <n v="22164520101"/>
    <n v="201"/>
    <s v="GSO1"/>
    <b v="0"/>
    <s v="Comfort Spaces Comforter for King Size Bed, Ogee Ruched with Crinkle Texture, Breathable Comforter Set King, All Season Lightweight Bedding Set, Shams, Décor Pilow, King/Cal King Pink 4 Piece"/>
    <s v="1YQISMYY"/>
    <n v="16.2"/>
    <n v="22164520101"/>
    <s v="SIOC"/>
    <b v="1"/>
    <x v="1"/>
    <s v="Y"/>
  </r>
  <r>
    <s v="1979923399VCBSCB"/>
    <n v="4.8"/>
    <n v="2"/>
    <s v="JLAH9"/>
    <x v="0"/>
    <d v="2025-04-16T00:00:00"/>
    <d v="2025-05-23T00:00:00"/>
    <s v="1090612344VCBSINV"/>
    <m/>
    <m/>
    <s v="Charged"/>
    <x v="0"/>
    <x v="0"/>
    <n v="12.91"/>
    <b v="0"/>
    <n v="8.23"/>
    <n v="6.94"/>
    <n v="22164396010"/>
    <n v="201"/>
    <s v="SBD2"/>
    <b v="0"/>
    <s v="Comfort Spaces Luxe Queen Comforter Set Velvet Comforters for Queen Size Bed, Microfiber Reverse, Juliette, All Season Velvet Bedding Queen Size, Fluffy Bed Set, Sham, Full/Queen, Champagne 3 Piece"/>
    <s v="3SD632GK"/>
    <n v="17.239999999999998"/>
    <n v="22164396010"/>
    <s v="SIOC"/>
    <b v="1"/>
    <x v="2"/>
    <s v="Y"/>
  </r>
  <r>
    <s v="1979923289VCBSCB"/>
    <n v="9.6"/>
    <n v="4"/>
    <s v="JLAH9"/>
    <x v="0"/>
    <d v="2025-04-16T00:00:00"/>
    <d v="2025-05-23T00:00:00"/>
    <s v="1090612344VCBSINV"/>
    <m/>
    <m/>
    <s v="Charged"/>
    <x v="0"/>
    <x v="0"/>
    <n v="12"/>
    <b v="0"/>
    <n v="10.5"/>
    <n v="11.4"/>
    <n v="22164456301"/>
    <n v="201"/>
    <s v="MDT1"/>
    <b v="0"/>
    <s v="Comfort Spaces Navy Full Size Duvet Cover Set - 3-pc Pintuck Pleated Duvet Cover, All Season Lightweight, Extra Softness Pre-Washed Microfiber Bed Cover Shams"/>
    <s v="8VEVOHIG"/>
    <n v="13.5"/>
    <n v="22164456301"/>
    <s v="SIOC"/>
    <b v="1"/>
    <x v="3"/>
    <s v="Y"/>
  </r>
  <r>
    <s v="1979923173VCBSCB"/>
    <n v="4.4000000000000004"/>
    <n v="1"/>
    <s v="JLAH9"/>
    <x v="0"/>
    <d v="2025-04-16T00:00:00"/>
    <d v="2025-05-23T00:00:00"/>
    <s v="1090612344VCBSINV"/>
    <m/>
    <m/>
    <s v="Charged"/>
    <x v="0"/>
    <x v="0"/>
    <n v="20.5"/>
    <b v="0"/>
    <n v="18.2"/>
    <n v="27.15"/>
    <n v="22164316513"/>
    <n v="201"/>
    <s v="DFW6"/>
    <b v="0"/>
    <s v="MADISON PARK SIGNATURE King Comforter Cotton Rich, Chenille Jacquard Stripes, Oversized Comforters King Size Bed, All Season Poly Filled King Size Comforter, Oasis, King/Cal King, Charcoal 9 Piece"/>
    <s v="563FQA8K"/>
    <n v="23"/>
    <n v="22164316513"/>
    <s v="SIOC"/>
    <b v="1"/>
    <x v="4"/>
    <s v="Y"/>
  </r>
  <r>
    <s v="1979923077VCBSCB"/>
    <n v="2.4"/>
    <n v="1"/>
    <s v="JLAH9"/>
    <x v="0"/>
    <d v="2025-04-16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CLT3"/>
    <b v="0"/>
    <s v="Serta Heated Blanket, Electric Queen Size Blanket, Soft, Warm, Fuzzy Heating Blanket Queen for Office, Couch, 1-12 hr Auto Shut Off Timer, 10 Lv Heat Setting, ETL Certified, Queen 84&quot; x 90&quot; Ivory"/>
    <s v="6KSEOYLN"/>
    <n v="17.32"/>
    <n v="22164446685"/>
    <s v="SIOC"/>
    <b v="1"/>
    <x v="5"/>
    <s v="Y"/>
  </r>
  <r>
    <s v="1979922985VCBSCB"/>
    <n v="1.8"/>
    <n v="1"/>
    <s v="JLAH9"/>
    <x v="0"/>
    <d v="2025-04-16T00:00:00"/>
    <d v="2025-05-23T00:00:00"/>
    <s v="1090612344VCBSINV"/>
    <m/>
    <m/>
    <s v="Charged"/>
    <x v="0"/>
    <x v="0"/>
    <n v="10"/>
    <b v="0"/>
    <n v="9"/>
    <n v="7.4"/>
    <n v="675716793920"/>
    <n v="201"/>
    <s v="LFT1"/>
    <b v="0"/>
    <s v="True North by Sleep Philosophy Cozy Flannel Warm 100% Cotton Sheet - Novelty Print Animals Stars Cute Ultra Soft Cold Weather Bedding Set, Cal King, Grey Solid 4 Piece"/>
    <s v="22I99AXO"/>
    <n v="12"/>
    <n v="675716793920"/>
    <s v="SIOC"/>
    <b v="1"/>
    <x v="6"/>
    <s v="Y"/>
  </r>
  <r>
    <s v="1979922899VCBSCB"/>
    <n v="2.4"/>
    <n v="1"/>
    <s v="JLAH9"/>
    <x v="0"/>
    <d v="2025-04-16T00:00:00"/>
    <d v="2025-05-23T00:00:00"/>
    <s v="1090612344VCBSINV"/>
    <m/>
    <m/>
    <s v="Charged"/>
    <x v="0"/>
    <x v="0"/>
    <n v="19.25"/>
    <b v="0"/>
    <n v="6.4"/>
    <n v="3.95"/>
    <n v="22164433036"/>
    <n v="201"/>
    <s v="BOS7"/>
    <b v="0"/>
    <s v="Intelligent Design Azza Floor Pillow, Large Seat Cushions for Adults, Floor Pillow for Meditation or Yoga, Lustrous Chenille Tufted, Scalloped Edges for Bench/Chair Cushion, 20&quot;x20&quot;x5&quot;, Dusty Peach"/>
    <s v="4KYSFHYA"/>
    <n v="19.8"/>
    <n v="22164433036"/>
    <s v="SIOC"/>
    <b v="1"/>
    <x v="7"/>
    <s v="Y"/>
  </r>
  <r>
    <s v="1979899886VCBSCB"/>
    <n v="2.4"/>
    <n v="1"/>
    <s v="JLAH9"/>
    <x v="0"/>
    <d v="2025-04-16T00:00:00"/>
    <d v="2025-05-23T00:00:00"/>
    <s v="1090612344VCBSINV"/>
    <m/>
    <m/>
    <s v="Charged"/>
    <x v="0"/>
    <x v="0"/>
    <n v="19.25"/>
    <b v="0"/>
    <n v="6.4"/>
    <n v="3.95"/>
    <n v="22164433036"/>
    <n v="201"/>
    <s v="TPA2"/>
    <b v="0"/>
    <s v="Intelligent Design Azza Floor Pillow, Large Seat Cushions for Adults, Floor Pillow for Meditation or Yoga, Lustrous Chenille Tufted, Scalloped Edges for Bench/Chair Cushion, 20&quot;x20&quot;x5&quot;, Dusty Peach"/>
    <s v="6DD72FXJ"/>
    <n v="19.8"/>
    <n v="22164433036"/>
    <s v="SIOC"/>
    <b v="1"/>
    <x v="7"/>
    <s v="Y"/>
  </r>
  <r>
    <s v="1979855907VCBSCB"/>
    <n v="2.4"/>
    <n v="1"/>
    <s v="JLAH9"/>
    <x v="0"/>
    <d v="2025-04-15T00:00:00"/>
    <d v="2025-05-23T00:00:00"/>
    <s v="1090612344VCBSINV"/>
    <m/>
    <m/>
    <s v="Charged"/>
    <x v="0"/>
    <x v="0"/>
    <n v="32"/>
    <b v="0"/>
    <n v="2.5"/>
    <n v="9.5500000000000007"/>
    <n v="86569532183"/>
    <n v="201"/>
    <s v="TEB4"/>
    <b v="0"/>
    <s v="Madison Park Wall Décor Fiore Metal Sunburst Mirror for Living Room - Home Accent, Ready to Hang Bedroom Decoration, 29.5&quot; Diameter, Silver"/>
    <s v="5RT6DKDS"/>
    <n v="32.5"/>
    <n v="86569532183"/>
    <s v="SIOC"/>
    <b v="1"/>
    <x v="8"/>
    <s v="Y"/>
  </r>
  <r>
    <s v="1979855804VCBSCB"/>
    <n v="2.4"/>
    <n v="1"/>
    <s v="JLAH9"/>
    <x v="0"/>
    <d v="2025-04-15T00:00:00"/>
    <d v="2025-05-23T00:00:00"/>
    <s v="1090612344VCBSINV"/>
    <m/>
    <m/>
    <s v="Charged"/>
    <x v="0"/>
    <x v="0"/>
    <n v="14.61"/>
    <b v="0"/>
    <n v="6.73"/>
    <n v="6.06"/>
    <n v="86569604934"/>
    <n v="201"/>
    <s v="HSV1"/>
    <b v="0"/>
    <s v="Comfort Spaces Juliette Luxe Comforter Set Velvet Lush with Soft Brushed Microfiber Reverse, All Season Cozy Velvet Bedding Sets, Fluffy Comforter Bed Set, Matching Sham, Blush Twin/Twin XL 2 Piece"/>
    <s v="35LLAHMD"/>
    <n v="18.579999999999998"/>
    <n v="86569604934"/>
    <s v="SIOC"/>
    <b v="1"/>
    <x v="0"/>
    <s v="Y"/>
  </r>
  <r>
    <s v="1979855694VCBSCB"/>
    <n v="2.4"/>
    <n v="1"/>
    <s v="JLAH9"/>
    <x v="0"/>
    <d v="2025-04-15T00:00:00"/>
    <d v="2025-05-23T00:00:00"/>
    <s v="1090612344VCBSINV"/>
    <m/>
    <m/>
    <s v="Charged"/>
    <x v="0"/>
    <x v="0"/>
    <n v="12.91"/>
    <b v="0"/>
    <n v="8.23"/>
    <n v="6.94"/>
    <n v="22164396010"/>
    <n v="201"/>
    <s v="MDW9"/>
    <b v="0"/>
    <s v="Comfort Spaces Luxe Queen Comforter Set Velvet Comforters for Queen Size Bed, Microfiber Reverse, Juliette, All Season Velvet Bedding Queen Size, Fluffy Bed Set, Sham, Full/Queen, Champagne 3 Piece"/>
    <s v="678J7MOG"/>
    <n v="17.239999999999998"/>
    <n v="22164396010"/>
    <s v="SIOC"/>
    <b v="1"/>
    <x v="2"/>
    <s v="Y"/>
  </r>
  <r>
    <s v="1979855594VCBSCB"/>
    <n v="4.4000000000000004"/>
    <n v="1"/>
    <s v="JLAH9"/>
    <x v="0"/>
    <d v="2025-04-15T00:00:00"/>
    <d v="2025-05-23T00:00:00"/>
    <s v="1090612344VCBSINV"/>
    <m/>
    <m/>
    <s v="Charged"/>
    <x v="0"/>
    <x v="0"/>
    <n v="22.5"/>
    <b v="0"/>
    <n v="9.9"/>
    <n v="12.5"/>
    <n v="22164509465"/>
    <n v="201"/>
    <s v="TPA2"/>
    <b v="0"/>
    <s v="INK+IVY Comforter for Queen Size Bed, Chenille Tufted, Breathable Cotton Comforter Set, All Season Modern Boho Comforter with Farmhouse Bedding Flare, 2 Matching Shams, Queen Sage Green/Ivory 3 Piece"/>
    <s v="31FY9SAT"/>
    <n v="22.8"/>
    <n v="22164509465"/>
    <s v="SIOC"/>
    <b v="1"/>
    <x v="9"/>
    <s v="Y"/>
  </r>
  <r>
    <s v="1979855498VCBSCB"/>
    <n v="4.8"/>
    <n v="2"/>
    <s v="JLAH9"/>
    <x v="0"/>
    <d v="2025-04-15T00:00:00"/>
    <d v="2025-05-23T00:00:00"/>
    <s v="1090612344VCBSINV"/>
    <m/>
    <m/>
    <s v="Charged"/>
    <x v="0"/>
    <x v="0"/>
    <n v="19.25"/>
    <b v="0"/>
    <n v="6.4"/>
    <n v="3.95"/>
    <n v="22164433036"/>
    <n v="201"/>
    <s v="TEB6"/>
    <b v="0"/>
    <s v="Intelligent Design Azza Floor Pillow, Large Seat Cushions for Adults, Floor Pillow for Meditation or Yoga, Lustrous Chenille Tufted, Scalloped Edges for Bench/Chair Cushion, 20&quot;x20&quot;x5&quot;, Dusty Peach"/>
    <s v="1HDPA1JG"/>
    <n v="19.8"/>
    <n v="22164433036"/>
    <s v="SIOC"/>
    <b v="1"/>
    <x v="7"/>
    <s v="Y"/>
  </r>
  <r>
    <s v="1979855404VCBSCB"/>
    <n v="7.2"/>
    <n v="3"/>
    <s v="JLAH9"/>
    <x v="0"/>
    <d v="2025-04-15T00:00:00"/>
    <d v="2025-05-23T00:00:00"/>
    <s v="1090612344VCBSINV"/>
    <m/>
    <m/>
    <s v="Charged"/>
    <x v="0"/>
    <x v="0"/>
    <n v="9"/>
    <b v="0"/>
    <n v="9"/>
    <n v="5.46"/>
    <n v="22164505429"/>
    <n v="201"/>
    <s v="SLC2"/>
    <b v="0"/>
    <s v="Comfort Spaces King Quilt Set Modern Reversible Plaid Coverlet King Bedding Set Cozy Quilted Winter Layer, All Season Lightweight Soft King Size Quilt, Kienna, King Olive Green 3 Piece"/>
    <s v="3W4RZLJL"/>
    <n v="17.5"/>
    <n v="22164505429"/>
    <s v="SIOC"/>
    <b v="1"/>
    <x v="10"/>
    <s v="Y"/>
  </r>
  <r>
    <s v="1979855304VCBSCB"/>
    <n v="2.4"/>
    <n v="1"/>
    <s v="JLAH9"/>
    <x v="0"/>
    <d v="2025-04-14T00:00:00"/>
    <d v="2025-05-23T00:00:00"/>
    <s v="1090612344VCBSINV"/>
    <m/>
    <m/>
    <s v="Charged"/>
    <x v="0"/>
    <x v="0"/>
    <n v="12.91"/>
    <b v="0"/>
    <n v="8.23"/>
    <n v="6.94"/>
    <n v="22164396010"/>
    <n v="201"/>
    <s v="PDX7"/>
    <b v="0"/>
    <s v="Comfort Spaces Luxe Queen Comforter Set Velvet Comforters for Queen Size Bed, Microfiber Reverse, Juliette, All Season Velvet Bedding Queen Size, Fluffy Bed Set, Sham, Full/Queen, Champagne 3 Piece"/>
    <s v="3KPG95XW"/>
    <n v="17.239999999999998"/>
    <n v="22164396010"/>
    <s v="SIOC"/>
    <b v="1"/>
    <x v="2"/>
    <s v="Y"/>
  </r>
  <r>
    <s v="1979854889VCBSCB"/>
    <n v="2.4"/>
    <n v="1"/>
    <s v="JLAH9"/>
    <x v="0"/>
    <d v="2025-04-15T00:00:00"/>
    <d v="2025-05-23T00:00:00"/>
    <s v="1090612344VCBSINV"/>
    <m/>
    <m/>
    <s v="Charged"/>
    <x v="0"/>
    <x v="0"/>
    <n v="32"/>
    <b v="0"/>
    <n v="2.5"/>
    <n v="9.5500000000000007"/>
    <n v="86569532183"/>
    <n v="201"/>
    <s v="HSV1"/>
    <b v="0"/>
    <s v="Madison Park Wall Décor Fiore Metal Sunburst Mirror for Living Room - Home Accent, Ready to Hang Bedroom Decoration, 29.5&quot; Diameter, Silver"/>
    <s v="5CPBEW2Z"/>
    <n v="32.5"/>
    <n v="86569532183"/>
    <s v="SIOC"/>
    <b v="1"/>
    <x v="8"/>
    <s v="Y"/>
  </r>
  <r>
    <s v="1979854758VCBSCB"/>
    <n v="2.4"/>
    <n v="1"/>
    <s v="JLAH9"/>
    <x v="0"/>
    <d v="2025-04-14T00:00:00"/>
    <d v="2025-05-23T00:00:00"/>
    <s v="1090612344VCBSINV"/>
    <m/>
    <m/>
    <s v="Charged"/>
    <x v="0"/>
    <x v="0"/>
    <n v="12.91"/>
    <b v="0"/>
    <n v="8.23"/>
    <n v="6.94"/>
    <n v="22164396010"/>
    <n v="201"/>
    <s v="SLC2"/>
    <b v="0"/>
    <s v="Comfort Spaces Luxe Queen Comforter Set Velvet Comforters for Queen Size Bed, Microfiber Reverse, Juliette, All Season Velvet Bedding Queen Size, Fluffy Bed Set, Sham, Full/Queen, Champagne 3 Piece"/>
    <s v="3W4RZLJL"/>
    <n v="17.239999999999998"/>
    <n v="22164396010"/>
    <s v="SIOC"/>
    <b v="1"/>
    <x v="2"/>
    <s v="Y"/>
  </r>
  <r>
    <s v="1979827564VCBSCB"/>
    <n v="2.4"/>
    <n v="1"/>
    <s v="JLAH9"/>
    <x v="0"/>
    <d v="2025-04-14T00:00:00"/>
    <d v="2025-05-23T00:00:00"/>
    <s v="1090612344VCBSINV"/>
    <m/>
    <m/>
    <s v="Charged"/>
    <x v="0"/>
    <x v="0"/>
    <n v="12.91"/>
    <b v="0"/>
    <n v="8.23"/>
    <n v="6.94"/>
    <n v="22164396010"/>
    <n v="201"/>
    <s v="BWI4"/>
    <b v="0"/>
    <s v="Comfort Spaces Luxe Queen Comforter Set Velvet Comforters for Queen Size Bed, Microfiber Reverse, Juliette, All Season Velvet Bedding Queen Size, Fluffy Bed Set, Sham, Full/Queen, Champagne 3 Piece"/>
    <s v="6KSEOYLN"/>
    <n v="17.239999999999998"/>
    <n v="22164396010"/>
    <s v="SIOC"/>
    <b v="1"/>
    <x v="2"/>
    <s v="Y"/>
  </r>
  <r>
    <s v="1979827455VCBSCB"/>
    <n v="2.4"/>
    <n v="1"/>
    <s v="JLAH9"/>
    <x v="0"/>
    <d v="2025-04-14T00:00:00"/>
    <d v="2025-05-23T00:00:00"/>
    <s v="1090612344VCBSINV"/>
    <m/>
    <m/>
    <s v="Charged"/>
    <x v="0"/>
    <x v="0"/>
    <n v="14.61"/>
    <b v="0"/>
    <n v="6.73"/>
    <n v="6.06"/>
    <n v="86569604934"/>
    <n v="201"/>
    <s v="JVL1"/>
    <b v="0"/>
    <s v="Comfort Spaces Juliette Luxe Comforter Set Velvet Lush with Soft Brushed Microfiber Reverse, All Season Cozy Velvet Bedding Sets, Fluffy Comforter Bed Set, Matching Sham, Blush Twin/Twin XL 2 Piece"/>
    <s v="8AHTKHQA"/>
    <n v="18.579999999999998"/>
    <n v="86569604934"/>
    <s v="SIOC"/>
    <b v="1"/>
    <x v="0"/>
    <s v="Y"/>
  </r>
  <r>
    <s v="1979827343VCBSCB"/>
    <n v="1.8"/>
    <n v="1"/>
    <s v="JLAH9"/>
    <x v="0"/>
    <d v="2025-04-14T00:00:00"/>
    <d v="2025-05-23T00:00:00"/>
    <s v="1090612344VCBSINV"/>
    <m/>
    <m/>
    <s v="Charged"/>
    <x v="0"/>
    <x v="0"/>
    <n v="10"/>
    <b v="0"/>
    <n v="9"/>
    <n v="7.4"/>
    <n v="675716793920"/>
    <n v="201"/>
    <s v="JVL1"/>
    <b v="0"/>
    <s v="True North by Sleep Philosophy Cozy Flannel Warm 100% Cotton Sheet - Novelty Print Animals Stars Cute Ultra Soft Cold Weather Bedding Set, Cal King, Grey Solid 4 Piece"/>
    <s v="5KF8QJ2H"/>
    <n v="12"/>
    <n v="675716793920"/>
    <s v="SIOC"/>
    <b v="1"/>
    <x v="6"/>
    <s v="Y"/>
  </r>
  <r>
    <s v="1979827241VCBSCB"/>
    <n v="3.2"/>
    <n v="1"/>
    <s v="JLAH9"/>
    <x v="0"/>
    <d v="2025-04-14T00:00:00"/>
    <d v="2025-05-23T00:00:00"/>
    <s v="1090612344VCBSINV"/>
    <m/>
    <m/>
    <s v="Charged"/>
    <x v="0"/>
    <x v="0"/>
    <n v="13.7"/>
    <b v="0"/>
    <n v="13.39"/>
    <n v="17.95"/>
    <n v="675716696979"/>
    <n v="201"/>
    <s v="LGB4"/>
    <b v="0"/>
    <s v="Sleep Philosophy Gel Infused Memory Foam Mattress Topper Luxurious, All Season Enhanced Bed Support, King, 1.5&quot; Thick, Without Cover Blue"/>
    <s v="32O2SX4F"/>
    <n v="22.44"/>
    <n v="675716696979"/>
    <s v="SIOC"/>
    <b v="1"/>
    <x v="11"/>
    <s v="Y"/>
  </r>
  <r>
    <s v="1979827158VCBSCB"/>
    <n v="9.6"/>
    <n v="4"/>
    <s v="JLAH9"/>
    <x v="0"/>
    <d v="2025-04-14T00:00:00"/>
    <d v="2025-05-23T00:00:00"/>
    <s v="1090612344VCBSINV"/>
    <m/>
    <m/>
    <s v="Charged"/>
    <x v="0"/>
    <x v="0"/>
    <n v="11.9"/>
    <b v="0"/>
    <n v="10.3"/>
    <n v="13.65"/>
    <n v="22164509816"/>
    <n v="201"/>
    <s v="MCO2"/>
    <b v="0"/>
    <s v="INK+IVY Imani 100% Cotton Single Panel Curtain Tufted Chenille Stripe Geometric Print Mid-Century Look Rod Pocket Top Drape for Living Room, Privacy Window Treatment for Bedroom, 50&quot; W x 95&quot; L, Green"/>
    <s v="6GAPIZGH"/>
    <n v="13.5"/>
    <n v="22164509816"/>
    <s v="SIOC"/>
    <b v="1"/>
    <x v="12"/>
    <s v="Y"/>
  </r>
  <r>
    <s v="1979781209VCBSCB"/>
    <n v="9.6"/>
    <n v="4"/>
    <s v="JLAH9"/>
    <x v="0"/>
    <d v="2025-04-13T00:00:00"/>
    <d v="2025-05-23T00:00:00"/>
    <s v="1090612344VCBSINV"/>
    <m/>
    <m/>
    <s v="Charged"/>
    <x v="0"/>
    <x v="0"/>
    <n v="11.9"/>
    <b v="0"/>
    <n v="10.3"/>
    <n v="13.65"/>
    <n v="22164509816"/>
    <n v="201"/>
    <s v="ABE4"/>
    <b v="0"/>
    <s v="INK+IVY Imani 100% Cotton Single Panel Curtain Tufted Chenille Stripe Geometric Print Mid-Century Look Rod Pocket Top Drape for Living Room, Privacy Window Treatment for Bedroom, 50&quot; W x 95&quot; L, Green"/>
    <s v="4TX3FGWM"/>
    <n v="13.5"/>
    <n v="22164509816"/>
    <s v="SIOC"/>
    <b v="1"/>
    <x v="12"/>
    <s v="Y"/>
  </r>
  <r>
    <s v="1979781126VCBSCB"/>
    <n v="2.4"/>
    <n v="1"/>
    <s v="JLAH9"/>
    <x v="0"/>
    <d v="2025-04-13T00:00:00"/>
    <d v="2025-05-23T00:00:00"/>
    <s v="1090612344VCBSINV"/>
    <m/>
    <m/>
    <s v="Charged"/>
    <x v="0"/>
    <x v="0"/>
    <n v="14.61"/>
    <b v="0"/>
    <n v="6.73"/>
    <n v="6.06"/>
    <n v="86569604934"/>
    <n v="201"/>
    <s v="BWI4"/>
    <b v="0"/>
    <s v="Comfort Spaces Juliette Luxe Comforter Set Velvet Lush with Soft Brushed Microfiber Reverse, All Season Cozy Velvet Bedding Sets, Fluffy Comforter Bed Set, Matching Sham, Blush Twin/Twin XL 2 Piece"/>
    <s v="6KSEOYLN"/>
    <n v="18.579999999999998"/>
    <n v="86569604934"/>
    <s v="SIOC"/>
    <b v="1"/>
    <x v="0"/>
    <s v="Y"/>
  </r>
  <r>
    <s v="1979781064VCBSCB"/>
    <n v="2.4"/>
    <n v="1"/>
    <s v="JLAH9"/>
    <x v="0"/>
    <d v="2025-04-13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LIT2"/>
    <b v="0"/>
    <s v="Serta Heated Blanket, Electric Queen Size Blanket, Soft, Warm, Fuzzy Heating Blanket Queen for Office, Couch, 1-12 hr Auto Shut Off Timer, 10 Lv Heat Setting, ETL Certified, Queen 84&quot; x 90&quot; Ivory"/>
    <s v="7VH1I1YU"/>
    <n v="17.32"/>
    <n v="22164446685"/>
    <s v="SIOC"/>
    <b v="1"/>
    <x v="5"/>
    <s v="Y"/>
  </r>
  <r>
    <s v="1979780995VCBSCB"/>
    <n v="4.8"/>
    <n v="2"/>
    <s v="JLAH9"/>
    <x v="0"/>
    <d v="2025-04-13T00:00:00"/>
    <d v="2025-05-23T00:00:00"/>
    <s v="1090612344VCBSINV"/>
    <m/>
    <m/>
    <s v="Charged"/>
    <x v="0"/>
    <x v="0"/>
    <n v="13.07"/>
    <b v="0"/>
    <n v="8.39"/>
    <n v="6.31"/>
    <n v="22164286816"/>
    <n v="201"/>
    <s v="LIT2"/>
    <b v="0"/>
    <s v="Serta Heated Mattress Pad King Size - Electric Mattress Pad, 10 Heat Setting Controller, Auto Shut Off Timer, Deep Elastic Pocket, Up to 17&quot; Mattress, ETL Certified, Machine Wash, King, White"/>
    <s v="7VH1I1YU"/>
    <n v="16.809999999999999"/>
    <n v="22164286816"/>
    <s v="SIOC"/>
    <b v="1"/>
    <x v="13"/>
    <s v="Y"/>
  </r>
  <r>
    <s v="1979748467VCBSCB"/>
    <n v="7.2"/>
    <n v="3"/>
    <s v="JLAH9"/>
    <x v="0"/>
    <d v="2025-04-12T00:00:00"/>
    <d v="2025-05-23T00:00:00"/>
    <s v="1090612344VCBSINV"/>
    <m/>
    <m/>
    <s v="Charged"/>
    <x v="0"/>
    <x v="0"/>
    <n v="17.75"/>
    <b v="0"/>
    <n v="7"/>
    <n v="11.9"/>
    <n v="22164505436"/>
    <n v="201"/>
    <s v="STL4"/>
    <b v="0"/>
    <s v="Comfort Spaces Twin Quilt Set Modern Reversible Plaid Coverlet Twin Bedding Set Cozy Quilted Winter Layer, All Season Lightweight Soft Twin Size Quilt, Kienna, Twin/Twin XL Beige 2 Piece"/>
    <s v="721BBDJO"/>
    <n v="18.5"/>
    <n v="22164505436"/>
    <s v="SIOC"/>
    <b v="1"/>
    <x v="14"/>
    <s v="Y"/>
  </r>
  <r>
    <s v="1979748394VCBSCB"/>
    <n v="4.4000000000000004"/>
    <n v="1"/>
    <s v="JLAH9"/>
    <x v="0"/>
    <d v="2025-04-11T00:00:00"/>
    <d v="2025-05-23T00:00:00"/>
    <s v="1090612344VCBSINV"/>
    <m/>
    <m/>
    <s v="Charged"/>
    <x v="0"/>
    <x v="0"/>
    <n v="16.12"/>
    <b v="0"/>
    <n v="13.4"/>
    <n v="19.149999999999999"/>
    <n v="22164384444"/>
    <n v="201"/>
    <s v="BOS7"/>
    <b v="0"/>
    <s v="Comfort Spaces Twin/Twin XL Comforter Set for College Ogee Ruched Crinkle Texture Breathable Comforter Set Twin Dorm All Season Lightweight Bedding Set Shabby Chic Décor Pilow Grey 3 Piece"/>
    <s v="6E6D17DL"/>
    <n v="19.399999999999999"/>
    <n v="22164384444"/>
    <s v="SIOC"/>
    <b v="1"/>
    <x v="15"/>
    <s v="Y"/>
  </r>
  <r>
    <s v="1979748322VCBSCB"/>
    <n v="2.4"/>
    <n v="1"/>
    <s v="JLAH9"/>
    <x v="0"/>
    <d v="2025-04-12T00:00:00"/>
    <d v="2025-05-23T00:00:00"/>
    <s v="1090612344VCBSINV"/>
    <m/>
    <m/>
    <s v="Charged"/>
    <x v="0"/>
    <x v="0"/>
    <n v="12.91"/>
    <b v="0"/>
    <n v="8.23"/>
    <n v="6.94"/>
    <n v="22164396010"/>
    <n v="201"/>
    <s v="AMA1"/>
    <b v="0"/>
    <s v="Comfort Spaces Luxe Queen Comforter Set Velvet Comforters for Queen Size Bed, Microfiber Reverse, Juliette, All Season Velvet Bedding Queen Size, Fluffy Bed Set, Sham, Full/Queen, Champagne 3 Piece"/>
    <s v="2C237T9E"/>
    <n v="17.239999999999998"/>
    <n v="22164396010"/>
    <s v="SIOC"/>
    <b v="1"/>
    <x v="2"/>
    <s v="Y"/>
  </r>
  <r>
    <s v="1979748236VCBSCB"/>
    <n v="7.2"/>
    <n v="4"/>
    <s v="JLAH9"/>
    <x v="0"/>
    <d v="2025-04-11T00:00:00"/>
    <d v="2025-05-23T00:00:00"/>
    <s v="1090612344VCBSINV"/>
    <m/>
    <m/>
    <s v="Charged"/>
    <x v="0"/>
    <x v="0"/>
    <n v="12"/>
    <b v="0"/>
    <n v="2"/>
    <n v="4.3499999999999996"/>
    <n v="22164234879"/>
    <n v="201"/>
    <s v="BOS7"/>
    <b v="0"/>
    <s v="INK+IVY Bath Rug Hand-Woven Texture Shaggy Striped Soft &amp; Water Absorbent, Boho Bathroom Décor Bath-Mats, Non-Slip Absorbent Quick Dry Mats for Tub, Shower Room, Asher, 22x58 Grey"/>
    <s v="6E6D17DL"/>
    <n v="20"/>
    <n v="22164234879"/>
    <s v="SIOC"/>
    <b v="1"/>
    <x v="16"/>
    <s v="Y"/>
  </r>
  <r>
    <s v="1979748188VCBSCB"/>
    <n v="2.4"/>
    <n v="1"/>
    <s v="JLAH9"/>
    <x v="0"/>
    <d v="2025-04-12T00:00:00"/>
    <d v="2025-05-23T00:00:00"/>
    <s v="1090612344VCBSINV"/>
    <m/>
    <m/>
    <s v="Charged"/>
    <x v="0"/>
    <x v="0"/>
    <n v="13.11"/>
    <b v="0"/>
    <n v="8.19"/>
    <n v="8.7100000000000009"/>
    <n v="22164446616"/>
    <n v="201"/>
    <s v="GYR3"/>
    <b v="0"/>
    <s v="Serta Heated Blanket, Electric King Size Blanket, Soft, Warm, Fuzzy Heating Blanket King for Office, Couch, 1-12 hr Auto Shut Off Timer, 10 Lv Heat Setting, ETL Certified, King 100&quot; x 90&quot; Navy"/>
    <s v="279S55VR"/>
    <n v="18.149999999999999"/>
    <n v="22164446616"/>
    <s v="SIOC"/>
    <b v="1"/>
    <x v="17"/>
    <s v="Y"/>
  </r>
  <r>
    <s v="1979748111VCBSCB"/>
    <n v="4.4000000000000004"/>
    <n v="1"/>
    <s v="JLAH9"/>
    <x v="0"/>
    <d v="2025-04-11T00:00:00"/>
    <d v="2025-05-23T00:00:00"/>
    <s v="1090612344VCBSINV"/>
    <m/>
    <m/>
    <s v="Charged"/>
    <x v="0"/>
    <x v="0"/>
    <n v="22.5"/>
    <b v="0"/>
    <n v="9.9"/>
    <n v="12.5"/>
    <n v="22164509465"/>
    <n v="201"/>
    <s v="BOS7"/>
    <b v="0"/>
    <s v="INK+IVY Comforter for Queen Size Bed, Chenille Tufted, Breathable Cotton Comforter Set, All Season Modern Boho Comforter with Farmhouse Bedding Flare, 2 Matching Shams, Queen Sage Green/Ivory 3 Piece"/>
    <s v="6E6D17DL"/>
    <n v="22.8"/>
    <n v="22164509465"/>
    <s v="SIOC"/>
    <b v="1"/>
    <x v="9"/>
    <s v="Y"/>
  </r>
  <r>
    <s v="1979748024VCBSCB"/>
    <n v="2.4"/>
    <n v="1"/>
    <s v="JLAH9"/>
    <x v="0"/>
    <d v="2025-04-12T00:00:00"/>
    <d v="2025-05-23T00:00:00"/>
    <s v="1090612344VCBSINV"/>
    <m/>
    <m/>
    <s v="Charged"/>
    <x v="0"/>
    <x v="0"/>
    <n v="14.61"/>
    <b v="0"/>
    <n v="6.73"/>
    <n v="6.06"/>
    <n v="86569604934"/>
    <n v="201"/>
    <s v="MDW6"/>
    <b v="0"/>
    <s v="Comfort Spaces Juliette Luxe Comforter Set Velvet Lush with Soft Brushed Microfiber Reverse, All Season Cozy Velvet Bedding Sets, Fluffy Comforter Bed Set, Matching Sham, Blush Twin/Twin XL 2 Piece"/>
    <s v="3EP2MCQX"/>
    <n v="18.579999999999998"/>
    <n v="86569604934"/>
    <s v="SIOC"/>
    <b v="1"/>
    <x v="0"/>
    <s v="Y"/>
  </r>
  <r>
    <s v="1979747934VCBSCB"/>
    <n v="2.4"/>
    <n v="1"/>
    <s v="JLAH9"/>
    <x v="0"/>
    <d v="2025-04-12T00:00:00"/>
    <d v="2025-05-23T00:00:00"/>
    <s v="1090612344VCBSINV"/>
    <m/>
    <m/>
    <s v="Charged"/>
    <x v="0"/>
    <x v="0"/>
    <n v="14.61"/>
    <b v="0"/>
    <n v="6.73"/>
    <n v="6.06"/>
    <n v="86569604934"/>
    <n v="201"/>
    <s v="SAT1"/>
    <b v="0"/>
    <s v="Comfort Spaces Juliette Luxe Comforter Set Velvet Lush with Soft Brushed Microfiber Reverse, All Season Cozy Velvet Bedding Sets, Fluffy Comforter Bed Set, Matching Sham, Blush Twin/Twin XL 2 Piece"/>
    <s v="6B8TJMUN"/>
    <n v="18.579999999999998"/>
    <n v="86569604934"/>
    <s v="SIOC"/>
    <b v="1"/>
    <x v="0"/>
    <s v="Y"/>
  </r>
  <r>
    <s v="1979747824VCBSCB"/>
    <n v="2.4"/>
    <n v="1"/>
    <s v="JLAH9"/>
    <x v="0"/>
    <d v="2025-04-11T00:00:00"/>
    <d v="2025-05-23T00:00:00"/>
    <s v="1090612344VCBSINV"/>
    <m/>
    <m/>
    <s v="Charged"/>
    <x v="0"/>
    <x v="0"/>
    <n v="19.25"/>
    <b v="0"/>
    <n v="6.4"/>
    <n v="3.95"/>
    <n v="22164433036"/>
    <n v="201"/>
    <s v="BOS7"/>
    <b v="0"/>
    <s v="Intelligent Design Azza Floor Pillow, Large Seat Cushions for Adults, Floor Pillow for Meditation or Yoga, Lustrous Chenille Tufted, Scalloped Edges for Bench/Chair Cushion, 20&quot;x20&quot;x5&quot;, Dusty Peach"/>
    <s v="6E6D17DL"/>
    <n v="19.8"/>
    <n v="22164433036"/>
    <s v="SIOC"/>
    <b v="1"/>
    <x v="7"/>
    <s v="Y"/>
  </r>
  <r>
    <s v="1979730240VCBSCB"/>
    <n v="2.4"/>
    <n v="1"/>
    <s v="JLAH9"/>
    <x v="0"/>
    <d v="2025-04-12T00:00:00"/>
    <d v="2025-05-23T00:00:00"/>
    <s v="1090612344VCBSINV"/>
    <m/>
    <m/>
    <s v="Charged"/>
    <x v="0"/>
    <x v="0"/>
    <n v="19.25"/>
    <b v="0"/>
    <n v="6.4"/>
    <n v="3.95"/>
    <n v="22164433036"/>
    <n v="201"/>
    <s v="PHL4"/>
    <b v="0"/>
    <s v="Intelligent Design Azza Floor Pillow, Large Seat Cushions for Adults, Floor Pillow for Meditation or Yoga, Lustrous Chenille Tufted, Scalloped Edges for Bench/Chair Cushion, 20&quot;x20&quot;x5&quot;, Dusty Peach"/>
    <s v="53TCOSRV"/>
    <n v="19.8"/>
    <n v="22164433036"/>
    <s v="SIOC"/>
    <b v="1"/>
    <x v="7"/>
    <s v="Y"/>
  </r>
  <r>
    <s v="1979730151VCBSCB"/>
    <n v="9.6"/>
    <n v="4"/>
    <s v="JLAH9"/>
    <x v="0"/>
    <d v="2025-04-11T00:00:00"/>
    <d v="2025-05-23T00:00:00"/>
    <s v="1090612344VCBSINV"/>
    <m/>
    <m/>
    <s v="Charged"/>
    <x v="0"/>
    <x v="0"/>
    <n v="11.9"/>
    <b v="0"/>
    <n v="10.3"/>
    <n v="13.65"/>
    <n v="22164509816"/>
    <n v="201"/>
    <s v="BOS7"/>
    <b v="0"/>
    <s v="INK+IVY Imani 100% Cotton Single Panel Curtain Tufted Chenille Stripe Geometric Print Mid-Century Look Rod Pocket Top Drape for Living Room, Privacy Window Treatment for Bedroom, 50&quot; W x 95&quot; L, Green"/>
    <s v="6E6D17DL"/>
    <n v="13.5"/>
    <n v="22164509816"/>
    <s v="SIOC"/>
    <b v="1"/>
    <x v="12"/>
    <s v="Y"/>
  </r>
  <r>
    <s v="1979730040VCBSCB"/>
    <n v="2.4"/>
    <n v="1"/>
    <s v="JLAH9"/>
    <x v="0"/>
    <d v="2025-04-12T00:00:00"/>
    <d v="2025-05-23T00:00:00"/>
    <s v="1090612344VCBSINV"/>
    <m/>
    <m/>
    <s v="Charged"/>
    <x v="0"/>
    <x v="0"/>
    <n v="11.9"/>
    <b v="0"/>
    <n v="10.3"/>
    <n v="13.65"/>
    <n v="22164509816"/>
    <n v="201"/>
    <s v="GSP1"/>
    <b v="0"/>
    <s v="INK+IVY Imani 100% Cotton Single Panel Curtain Tufted Chenille Stripe Geometric Print Mid-Century Look Rod Pocket Top Drape for Living Room, Privacy Window Treatment for Bedroom, 50&quot; W x 95&quot; L, Green"/>
    <s v="16QD995X"/>
    <n v="13.5"/>
    <n v="22164509816"/>
    <s v="SIOC"/>
    <b v="1"/>
    <x v="12"/>
    <s v="Y"/>
  </r>
  <r>
    <s v="1979729954VCBSCB"/>
    <n v="9.6"/>
    <n v="3"/>
    <s v="JLAH9"/>
    <x v="0"/>
    <d v="2025-04-11T00:00:00"/>
    <d v="2025-05-23T00:00:00"/>
    <s v="1090612344VCBSINV"/>
    <m/>
    <m/>
    <s v="Charged"/>
    <x v="0"/>
    <x v="0"/>
    <n v="16.71"/>
    <b v="0"/>
    <n v="13.04"/>
    <n v="20"/>
    <n v="22164520750"/>
    <n v="201"/>
    <s v="BOS7"/>
    <b v="0"/>
    <s v="Comfort Spaces Comforter for Queen Size Bed, Geometric Diamond Tufted Boho Comforter Set Queen, All Season Lightweight Bedding Set, Matching Sham, Full/Queen Beige 3 Piece"/>
    <s v="6E6D17DL"/>
    <n v="18.64"/>
    <n v="22164520750"/>
    <s v="SIOC"/>
    <b v="1"/>
    <x v="18"/>
    <s v="Y"/>
  </r>
  <r>
    <s v="1979648376VCBSCB"/>
    <n v="9.6"/>
    <n v="3"/>
    <s v="JLAH9"/>
    <x v="0"/>
    <d v="2025-04-11T00:00:00"/>
    <d v="2025-05-23T00:00:00"/>
    <s v="1090612344VCBSINV"/>
    <m/>
    <m/>
    <s v="Charged"/>
    <x v="0"/>
    <x v="0"/>
    <n v="16.71"/>
    <b v="0"/>
    <n v="13.04"/>
    <n v="20"/>
    <n v="22164520750"/>
    <n v="201"/>
    <s v="BFI3"/>
    <b v="0"/>
    <s v="Comfort Spaces Comforter for Queen Size Bed, Geometric Diamond Tufted Boho Comforter Set Queen, All Season Lightweight Bedding Set, Matching Sham, Full/Queen Beige 3 Piece"/>
    <s v="6DUKVEWI"/>
    <n v="18.64"/>
    <n v="22164520750"/>
    <s v="SIOC"/>
    <b v="1"/>
    <x v="18"/>
    <s v="Y"/>
  </r>
  <r>
    <s v="1979648315VCBSCB"/>
    <n v="9.6"/>
    <n v="3"/>
    <s v="JLAH9"/>
    <x v="0"/>
    <d v="2025-04-11T00:00:00"/>
    <d v="2025-05-23T00:00:00"/>
    <s v="1090612344VCBSINV"/>
    <m/>
    <m/>
    <s v="Charged"/>
    <x v="0"/>
    <x v="0"/>
    <n v="16.71"/>
    <b v="0"/>
    <n v="13.04"/>
    <n v="20"/>
    <n v="22164520750"/>
    <n v="201"/>
    <s v="RFD2"/>
    <b v="0"/>
    <s v="Comfort Spaces Comforter for Queen Size Bed, Geometric Diamond Tufted Boho Comforter Set Queen, All Season Lightweight Bedding Set, Matching Sham, Full/Queen Beige 3 Piece"/>
    <s v="4ACTBBSG"/>
    <n v="18.64"/>
    <n v="22164520750"/>
    <s v="SIOC"/>
    <b v="1"/>
    <x v="18"/>
    <s v="Y"/>
  </r>
  <r>
    <s v="1979648249VCBSCB"/>
    <n v="9.6"/>
    <n v="4"/>
    <s v="JLAH9"/>
    <x v="0"/>
    <d v="2025-04-11T00:00:00"/>
    <d v="2025-05-23T00:00:00"/>
    <s v="1090612344VCBSINV"/>
    <m/>
    <m/>
    <s v="Charged"/>
    <x v="0"/>
    <x v="0"/>
    <n v="13.07"/>
    <b v="0"/>
    <n v="8.39"/>
    <n v="6.31"/>
    <n v="22164286816"/>
    <n v="201"/>
    <s v="BFI3"/>
    <b v="0"/>
    <s v="Serta Heated Mattress Pad King Size - Electric Mattress Pad, 10 Heat Setting Controller, Auto Shut Off Timer, Deep Elastic Pocket, Up to 17&quot; Mattress, ETL Certified, Machine Wash, King, White"/>
    <s v="6DUKVEWI"/>
    <n v="16.809999999999999"/>
    <n v="22164286816"/>
    <s v="SIOC"/>
    <b v="1"/>
    <x v="13"/>
    <s v="Y"/>
  </r>
  <r>
    <s v="1979648175VCBSCB"/>
    <n v="7.2"/>
    <n v="4"/>
    <s v="JLAH9"/>
    <x v="0"/>
    <d v="2025-04-11T00:00:00"/>
    <d v="2025-05-23T00:00:00"/>
    <s v="1090612344VCBSINV"/>
    <m/>
    <m/>
    <s v="Charged"/>
    <x v="0"/>
    <x v="0"/>
    <n v="12"/>
    <b v="0"/>
    <n v="2"/>
    <n v="4.3499999999999996"/>
    <n v="22164234879"/>
    <n v="201"/>
    <s v="SLC2"/>
    <b v="0"/>
    <s v="INK+IVY Bath Rug Hand-Woven Texture Shaggy Striped Soft &amp; Water Absorbent, Boho Bathroom Décor Bath-Mats, Non-Slip Absorbent Quick Dry Mats for Tub, Shower Room, Asher, 22x58 Grey"/>
    <s v="3W4RZLJL"/>
    <n v="20"/>
    <n v="22164234879"/>
    <s v="SIOC"/>
    <b v="1"/>
    <x v="16"/>
    <s v="Y"/>
  </r>
  <r>
    <s v="1979648114VCBSCB"/>
    <n v="4.8"/>
    <n v="2"/>
    <s v="JLAH9"/>
    <x v="0"/>
    <d v="2025-04-11T00:00:00"/>
    <d v="2025-05-23T00:00:00"/>
    <s v="1090612344VCBSINV"/>
    <m/>
    <m/>
    <s v="Charged"/>
    <x v="0"/>
    <x v="0"/>
    <n v="12.91"/>
    <b v="0"/>
    <n v="8.23"/>
    <n v="6.94"/>
    <n v="22164396010"/>
    <n v="201"/>
    <s v="SWF1"/>
    <b v="0"/>
    <s v="Comfort Spaces Luxe Queen Comforter Set Velvet Comforters for Queen Size Bed, Microfiber Reverse, Juliette, All Season Velvet Bedding Queen Size, Fluffy Bed Set, Sham, Full/Queen, Champagne 3 Piece"/>
    <s v="3MEV6KMI"/>
    <n v="17.239999999999998"/>
    <n v="22164396010"/>
    <s v="SIOC"/>
    <b v="1"/>
    <x v="2"/>
    <s v="Y"/>
  </r>
  <r>
    <s v="1979648037VCBSCB"/>
    <n v="2.4"/>
    <n v="1"/>
    <s v="JLAH9"/>
    <x v="0"/>
    <d v="2025-04-11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BFI3"/>
    <b v="0"/>
    <s v="Serta Heated Blanket, Electric Queen Size Blanket, Soft, Warm, Fuzzy Heating Blanket Queen for Office, Couch, 1-12 hr Auto Shut Off Timer, 10 Lv Heat Setting, ETL Certified, Queen 84&quot; x 90&quot; Ivory"/>
    <s v="6DUKVEWI"/>
    <n v="17.32"/>
    <n v="22164446685"/>
    <s v="SIOC"/>
    <b v="1"/>
    <x v="5"/>
    <s v="Y"/>
  </r>
  <r>
    <s v="1979647971VCBSCB"/>
    <n v="2.4"/>
    <n v="1"/>
    <s v="JLAH9"/>
    <x v="0"/>
    <d v="2025-04-11T00:00:00"/>
    <d v="2025-05-23T00:00:00"/>
    <s v="1090612344VCBSINV"/>
    <m/>
    <m/>
    <s v="Charged"/>
    <x v="0"/>
    <x v="0"/>
    <n v="12.91"/>
    <b v="0"/>
    <n v="8.23"/>
    <n v="6.94"/>
    <n v="22164396010"/>
    <n v="201"/>
    <s v="CHA2"/>
    <b v="0"/>
    <s v="Comfort Spaces Luxe Queen Comforter Set Velvet Comforters for Queen Size Bed, Microfiber Reverse, Juliette, All Season Velvet Bedding Queen Size, Fluffy Bed Set, Sham, Full/Queen, Champagne 3 Piece"/>
    <s v="7E7MSHCJ"/>
    <n v="17.239999999999998"/>
    <n v="22164396010"/>
    <s v="SIOC"/>
    <b v="1"/>
    <x v="2"/>
    <s v="Y"/>
  </r>
  <r>
    <s v="1979647896VCBSCB"/>
    <n v="4.4000000000000004"/>
    <n v="1"/>
    <s v="JLAH9"/>
    <x v="0"/>
    <d v="2025-04-11T00:00:00"/>
    <d v="2025-05-23T00:00:00"/>
    <s v="1090612344VCBSINV"/>
    <m/>
    <m/>
    <s v="Charged"/>
    <x v="0"/>
    <x v="0"/>
    <n v="22.5"/>
    <b v="0"/>
    <n v="9.9"/>
    <n v="12.5"/>
    <n v="22164509465"/>
    <n v="201"/>
    <s v="BFI3"/>
    <b v="0"/>
    <s v="INK+IVY Comforter for Queen Size Bed, Chenille Tufted, Breathable Cotton Comforter Set, All Season Modern Boho Comforter with Farmhouse Bedding Flare, 2 Matching Shams, Queen Sage Green/Ivory 3 Piece"/>
    <s v="6DUKVEWI"/>
    <n v="22.8"/>
    <n v="22164509465"/>
    <s v="SIOC"/>
    <b v="1"/>
    <x v="9"/>
    <s v="Y"/>
  </r>
  <r>
    <s v="1979647835VCBSCB"/>
    <n v="5.4"/>
    <n v="3"/>
    <s v="JLAH9"/>
    <x v="0"/>
    <d v="2025-04-11T00:00:00"/>
    <d v="2025-05-23T00:00:00"/>
    <s v="1090612344VCBSINV"/>
    <m/>
    <m/>
    <s v="Charged"/>
    <x v="0"/>
    <x v="0"/>
    <n v="8.5"/>
    <b v="0"/>
    <n v="8.5"/>
    <n v="5.5"/>
    <n v="22164505450"/>
    <n v="201"/>
    <s v="CHA2"/>
    <b v="0"/>
    <s v="Comfort Spaces King Quilt Set Modern Reversible Plaid Coverlet King Bedding Set Cozy Quilted Winter Layer, All Season Lightweight Soft King Size Quilt, Kienna, King Beige 3 Piece"/>
    <s v="7E7MSHCJ"/>
    <n v="17.25"/>
    <n v="22164505450"/>
    <s v="SIOC"/>
    <b v="1"/>
    <x v="19"/>
    <s v="Y"/>
  </r>
  <r>
    <s v="1979647764VCBSCB"/>
    <n v="1.8"/>
    <n v="1"/>
    <s v="JLAH9"/>
    <x v="0"/>
    <d v="2025-04-11T00:00:00"/>
    <d v="2025-05-23T00:00:00"/>
    <s v="1090612344VCBSINV"/>
    <m/>
    <m/>
    <s v="Charged"/>
    <x v="0"/>
    <x v="0"/>
    <n v="9.9"/>
    <b v="0"/>
    <n v="8.25"/>
    <n v="7.65"/>
    <n v="86569074270"/>
    <n v="201"/>
    <s v="BFI3"/>
    <b v="0"/>
    <s v="True North by Sleep Philosophy Cozy Flannel Warm 100% Cotton Sheet - Novelty Print Animals Stars Cute Ultra Soft Cold Weather Bedding Set, King, Grey Dots 4 Piece"/>
    <s v="6DUKVEWI"/>
    <n v="12"/>
    <n v="86569074270"/>
    <s v="SIOC"/>
    <b v="1"/>
    <x v="20"/>
    <s v="Y"/>
  </r>
  <r>
    <s v="1979647696VCBSCB"/>
    <n v="8.8000000000000007"/>
    <n v="2"/>
    <s v="JLAH9"/>
    <x v="0"/>
    <d v="2025-04-11T00:00:00"/>
    <d v="2025-05-23T00:00:00"/>
    <s v="1090612344VCBSINV"/>
    <m/>
    <m/>
    <s v="Charged"/>
    <x v="0"/>
    <x v="0"/>
    <n v="22.5"/>
    <b v="0"/>
    <n v="9.9"/>
    <n v="12.5"/>
    <n v="22164509465"/>
    <n v="201"/>
    <s v="RFD2"/>
    <b v="0"/>
    <s v="INK+IVY Comforter for Queen Size Bed, Chenille Tufted, Breathable Cotton Comforter Set, All Season Modern Boho Comforter with Farmhouse Bedding Flare, 2 Matching Shams, Queen Sage Green/Ivory 3 Piece"/>
    <s v="4ACTBBSG"/>
    <n v="22.8"/>
    <n v="22164509465"/>
    <s v="SIOC"/>
    <b v="1"/>
    <x v="9"/>
    <s v="Y"/>
  </r>
  <r>
    <s v="1979647632VCBSCB"/>
    <n v="7.2"/>
    <n v="3"/>
    <s v="JLAH9"/>
    <x v="0"/>
    <d v="2025-04-11T00:00:00"/>
    <d v="2025-05-23T00:00:00"/>
    <s v="1090612344VCBSINV"/>
    <m/>
    <m/>
    <s v="Charged"/>
    <x v="0"/>
    <x v="0"/>
    <n v="14.61"/>
    <b v="0"/>
    <n v="6.73"/>
    <n v="6.06"/>
    <n v="86569604934"/>
    <n v="201"/>
    <s v="RYY2"/>
    <b v="0"/>
    <s v="Comfort Spaces Juliette Luxe Comforter Set Velvet Lush with Soft Brushed Microfiber Reverse, All Season Cozy Velvet Bedding Sets, Fluffy Comforter Bed Set, Matching Sham, Blush Twin/Twin XL 2 Piece"/>
    <s v="1Y42JA1C"/>
    <n v="18.579999999999998"/>
    <n v="86569604934"/>
    <s v="SIOC"/>
    <b v="1"/>
    <x v="0"/>
    <s v="Y"/>
  </r>
  <r>
    <s v="1979647561VCBSCB"/>
    <n v="9.6"/>
    <n v="3"/>
    <s v="JLAH9"/>
    <x v="0"/>
    <d v="2025-04-11T00:00:00"/>
    <d v="2025-05-23T00:00:00"/>
    <s v="1090612344VCBSINV"/>
    <m/>
    <m/>
    <s v="Charged"/>
    <x v="0"/>
    <x v="0"/>
    <n v="16.71"/>
    <b v="0"/>
    <n v="13.04"/>
    <n v="20"/>
    <n v="22164520750"/>
    <n v="201"/>
    <s v="GSO1"/>
    <b v="0"/>
    <s v="Comfort Spaces Comforter for Queen Size Bed, Geometric Diamond Tufted Boho Comforter Set Queen, All Season Lightweight Bedding Set, Matching Sham, Full/Queen Beige 3 Piece"/>
    <s v="1YQISMYY"/>
    <n v="18.64"/>
    <n v="22164520750"/>
    <s v="SIOC"/>
    <b v="1"/>
    <x v="18"/>
    <s v="Y"/>
  </r>
  <r>
    <s v="1979647497VCBSCB"/>
    <n v="2.4"/>
    <n v="1"/>
    <s v="JLAH9"/>
    <x v="0"/>
    <d v="2025-04-11T00:00:00"/>
    <d v="2025-05-23T00:00:00"/>
    <s v="1090612344VCBSINV"/>
    <m/>
    <m/>
    <s v="Charged"/>
    <x v="0"/>
    <x v="0"/>
    <n v="13"/>
    <b v="0"/>
    <n v="10"/>
    <n v="5.9"/>
    <n v="22164442762"/>
    <n v="201"/>
    <s v="BFI3"/>
    <b v="0"/>
    <s v="True North by Sleep Philosophy Fleece Sheet Set Full, Solid Color, Warm &amp; Plush Sheets Soft Fleece Bedding Set, Full Size Sheets, Fitted Pocket Fits Up to 16&quot; Mattress, Full Aqua 4 Piece"/>
    <s v="6DUKVEWI"/>
    <n v="15.5"/>
    <n v="22164442762"/>
    <s v="SIOC"/>
    <b v="1"/>
    <x v="21"/>
    <s v="Y"/>
  </r>
  <r>
    <s v="1979647441VCBSCB"/>
    <n v="9.6"/>
    <n v="4"/>
    <s v="JLAH9"/>
    <x v="0"/>
    <d v="2025-04-11T00:00:00"/>
    <m/>
    <s v="1090612344VCBSINV"/>
    <m/>
    <m/>
    <s v="Dispute in review"/>
    <x v="1"/>
    <x v="0"/>
    <n v="12"/>
    <b v="0"/>
    <n v="10.5"/>
    <n v="11.4"/>
    <n v="22164456301"/>
    <n v="201"/>
    <s v="CHA2"/>
    <b v="0"/>
    <s v="Comfort Spaces Navy Full Size Duvet Cover Set - 3-pc Pintuck Pleated Duvet Cover, All Season Lightweight, Extra Softness Pre-Washed Microfiber Bed Cover Shams"/>
    <s v="7E7MSHCJ"/>
    <n v="13.5"/>
    <n v="22164456301"/>
    <s v="SIOC"/>
    <b v="1"/>
    <x v="3"/>
    <s v="Y"/>
  </r>
  <r>
    <s v="1979647373VCBSCB"/>
    <n v="9.6"/>
    <n v="4"/>
    <s v="JLAH9"/>
    <x v="0"/>
    <d v="2025-04-11T00:00:00"/>
    <d v="2025-05-23T00:00:00"/>
    <s v="1090612344VCBSINV"/>
    <m/>
    <m/>
    <s v="Charged"/>
    <x v="0"/>
    <x v="0"/>
    <n v="14.61"/>
    <b v="0"/>
    <n v="6.73"/>
    <n v="6.06"/>
    <n v="86569604934"/>
    <n v="201"/>
    <s v="ILG1"/>
    <b v="0"/>
    <s v="Comfort Spaces Juliette Luxe Comforter Set Velvet Lush with Soft Brushed Microfiber Reverse, All Season Cozy Velvet Bedding Sets, Fluffy Comforter Bed Set, Matching Sham, Blush Twin/Twin XL 2 Piece"/>
    <s v="6PQ915DX"/>
    <n v="18.579999999999998"/>
    <n v="86569604934"/>
    <s v="SIOC"/>
    <b v="1"/>
    <x v="0"/>
    <s v="Y"/>
  </r>
  <r>
    <s v="1979647305VCBSCB"/>
    <n v="2.4"/>
    <n v="1"/>
    <s v="JLAH9"/>
    <x v="0"/>
    <d v="2025-04-11T00:00:00"/>
    <d v="2025-05-23T00:00:00"/>
    <s v="1090612344VCBSINV"/>
    <m/>
    <m/>
    <s v="Charged"/>
    <x v="0"/>
    <x v="0"/>
    <n v="12.91"/>
    <b v="0"/>
    <n v="8.23"/>
    <n v="6.94"/>
    <n v="22164396010"/>
    <n v="201"/>
    <s v="BOS7"/>
    <b v="0"/>
    <s v="Comfort Spaces Luxe Queen Comforter Set Velvet Comforters for Queen Size Bed, Microfiber Reverse, Juliette, All Season Velvet Bedding Queen Size, Fluffy Bed Set, Sham, Full/Queen, Champagne 3 Piece"/>
    <s v="4G7V9FTC"/>
    <n v="17.239999999999998"/>
    <n v="22164396010"/>
    <s v="SIOC"/>
    <b v="1"/>
    <x v="2"/>
    <s v="Y"/>
  </r>
  <r>
    <s v="1979647239VCBSCB"/>
    <n v="9.6"/>
    <n v="3"/>
    <s v="JLAH9"/>
    <x v="0"/>
    <d v="2025-04-11T00:00:00"/>
    <d v="2025-05-23T00:00:00"/>
    <s v="1090612344VCBSINV"/>
    <m/>
    <m/>
    <s v="Charged"/>
    <x v="0"/>
    <x v="0"/>
    <n v="15.16"/>
    <b v="0"/>
    <n v="12.99"/>
    <n v="5.18"/>
    <n v="22164520712"/>
    <n v="201"/>
    <s v="GSO1"/>
    <b v="0"/>
    <s v="Comfort Spaces Twin/Twin XL Comforter Set for College Tufted Boho Dorm Comforter Set Twin XL Size, All Season Lightweight Bedding Set Soft, Matching Sham White 2 Piece"/>
    <s v="1YQISMYY"/>
    <n v="16.54"/>
    <n v="22164520712"/>
    <s v="SIOC"/>
    <b v="1"/>
    <x v="22"/>
    <s v="Y"/>
  </r>
  <r>
    <s v="1979620676VCBSCB"/>
    <n v="9.6"/>
    <n v="4"/>
    <s v="JLAH9"/>
    <x v="0"/>
    <d v="2025-04-10T00:00:00"/>
    <d v="2025-05-23T00:00:00"/>
    <s v="1090612344VCBSINV"/>
    <m/>
    <m/>
    <s v="Charged"/>
    <x v="0"/>
    <x v="0"/>
    <n v="11.9"/>
    <b v="0"/>
    <n v="10.3"/>
    <n v="13.65"/>
    <n v="22164509816"/>
    <n v="201"/>
    <s v="ABE4"/>
    <b v="0"/>
    <s v="INK+IVY Imani 100% Cotton Single Panel Curtain Tufted Chenille Stripe Geometric Print Mid-Century Look Rod Pocket Top Drape for Living Room, Privacy Window Treatment for Bedroom, 50&quot; W x 95&quot; L, Green"/>
    <s v="625KRKYN"/>
    <n v="13.5"/>
    <n v="22164509816"/>
    <s v="SIOC"/>
    <b v="1"/>
    <x v="12"/>
    <s v="Y"/>
  </r>
  <r>
    <s v="1979620530VCBSCB"/>
    <n v="9.6"/>
    <n v="4"/>
    <s v="JLAH9"/>
    <x v="0"/>
    <d v="2025-04-09T00:00:00"/>
    <d v="2025-05-23T00:00:00"/>
    <s v="1090612344VCBSINV"/>
    <m/>
    <m/>
    <s v="Charged"/>
    <x v="0"/>
    <x v="0"/>
    <n v="11.9"/>
    <b v="0"/>
    <n v="10.3"/>
    <n v="13.65"/>
    <n v="22164509816"/>
    <n v="201"/>
    <s v="GSO1"/>
    <b v="0"/>
    <s v="INK+IVY Imani 100% Cotton Single Panel Curtain Tufted Chenille Stripe Geometric Print Mid-Century Look Rod Pocket Top Drape for Living Room, Privacy Window Treatment for Bedroom, 50&quot; W x 95&quot; L, Green"/>
    <s v="34ITF1YU"/>
    <n v="13.5"/>
    <n v="22164509816"/>
    <s v="SIOC"/>
    <b v="1"/>
    <x v="12"/>
    <s v="Y"/>
  </r>
  <r>
    <s v="1979620391VCBSCB"/>
    <n v="2.4"/>
    <n v="1"/>
    <s v="JLAH9"/>
    <x v="0"/>
    <d v="2025-04-10T00:00:00"/>
    <d v="2025-05-23T00:00:00"/>
    <s v="1090612344VCBSINV"/>
    <m/>
    <m/>
    <s v="Charged"/>
    <x v="0"/>
    <x v="0"/>
    <n v="11.9"/>
    <b v="0"/>
    <n v="10.3"/>
    <n v="13.65"/>
    <n v="22164509816"/>
    <n v="201"/>
    <s v="MDW9"/>
    <b v="0"/>
    <s v="INK+IVY Imani 100% Cotton Single Panel Curtain Tufted Chenille Stripe Geometric Print Mid-Century Look Rod Pocket Top Drape for Living Room, Privacy Window Treatment for Bedroom, 50&quot; W x 95&quot; L, Green"/>
    <s v="678J7MOG"/>
    <n v="13.5"/>
    <n v="22164509816"/>
    <s v="SIOC"/>
    <b v="1"/>
    <x v="12"/>
    <s v="Y"/>
  </r>
  <r>
    <s v="1979620240VCBSCB"/>
    <n v="2.4"/>
    <n v="1"/>
    <s v="JLAH9"/>
    <x v="0"/>
    <d v="2025-04-09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LFT1"/>
    <b v="0"/>
    <s v="Serta Heated Blanket, Electric Queen Size Blanket, Soft, Warm, Fuzzy Heating Blanket Queen for Office, Couch, 1-12 hr Auto Shut Off Timer, 10 Lv Heat Setting, ETL Certified, Queen 84&quot; x 90&quot; Ivory"/>
    <s v="37B17WBP"/>
    <n v="17.32"/>
    <n v="22164446685"/>
    <s v="SIOC"/>
    <b v="1"/>
    <x v="5"/>
    <s v="Y"/>
  </r>
  <r>
    <s v="1979620110VCBSCB"/>
    <n v="2.4"/>
    <n v="1"/>
    <s v="JLAH9"/>
    <x v="0"/>
    <d v="2025-04-10T00:00:00"/>
    <d v="2025-05-23T00:00:00"/>
    <s v="1090612344VCBSINV"/>
    <m/>
    <m/>
    <s v="Charged"/>
    <x v="0"/>
    <x v="0"/>
    <n v="12.91"/>
    <b v="0"/>
    <n v="8.23"/>
    <n v="6.94"/>
    <n v="22164396010"/>
    <n v="201"/>
    <s v="MKC4"/>
    <b v="0"/>
    <s v="Comfort Spaces Luxe Queen Comforter Set Velvet Comforters for Queen Size Bed, Microfiber Reverse, Juliette, All Season Velvet Bedding Queen Size, Fluffy Bed Set, Sham, Full/Queen, Champagne 3 Piece"/>
    <s v="3JVCS6DT"/>
    <n v="17.239999999999998"/>
    <n v="22164396010"/>
    <s v="SIOC"/>
    <b v="1"/>
    <x v="2"/>
    <s v="Y"/>
  </r>
  <r>
    <s v="1979619965VCBSCB"/>
    <n v="2.4"/>
    <n v="1"/>
    <s v="JLAH9"/>
    <x v="0"/>
    <d v="2025-04-10T00:00:00"/>
    <d v="2025-05-23T00:00:00"/>
    <s v="1090612344VCBSINV"/>
    <m/>
    <m/>
    <s v="Charged"/>
    <x v="0"/>
    <x v="0"/>
    <n v="14.61"/>
    <b v="0"/>
    <n v="6.73"/>
    <n v="6.06"/>
    <n v="86569604934"/>
    <n v="201"/>
    <s v="MDW9"/>
    <b v="0"/>
    <s v="Comfort Spaces Juliette Luxe Comforter Set Velvet Lush with Soft Brushed Microfiber Reverse, All Season Cozy Velvet Bedding Sets, Fluffy Comforter Bed Set, Matching Sham, Blush Twin/Twin XL 2 Piece"/>
    <s v="678J7MOG"/>
    <n v="18.579999999999998"/>
    <n v="86569604934"/>
    <s v="SIOC"/>
    <b v="1"/>
    <x v="0"/>
    <s v="Y"/>
  </r>
  <r>
    <s v="1979619840VCBSCB"/>
    <n v="7.2"/>
    <n v="3"/>
    <s v="JLAH9"/>
    <x v="0"/>
    <d v="2025-04-10T00:00:00"/>
    <d v="2025-05-23T00:00:00"/>
    <s v="1090612344VCBSINV"/>
    <m/>
    <m/>
    <s v="Charged"/>
    <x v="0"/>
    <x v="0"/>
    <n v="11.6"/>
    <b v="0"/>
    <n v="8.8000000000000007"/>
    <n v="8.5"/>
    <n v="22164520101"/>
    <n v="201"/>
    <s v="TEB6"/>
    <b v="0"/>
    <s v="Comfort Spaces Comforter for King Size Bed, Ogee Ruched with Crinkle Texture, Breathable Comforter Set King, All Season Lightweight Bedding Set, Shams, Décor Pilow, King/Cal King Pink 4 Piece"/>
    <s v="1L7UR95O"/>
    <n v="16.2"/>
    <n v="22164520101"/>
    <s v="SIOC"/>
    <b v="1"/>
    <x v="1"/>
    <s v="Y"/>
  </r>
  <r>
    <s v="1979619732VCBSCB"/>
    <n v="2.4"/>
    <n v="1"/>
    <s v="JLAH9"/>
    <x v="0"/>
    <d v="2025-04-10T00:00:00"/>
    <m/>
    <s v="1090612344VCBSINV"/>
    <m/>
    <m/>
    <s v="Dispute in review"/>
    <x v="1"/>
    <x v="0"/>
    <n v="12"/>
    <b v="0"/>
    <n v="10.5"/>
    <n v="11.4"/>
    <n v="22164456301"/>
    <n v="201"/>
    <s v="TPA2"/>
    <b v="0"/>
    <s v="Comfort Spaces Navy Full Size Duvet Cover Set - 3-pc Pintuck Pleated Duvet Cover, All Season Lightweight, Extra Softness Pre-Washed Microfiber Bed Cover Shams"/>
    <s v="4ANLG49J"/>
    <n v="13.5"/>
    <n v="22164456301"/>
    <s v="SIOC"/>
    <b v="1"/>
    <x v="3"/>
    <s v="Y"/>
  </r>
  <r>
    <s v="1979619625VCBSCB"/>
    <n v="4.8"/>
    <n v="2"/>
    <s v="JLAH9"/>
    <x v="0"/>
    <d v="2025-04-10T00:00:00"/>
    <d v="2025-05-23T00:00:00"/>
    <s v="1090612344VCBSINV"/>
    <m/>
    <m/>
    <s v="Charged"/>
    <x v="0"/>
    <x v="0"/>
    <n v="13.07"/>
    <b v="0"/>
    <n v="8.39"/>
    <n v="6.31"/>
    <n v="22164286816"/>
    <n v="201"/>
    <s v="TPA3"/>
    <b v="0"/>
    <s v="Serta Heated Mattress Pad King Size - Electric Mattress Pad, 10 Heat Setting Controller, Auto Shut Off Timer, Deep Elastic Pocket, Up to 17&quot; Mattress, ETL Certified, Machine Wash, King, White"/>
    <s v="3JMODPAN"/>
    <n v="16.809999999999999"/>
    <n v="22164286816"/>
    <s v="SIOC"/>
    <b v="1"/>
    <x v="13"/>
    <s v="Y"/>
  </r>
  <r>
    <s v="1979619493VCBSCB"/>
    <n v="7.2"/>
    <n v="3"/>
    <s v="JLAH9"/>
    <x v="0"/>
    <d v="2025-04-10T00:00:00"/>
    <d v="2025-05-23T00:00:00"/>
    <s v="1090612344VCBSINV"/>
    <m/>
    <m/>
    <s v="Charged"/>
    <x v="0"/>
    <x v="0"/>
    <n v="13.07"/>
    <b v="0"/>
    <n v="8.39"/>
    <n v="6.31"/>
    <n v="22164286816"/>
    <n v="201"/>
    <s v="TPA2"/>
    <b v="0"/>
    <s v="Serta Heated Mattress Pad King Size - Electric Mattress Pad, 10 Heat Setting Controller, Auto Shut Off Timer, Deep Elastic Pocket, Up to 17&quot; Mattress, ETL Certified, Machine Wash, King, White"/>
    <s v="31FY9SAT"/>
    <n v="16.809999999999999"/>
    <n v="22164286816"/>
    <s v="SIOC"/>
    <b v="1"/>
    <x v="13"/>
    <s v="Y"/>
  </r>
  <r>
    <s v="1979619332VCBSCB"/>
    <n v="1.8"/>
    <n v="1"/>
    <s v="JLAH9"/>
    <x v="0"/>
    <d v="2025-04-10T00:00:00"/>
    <d v="2025-05-23T00:00:00"/>
    <s v="1090612344VCBSINV"/>
    <m/>
    <m/>
    <s v="Charged"/>
    <x v="0"/>
    <x v="0"/>
    <n v="15"/>
    <b v="0"/>
    <n v="5"/>
    <n v="4.5999999999999996"/>
    <n v="22164520804"/>
    <n v="201"/>
    <s v="TPA2"/>
    <b v="0"/>
    <s v="Comfort Spaces Twin/Twin XL Comforter Set for College Tufted Boho Dorm Comforter Set Twin XL Size, All Season Lightweight Bedding Set Girl, Matching Sham Pink 2 Piece"/>
    <s v="35XBMEAB"/>
    <n v="15.5"/>
    <n v="22164520804"/>
    <s v="SIOC"/>
    <b v="1"/>
    <x v="23"/>
    <s v="Y"/>
  </r>
  <r>
    <s v="1979619165VCBSCB"/>
    <n v="2.4"/>
    <n v="1"/>
    <s v="JLAH9"/>
    <x v="0"/>
    <d v="2025-04-10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CLT3"/>
    <b v="0"/>
    <s v="Serta Heated Blanket, Electric Queen Size Blanket, Soft, Warm, Fuzzy Heating Blanket Queen for Office, Couch, 1-12 hr Auto Shut Off Timer, 10 Lv Heat Setting, ETL Certified, Queen 84&quot; x 90&quot; Ivory"/>
    <s v="6KSEOYLN"/>
    <n v="17.32"/>
    <n v="22164446685"/>
    <s v="SIOC"/>
    <b v="1"/>
    <x v="5"/>
    <s v="Y"/>
  </r>
  <r>
    <s v="1979619022VCBSCB"/>
    <n v="9.6"/>
    <n v="4"/>
    <s v="JLAH9"/>
    <x v="0"/>
    <d v="2025-04-10T00:00:00"/>
    <d v="2025-05-23T00:00:00"/>
    <s v="1090612344VCBSINV"/>
    <m/>
    <m/>
    <s v="Charged"/>
    <x v="0"/>
    <x v="0"/>
    <n v="11.9"/>
    <b v="0"/>
    <n v="10.3"/>
    <n v="13.65"/>
    <n v="22164509816"/>
    <n v="201"/>
    <s v="CHA2"/>
    <b v="0"/>
    <s v="INK+IVY Imani 100% Cotton Single Panel Curtain Tufted Chenille Stripe Geometric Print Mid-Century Look Rod Pocket Top Drape for Living Room, Privacy Window Treatment for Bedroom, 50&quot; W x 95&quot; L, Green"/>
    <s v="7E7MSHCJ"/>
    <n v="13.5"/>
    <n v="22164509816"/>
    <s v="SIOC"/>
    <b v="1"/>
    <x v="12"/>
    <s v="Y"/>
  </r>
  <r>
    <s v="1979618883VCBSCB"/>
    <n v="9.6"/>
    <n v="4"/>
    <s v="JLAH9"/>
    <x v="0"/>
    <d v="2025-04-10T00:00:00"/>
    <m/>
    <s v="1090612344VCBSINV"/>
    <m/>
    <m/>
    <s v="Dispute in review"/>
    <x v="1"/>
    <x v="0"/>
    <n v="12"/>
    <b v="0"/>
    <n v="10.5"/>
    <n v="11.4"/>
    <n v="22164456301"/>
    <n v="201"/>
    <s v="MDT1"/>
    <b v="0"/>
    <s v="Comfort Spaces Navy Full Size Duvet Cover Set - 3-pc Pintuck Pleated Duvet Cover, All Season Lightweight, Extra Softness Pre-Washed Microfiber Bed Cover Shams"/>
    <s v="4MTWX82E"/>
    <n v="13.5"/>
    <n v="22164456301"/>
    <s v="SIOC"/>
    <b v="1"/>
    <x v="3"/>
    <s v="Y"/>
  </r>
  <r>
    <s v="1979618748VCBSCB"/>
    <n v="2.4"/>
    <n v="1"/>
    <s v="JLAH9"/>
    <x v="0"/>
    <d v="2025-04-10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TPA2"/>
    <b v="0"/>
    <s v="Serta Heated Blanket, Electric Queen Size Blanket, Soft, Warm, Fuzzy Heating Blanket Queen for Office, Couch, 1-12 hr Auto Shut Off Timer, 10 Lv Heat Setting, ETL Certified, Queen 84&quot; x 90&quot; Ivory"/>
    <s v="31FY9SAT"/>
    <n v="17.32"/>
    <n v="22164446685"/>
    <s v="SIOC"/>
    <b v="1"/>
    <x v="5"/>
    <s v="Y"/>
  </r>
  <r>
    <s v="1979618587VCBSCB"/>
    <n v="2.4"/>
    <n v="1"/>
    <s v="JLAH9"/>
    <x v="0"/>
    <d v="2025-04-10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TPA3"/>
    <b v="0"/>
    <s v="Serta Heated Blanket, Electric Queen Size Blanket, Soft, Warm, Fuzzy Heating Blanket Queen for Office, Couch, 1-12 hr Auto Shut Off Timer, 10 Lv Heat Setting, ETL Certified, Queen 84&quot; x 90&quot; Ivory"/>
    <s v="3JMODPAN"/>
    <n v="17.32"/>
    <n v="22164446685"/>
    <s v="SIOC"/>
    <b v="1"/>
    <x v="5"/>
    <s v="Y"/>
  </r>
  <r>
    <s v="1979618440VCBSCB"/>
    <n v="2.4"/>
    <n v="1"/>
    <s v="JLAH9"/>
    <x v="0"/>
    <d v="2025-04-10T00:00:00"/>
    <d v="2025-05-23T00:00:00"/>
    <s v="1090612344VCBSINV"/>
    <m/>
    <m/>
    <s v="Charged"/>
    <x v="0"/>
    <x v="0"/>
    <n v="12.91"/>
    <b v="0"/>
    <n v="8.23"/>
    <n v="6.94"/>
    <n v="22164396010"/>
    <n v="201"/>
    <s v="MDW6"/>
    <b v="0"/>
    <s v="Comfort Spaces Luxe Queen Comforter Set Velvet Comforters for Queen Size Bed, Microfiber Reverse, Juliette, All Season Velvet Bedding Queen Size, Fluffy Bed Set, Sham, Full/Queen, Champagne 3 Piece"/>
    <s v="3EP2MCQX"/>
    <n v="17.239999999999998"/>
    <n v="22164396010"/>
    <s v="SIOC"/>
    <b v="1"/>
    <x v="2"/>
    <s v="Y"/>
  </r>
  <r>
    <s v="1979618292VCBSCB"/>
    <n v="9.6"/>
    <n v="4"/>
    <s v="JLAH9"/>
    <x v="0"/>
    <d v="2025-04-10T00:00:00"/>
    <d v="2025-05-23T00:00:00"/>
    <s v="1090612344VCBSINV"/>
    <m/>
    <m/>
    <s v="Charged"/>
    <x v="0"/>
    <x v="0"/>
    <n v="11.9"/>
    <b v="0"/>
    <n v="10.3"/>
    <n v="13.65"/>
    <n v="22164509816"/>
    <n v="201"/>
    <s v="LFT1"/>
    <b v="0"/>
    <s v="INK+IVY Imani 100% Cotton Single Panel Curtain Tufted Chenille Stripe Geometric Print Mid-Century Look Rod Pocket Top Drape for Living Room, Privacy Window Treatment for Bedroom, 50&quot; W x 95&quot; L, Green"/>
    <s v="37B17WBP"/>
    <n v="13.5"/>
    <n v="22164509816"/>
    <s v="SIOC"/>
    <b v="1"/>
    <x v="12"/>
    <s v="Y"/>
  </r>
  <r>
    <s v="1979618120VCBSCB"/>
    <n v="2.4"/>
    <n v="1"/>
    <s v="JLAH9"/>
    <x v="0"/>
    <d v="2025-04-10T00:00:00"/>
    <d v="2025-05-23T00:00:00"/>
    <s v="1090612344VCBSINV"/>
    <m/>
    <m/>
    <s v="Charged"/>
    <x v="0"/>
    <x v="0"/>
    <n v="11.9"/>
    <b v="0"/>
    <n v="10.3"/>
    <n v="13.65"/>
    <n v="22164509816"/>
    <n v="201"/>
    <s v="CMH3"/>
    <b v="0"/>
    <s v="INK+IVY Imani 100% Cotton Single Panel Curtain Tufted Chenille Stripe Geometric Print Mid-Century Look Rod Pocket Top Drape for Living Room, Privacy Window Treatment for Bedroom, 50&quot; W x 95&quot; L, Green"/>
    <s v="7RRIAT9Q"/>
    <n v="13.5"/>
    <n v="22164509816"/>
    <s v="SIOC"/>
    <b v="1"/>
    <x v="12"/>
    <s v="Y"/>
  </r>
  <r>
    <s v="1979617929VCBSCB"/>
    <n v="2.4"/>
    <n v="1"/>
    <s v="JLAH9"/>
    <x v="0"/>
    <d v="2025-04-10T00:00:00"/>
    <d v="2025-05-23T00:00:00"/>
    <s v="1090612344VCBSINV"/>
    <m/>
    <m/>
    <s v="Charged"/>
    <x v="0"/>
    <x v="0"/>
    <n v="14.61"/>
    <b v="0"/>
    <n v="6.73"/>
    <n v="6.06"/>
    <n v="86569604934"/>
    <n v="201"/>
    <s v="GEG2"/>
    <b v="0"/>
    <s v="Comfort Spaces Juliette Luxe Comforter Set Velvet Lush with Soft Brushed Microfiber Reverse, All Season Cozy Velvet Bedding Sets, Fluffy Comforter Bed Set, Matching Sham, Blush Twin/Twin XL 2 Piece"/>
    <s v="2GIL5P6O"/>
    <n v="18.579999999999998"/>
    <n v="86569604934"/>
    <s v="SIOC"/>
    <b v="1"/>
    <x v="0"/>
    <s v="Y"/>
  </r>
  <r>
    <s v="1979617574VCBSCB"/>
    <n v="4.8"/>
    <n v="2"/>
    <s v="JLAH9"/>
    <x v="0"/>
    <d v="2025-04-10T00:00:00"/>
    <d v="2025-05-23T00:00:00"/>
    <s v="1090612344VCBSINV"/>
    <m/>
    <m/>
    <s v="Charged"/>
    <x v="0"/>
    <x v="0"/>
    <n v="12.91"/>
    <b v="0"/>
    <n v="8.23"/>
    <n v="6.94"/>
    <n v="22164396010"/>
    <n v="201"/>
    <s v="PHX5"/>
    <b v="0"/>
    <s v="Comfort Spaces Luxe Queen Comforter Set Velvet Comforters for Queen Size Bed, Microfiber Reverse, Juliette, All Season Velvet Bedding Queen Size, Fluffy Bed Set, Sham, Full/Queen, Champagne 3 Piece"/>
    <s v="3CZMOX2L"/>
    <n v="17.239999999999998"/>
    <n v="22164396010"/>
    <s v="SIOC"/>
    <b v="1"/>
    <x v="2"/>
    <s v="Y"/>
  </r>
  <r>
    <s v="1979617398VCBSCB"/>
    <n v="2.4"/>
    <n v="1"/>
    <s v="JLAH9"/>
    <x v="0"/>
    <d v="2025-04-10T00:00:00"/>
    <d v="2025-05-23T00:00:00"/>
    <s v="1090612344VCBSINV"/>
    <m/>
    <m/>
    <s v="Charged"/>
    <x v="0"/>
    <x v="0"/>
    <n v="14.61"/>
    <b v="0"/>
    <n v="6.73"/>
    <n v="6.06"/>
    <n v="86569604934"/>
    <n v="201"/>
    <s v="PDX7"/>
    <b v="0"/>
    <s v="Comfort Spaces Juliette Luxe Comforter Set Velvet Lush with Soft Brushed Microfiber Reverse, All Season Cozy Velvet Bedding Sets, Fluffy Comforter Bed Set, Matching Sham, Blush Twin/Twin XL 2 Piece"/>
    <s v="3KPG95XW"/>
    <n v="18.579999999999998"/>
    <n v="86569604934"/>
    <s v="SIOC"/>
    <b v="1"/>
    <x v="0"/>
    <s v="Y"/>
  </r>
  <r>
    <s v="1979617230VCBSCB"/>
    <n v="2.4"/>
    <n v="1"/>
    <s v="JLAH9"/>
    <x v="0"/>
    <d v="2025-04-10T00:00:00"/>
    <d v="2025-05-23T00:00:00"/>
    <s v="1090612344VCBSINV"/>
    <m/>
    <m/>
    <s v="Charged"/>
    <x v="0"/>
    <x v="0"/>
    <n v="16.059999999999999"/>
    <b v="0"/>
    <n v="7.01"/>
    <n v="3.48"/>
    <n v="675716283131"/>
    <n v="201"/>
    <s v="CMH2"/>
    <b v="0"/>
    <s v="Madison Park Full Mattress Protector Pad Waterproof Bed Cover, Breathable 300TC Sateen Cotton, Diamond Quilted Topper, Quiet Nights, Fitted Pocket Fits Up to 18 Inch, Machine Washable, White"/>
    <s v="3DX2VOJR"/>
    <n v="16.77"/>
    <n v="675716283131"/>
    <s v="SIOC"/>
    <b v="1"/>
    <x v="24"/>
    <s v="Y"/>
  </r>
  <r>
    <s v="1979617106VCBSCB"/>
    <n v="4.8"/>
    <n v="2"/>
    <s v="JLAH9"/>
    <x v="0"/>
    <d v="2025-04-10T00:00:00"/>
    <d v="2025-05-23T00:00:00"/>
    <s v="1090612344VCBSINV"/>
    <m/>
    <m/>
    <s v="Charged"/>
    <x v="0"/>
    <x v="0"/>
    <n v="12.91"/>
    <b v="0"/>
    <n v="8.23"/>
    <n v="6.94"/>
    <n v="22164396010"/>
    <n v="201"/>
    <s v="CMH3"/>
    <b v="0"/>
    <s v="Comfort Spaces Luxe Queen Comforter Set Velvet Comforters for Queen Size Bed, Microfiber Reverse, Juliette, All Season Velvet Bedding Queen Size, Fluffy Bed Set, Sham, Full/Queen, Champagne 3 Piece"/>
    <s v="7RRIAT9Q"/>
    <n v="17.239999999999998"/>
    <n v="22164396010"/>
    <s v="SIOC"/>
    <b v="1"/>
    <x v="2"/>
    <s v="Y"/>
  </r>
  <r>
    <s v="1979616975VCBSCB"/>
    <n v="4.8"/>
    <n v="2"/>
    <s v="JLAH9"/>
    <x v="0"/>
    <d v="2025-04-10T00:00:00"/>
    <d v="2025-05-23T00:00:00"/>
    <s v="1090612344VCBSINV"/>
    <m/>
    <m/>
    <s v="Charged"/>
    <x v="0"/>
    <x v="0"/>
    <n v="13.89"/>
    <b v="0"/>
    <n v="8.07"/>
    <n v="8.8800000000000008"/>
    <n v="22164446685"/>
    <n v="201"/>
    <s v="HSV1"/>
    <b v="0"/>
    <s v="Serta Heated Blanket, Electric Queen Size Blanket, Soft, Warm, Fuzzy Heating Blanket Queen for Office, Couch, 1-12 hr Auto Shut Off Timer, 10 Lv Heat Setting, ETL Certified, Queen 84&quot; x 90&quot; Ivory"/>
    <s v="35LLAHMD"/>
    <n v="17.32"/>
    <n v="22164446685"/>
    <s v="SIOC"/>
    <b v="1"/>
    <x v="5"/>
    <s v="Y"/>
  </r>
  <r>
    <s v="1979616822VCBSCB"/>
    <n v="3.2"/>
    <n v="1"/>
    <s v="JLAH9"/>
    <x v="0"/>
    <d v="2025-04-10T00:00:00"/>
    <d v="2025-05-23T00:00:00"/>
    <s v="1090612344VCBSINV"/>
    <m/>
    <m/>
    <s v="Charged"/>
    <x v="0"/>
    <x v="0"/>
    <n v="16.71"/>
    <b v="0"/>
    <n v="13.04"/>
    <n v="20"/>
    <n v="22164520750"/>
    <n v="201"/>
    <s v="TPA2"/>
    <b v="0"/>
    <s v="Comfort Spaces Comforter for Queen Size Bed, Geometric Diamond Tufted Boho Comforter Set Queen, All Season Lightweight Bedding Set, Matching Sham, Full/Queen Beige 3 Piece"/>
    <s v="35XBMEAB"/>
    <n v="18.64"/>
    <n v="22164520750"/>
    <s v="SIOC"/>
    <b v="1"/>
    <x v="18"/>
    <s v="Y"/>
  </r>
  <r>
    <s v="1979686066VCBSCB"/>
    <n v="10"/>
    <n v="1"/>
    <s v="JLAH9"/>
    <x v="1"/>
    <d v="2025-04-11T00:00:00"/>
    <d v="2025-05-23T00:00:00"/>
    <s v="1090612265VCBSINV"/>
    <m/>
    <s v="No valid LP label present on carton"/>
    <s v="Charged"/>
    <x v="0"/>
    <x v="0"/>
    <s v="N"/>
    <s v="d6d9777d-b654-4a03-820a-c678760b51e6"/>
    <n v="6757167115938930"/>
    <m/>
    <s v="TPA3"/>
    <s v="3JMODPAN"/>
    <s v="SSCC"/>
    <s v="AR"/>
    <s v="TPA3PID120250411144627557"/>
    <n v="35332560961"/>
    <s v="2025-04-11T00:00:00"/>
    <n v="0.67"/>
    <s v="Y"/>
    <m/>
    <x v="25"/>
    <m/>
  </r>
  <r>
    <s v="1979685994VCBSCB"/>
    <n v="10"/>
    <n v="1"/>
    <s v="JLAH9"/>
    <x v="1"/>
    <d v="2025-04-11T00:00:00"/>
    <d v="2025-05-23T00:00:00"/>
    <s v="1090612265VCBSINV"/>
    <m/>
    <s v="No valid LP label present on carton"/>
    <s v="Charged"/>
    <x v="0"/>
    <x v="0"/>
    <s v="N"/>
    <s v="0b8bc96e-6d5a-4940-8d89-941c40f06b3b"/>
    <n v="6757167115938960"/>
    <m/>
    <s v="TPA3"/>
    <s v="3JMODPAN"/>
    <s v="SSCC"/>
    <s v="AR"/>
    <s v="TPA3PID120250411144631559"/>
    <n v="35332560961"/>
    <s v="2025-04-11T00:00:00"/>
    <n v="0.67"/>
    <s v="Y"/>
    <m/>
    <x v="25"/>
    <m/>
  </r>
  <r>
    <s v="1979685905VCBSCB"/>
    <n v="10"/>
    <n v="1"/>
    <s v="JLAH9"/>
    <x v="1"/>
    <d v="2025-04-11T00:00:00"/>
    <d v="2025-05-23T00:00:00"/>
    <s v="1090612265VCBSINV"/>
    <m/>
    <s v="No valid LP label present on carton"/>
    <s v="Charged"/>
    <x v="0"/>
    <x v="0"/>
    <s v="N"/>
    <s v="c6b842d4-7a8f-49c4-ba4c-eb930878e226"/>
    <n v="6757167115939120"/>
    <m/>
    <s v="TPA3"/>
    <s v="3JMODPAN"/>
    <s v="SSCC"/>
    <s v="AR"/>
    <s v="TPA3PID120250411144626234"/>
    <n v="35332560961"/>
    <s v="2025-04-11T00:00:00"/>
    <n v="0.67"/>
    <s v="Y"/>
    <m/>
    <x v="25"/>
    <m/>
  </r>
  <r>
    <s v="1979685816VCBSCB"/>
    <n v="10"/>
    <n v="1"/>
    <s v="JLAH9"/>
    <x v="1"/>
    <d v="2025-04-11T00:00:00"/>
    <d v="2025-05-23T00:00:00"/>
    <s v="1090612265VCBSINV"/>
    <m/>
    <s v="No valid LP label present on carton"/>
    <s v="Charged"/>
    <x v="0"/>
    <x v="0"/>
    <s v="N"/>
    <s v="4d244a7a-5d3d-452d-ae23-42ae143d998f"/>
    <n v="86569285195"/>
    <m/>
    <s v="TPA3"/>
    <s v="3JMODPAN"/>
    <s v="GTIN_12"/>
    <s v="AR"/>
    <s v="TPA3PID120250411134948707"/>
    <s v="csXAL4tj3kS"/>
    <s v="2025-04-11T00:00:00"/>
    <n v="0.67"/>
    <s v="Y"/>
    <m/>
    <x v="25"/>
    <m/>
  </r>
  <r>
    <s v="1979685721VCBSCB"/>
    <n v="10"/>
    <n v="1"/>
    <s v="JLAH9"/>
    <x v="1"/>
    <d v="2025-04-12T00:00:00"/>
    <d v="2025-05-23T00:00:00"/>
    <s v="1090612265VCBSINV"/>
    <m/>
    <s v="No valid LP label present on carton"/>
    <s v="Charged"/>
    <x v="0"/>
    <x v="0"/>
    <s v="N"/>
    <s v="c1e75eb7-6139-4bd9-8724-dc4dc45d94f5"/>
    <n v="86569943064"/>
    <m/>
    <s v="AVP1"/>
    <s v="3LHFYT5C"/>
    <s v="GTIN_12"/>
    <s v="AR"/>
    <s v="AVP1PID420250413024254685"/>
    <n v="35332556581"/>
    <s v="2025-04-12T00:00:00"/>
    <n v="0.67"/>
    <s v="Y"/>
    <m/>
    <x v="25"/>
    <m/>
  </r>
  <r>
    <s v="1979476396VCBSCB"/>
    <n v="2.4"/>
    <n v="1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BFI3"/>
    <b v="0"/>
    <s v="Comfort Spaces Luxe Queen Comforter Set Velvet Comforters for Queen Size Bed, Microfiber Reverse, Juliette, All Season Velvet Bedding Queen Size, Fluffy Bed Set, Sham, Full/Queen, Champagne 3 Piece"/>
    <s v="3UIOSXRC"/>
    <n v="17.239999999999998"/>
    <n v="22164396010"/>
    <s v="SIOC"/>
    <b v="1"/>
    <x v="2"/>
    <s v="Y"/>
  </r>
  <r>
    <s v="1979476336VCBSCB"/>
    <n v="2.4"/>
    <n v="1"/>
    <s v="JLAH9"/>
    <x v="0"/>
    <d v="2025-04-09T00:00:00"/>
    <d v="2025-05-16T00:00:00"/>
    <s v="1090600636VCBSINV"/>
    <m/>
    <m/>
    <s v="Charged"/>
    <x v="0"/>
    <x v="0"/>
    <n v="14.61"/>
    <b v="0"/>
    <n v="6.73"/>
    <n v="6.06"/>
    <n v="86569604934"/>
    <n v="201"/>
    <s v="MDT1"/>
    <b v="0"/>
    <s v="Comfort Spaces Juliette Luxe Comforter Set Velvet Lush with Soft Brushed Microfiber Reverse, All Season Cozy Velvet Bedding Sets, Fluffy Comforter Bed Set, Matching Sham, Blush Twin/Twin XL 2 Piece"/>
    <s v="3WVRQ9QR"/>
    <n v="18.579999999999998"/>
    <n v="86569604934"/>
    <s v="SIOC"/>
    <b v="1"/>
    <x v="0"/>
    <s v="Y"/>
  </r>
  <r>
    <s v="1979476264VCBSCB"/>
    <n v="4.8"/>
    <n v="2"/>
    <s v="JLAH9"/>
    <x v="0"/>
    <d v="2025-04-09T00:00:00"/>
    <d v="2025-05-16T00:00:00"/>
    <s v="1090600636VCBSINV"/>
    <m/>
    <m/>
    <s v="Charged"/>
    <x v="0"/>
    <x v="0"/>
    <n v="13.07"/>
    <b v="0"/>
    <n v="8.39"/>
    <n v="6.31"/>
    <n v="22164286816"/>
    <n v="201"/>
    <s v="LFT1"/>
    <b v="0"/>
    <s v="Serta Heated Mattress Pad King Size - Electric Mattress Pad, 10 Heat Setting Controller, Auto Shut Off Timer, Deep Elastic Pocket, Up to 17&quot; Mattress, ETL Certified, Machine Wash, King, White"/>
    <s v="37B17WBP"/>
    <n v="16.809999999999999"/>
    <n v="22164286816"/>
    <s v="SIOC"/>
    <b v="1"/>
    <x v="13"/>
    <s v="Y"/>
  </r>
  <r>
    <s v="1979476177VCBSCB"/>
    <n v="3.2"/>
    <n v="1"/>
    <s v="JLAH9"/>
    <x v="0"/>
    <d v="2025-04-09T00:00:00"/>
    <d v="2025-05-16T00:00:00"/>
    <s v="1090600636VCBSINV"/>
    <m/>
    <m/>
    <s v="Charged"/>
    <x v="0"/>
    <x v="0"/>
    <n v="19.75"/>
    <b v="0"/>
    <n v="5"/>
    <n v="19.649999999999999"/>
    <n v="86569301796"/>
    <n v="201"/>
    <s v="CLT3"/>
    <b v="0"/>
    <s v="Madison Park Wall Art Living Room Décor - Vintage Botanical Carved Wooden Panel Home Accent Bathroom Decoration Ready to Hang Frames for Bedroom, 15.75&quot; W x 31.5&quot; L x 0.59&quot; D, White 2 Piece"/>
    <s v="4YW42SML"/>
    <n v="37.15"/>
    <n v="86569301796"/>
    <s v="SIOC"/>
    <b v="1"/>
    <x v="26"/>
    <s v="Y"/>
  </r>
  <r>
    <s v="1979476097VCBSCB"/>
    <n v="8.8000000000000007"/>
    <n v="2"/>
    <s v="JLAH9"/>
    <x v="0"/>
    <d v="2025-04-09T00:00:00"/>
    <d v="2025-05-16T00:00:00"/>
    <s v="1090600636VCBSINV"/>
    <m/>
    <m/>
    <s v="Charged"/>
    <x v="0"/>
    <x v="0"/>
    <n v="22.5"/>
    <b v="0"/>
    <n v="9.9"/>
    <n v="12.5"/>
    <n v="22164509465"/>
    <n v="201"/>
    <s v="SBD2"/>
    <b v="0"/>
    <s v="INK+IVY Comforter for Queen Size Bed, Chenille Tufted, Breathable Cotton Comforter Set, All Season Modern Boho Comforter with Farmhouse Bedding Flare, 2 Matching Shams, Queen Sage Green/Ivory 3 Piece"/>
    <s v="3SD632GK"/>
    <n v="22.8"/>
    <n v="22164509465"/>
    <s v="SIOC"/>
    <b v="1"/>
    <x v="9"/>
    <s v="Y"/>
  </r>
  <r>
    <s v="1979475999VCBSCB"/>
    <n v="4.8"/>
    <n v="2"/>
    <s v="JLAH9"/>
    <x v="0"/>
    <d v="2025-04-09T00:00:00"/>
    <d v="2025-05-16T00:00:00"/>
    <s v="1090600636VCBSINV"/>
    <m/>
    <m/>
    <s v="Charged"/>
    <x v="0"/>
    <x v="0"/>
    <n v="13.07"/>
    <b v="0"/>
    <n v="8.39"/>
    <n v="6.31"/>
    <n v="22164286816"/>
    <n v="201"/>
    <s v="OAK3"/>
    <b v="0"/>
    <s v="Serta Heated Mattress Pad King Size - Electric Mattress Pad, 10 Heat Setting Controller, Auto Shut Off Timer, Deep Elastic Pocket, Up to 17&quot; Mattress, ETL Certified, Machine Wash, King, White"/>
    <s v="7PLYJWXY"/>
    <n v="16.809999999999999"/>
    <n v="22164286816"/>
    <s v="SIOC"/>
    <b v="1"/>
    <x v="13"/>
    <s v="Y"/>
  </r>
  <r>
    <s v="1979475932VCBSCB"/>
    <n v="2.4"/>
    <n v="1"/>
    <s v="JLAH9"/>
    <x v="0"/>
    <d v="2025-04-09T00:00:00"/>
    <d v="2025-05-16T00:00:00"/>
    <s v="1090600636VCBSINV"/>
    <m/>
    <m/>
    <s v="Charged"/>
    <x v="1"/>
    <x v="0"/>
    <n v="12"/>
    <b v="0"/>
    <n v="10.5"/>
    <n v="11.4"/>
    <n v="22164456301"/>
    <n v="201"/>
    <s v="MDT1"/>
    <b v="0"/>
    <s v="Comfort Spaces Navy Full Size Duvet Cover Set - 3-pc Pintuck Pleated Duvet Cover, All Season Lightweight, Extra Softness Pre-Washed Microfiber Bed Cover Shams"/>
    <s v="3WVRQ9QR"/>
    <n v="13.5"/>
    <n v="22164456301"/>
    <s v="SIOC"/>
    <b v="1"/>
    <x v="3"/>
    <s v="Y"/>
  </r>
  <r>
    <s v="1979475858VCBSCB"/>
    <n v="2.4"/>
    <n v="1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MGE3"/>
    <b v="0"/>
    <s v="Comfort Spaces Luxe Queen Comforter Set Velvet Comforters for Queen Size Bed, Microfiber Reverse, Juliette, All Season Velvet Bedding Queen Size, Fluffy Bed Set, Sham, Full/Queen, Champagne 3 Piece"/>
    <s v="7ZXJFWVE"/>
    <n v="17.239999999999998"/>
    <n v="22164396010"/>
    <s v="SIOC"/>
    <b v="1"/>
    <x v="2"/>
    <s v="Y"/>
  </r>
  <r>
    <s v="1979475800VCBSCB"/>
    <n v="3.2"/>
    <n v="1"/>
    <s v="JLAH9"/>
    <x v="0"/>
    <d v="2025-04-09T00:00:00"/>
    <d v="2025-05-16T00:00:00"/>
    <s v="1090600636VCBSINV"/>
    <m/>
    <m/>
    <s v="Charged"/>
    <x v="0"/>
    <x v="0"/>
    <n v="18.05"/>
    <b v="0"/>
    <n v="9.1"/>
    <n v="14.2"/>
    <n v="22164487251"/>
    <n v="201"/>
    <s v="DCA6"/>
    <b v="0"/>
    <s v="Madison Park King Quilt Set Cotton Coverlet Set with Cotton Filling for King Size Bed, All Season, Lightweight King Cotton Quilt Include Shams, &amp; Décor Pillows, Dawn, King/Cal King Sage Green 6 Piece"/>
    <s v="6QI8QSKD"/>
    <n v="23.01"/>
    <n v="22164487251"/>
    <s v="SIOC"/>
    <b v="1"/>
    <x v="27"/>
    <s v="Y"/>
  </r>
  <r>
    <s v="1979475699VCBSCB"/>
    <n v="2.4"/>
    <n v="1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GEG2"/>
    <b v="0"/>
    <s v="Comfort Spaces Luxe Queen Comforter Set Velvet Comforters for Queen Size Bed, Microfiber Reverse, Juliette, All Season Velvet Bedding Queen Size, Fluffy Bed Set, Sham, Full/Queen, Champagne 3 Piece"/>
    <s v="5EK916BB"/>
    <n v="17.239999999999998"/>
    <n v="22164396010"/>
    <s v="SIOC"/>
    <b v="1"/>
    <x v="2"/>
    <s v="Y"/>
  </r>
  <r>
    <s v="1979475622VCBSCB"/>
    <n v="4.4000000000000004"/>
    <n v="1"/>
    <s v="JLAH9"/>
    <x v="0"/>
    <d v="2025-04-09T00:00:00"/>
    <d v="2025-05-16T00:00:00"/>
    <s v="1090600636VCBSINV"/>
    <m/>
    <m/>
    <s v="Charged"/>
    <x v="0"/>
    <x v="0"/>
    <n v="22.5"/>
    <b v="0"/>
    <n v="9.9"/>
    <n v="12.5"/>
    <n v="22164509465"/>
    <n v="201"/>
    <s v="ACY2"/>
    <b v="0"/>
    <s v="INK+IVY Comforter for Queen Size Bed, Chenille Tufted, Breathable Cotton Comforter Set, All Season Modern Boho Comforter with Farmhouse Bedding Flare, 2 Matching Shams, Queen Sage Green/Ivory 3 Piece"/>
    <s v="2VAJAVOG"/>
    <n v="22.8"/>
    <n v="22164509465"/>
    <s v="SIOC"/>
    <b v="1"/>
    <x v="9"/>
    <s v="Y"/>
  </r>
  <r>
    <s v="1979475520VCBSCB"/>
    <n v="2.4"/>
    <n v="1"/>
    <s v="JLAH9"/>
    <x v="0"/>
    <d v="2025-04-09T00:00:00"/>
    <d v="2025-05-16T00:00:00"/>
    <s v="1090600636VCBSINV"/>
    <m/>
    <m/>
    <s v="Charged"/>
    <x v="0"/>
    <x v="0"/>
    <n v="13"/>
    <b v="0"/>
    <n v="10"/>
    <n v="5.9"/>
    <n v="22164442762"/>
    <n v="201"/>
    <s v="MDT1"/>
    <b v="0"/>
    <s v="True North by Sleep Philosophy Fleece Sheet Set Full, Solid Color, Warm &amp; Plush Sheets Soft Fleece Bedding Set, Full Size Sheets, Fitted Pocket Fits Up to 16&quot; Mattress, Full Aqua 4 Piece"/>
    <s v="3WVRQ9QR"/>
    <n v="15.5"/>
    <n v="22164442762"/>
    <s v="SIOC"/>
    <b v="1"/>
    <x v="21"/>
    <s v="Y"/>
  </r>
  <r>
    <s v="1979475463VCBSCB"/>
    <n v="1.8"/>
    <n v="1"/>
    <s v="JLAH9"/>
    <x v="0"/>
    <d v="2025-04-09T00:00:00"/>
    <d v="2025-05-16T00:00:00"/>
    <s v="1090600636VCBSINV"/>
    <m/>
    <m/>
    <s v="Charged"/>
    <x v="0"/>
    <x v="0"/>
    <n v="10.31"/>
    <b v="0"/>
    <n v="9.2899999999999991"/>
    <n v="7.3"/>
    <n v="86569393937"/>
    <n v="201"/>
    <s v="ACY2"/>
    <b v="0"/>
    <s v="INK+IVY King Duvet Cover Set, Chic Chevron Chenille Tufting Accent, Boho Duvet King Set, All Season, Lightweight Cotton Duvet King Set Bedding Cover, 2 Shams, Mila, King/Cal King Taupe 3 Piece"/>
    <s v="2VAJAVOG"/>
    <n v="11.89"/>
    <n v="86569393937"/>
    <s v="SIOC"/>
    <b v="1"/>
    <x v="28"/>
    <s v="Y"/>
  </r>
  <r>
    <s v="1979475375VCBSCB"/>
    <n v="2.4"/>
    <n v="1"/>
    <s v="JLAH9"/>
    <x v="0"/>
    <d v="2025-04-09T00:00:00"/>
    <d v="2025-05-16T00:00:00"/>
    <s v="1090600636VCBSINV"/>
    <m/>
    <m/>
    <s v="Charged"/>
    <x v="0"/>
    <x v="0"/>
    <n v="14.61"/>
    <b v="0"/>
    <n v="6.73"/>
    <n v="6.06"/>
    <n v="86569604934"/>
    <n v="201"/>
    <s v="SLC2"/>
    <b v="0"/>
    <s v="Comfort Spaces Juliette Luxe Comforter Set Velvet Lush with Soft Brushed Microfiber Reverse, All Season Cozy Velvet Bedding Sets, Fluffy Comforter Bed Set, Matching Sham, Blush Twin/Twin XL 2 Piece"/>
    <s v="3W4RZLJL"/>
    <n v="18.579999999999998"/>
    <n v="86569604934"/>
    <s v="SIOC"/>
    <b v="1"/>
    <x v="0"/>
    <s v="Y"/>
  </r>
  <r>
    <s v="1979475252VCBSCB"/>
    <n v="2.4"/>
    <n v="1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DEN8"/>
    <b v="0"/>
    <s v="Comfort Spaces Luxe Queen Comforter Set Velvet Comforters for Queen Size Bed, Microfiber Reverse, Juliette, All Season Velvet Bedding Queen Size, Fluffy Bed Set, Sham, Full/Queen, Champagne 3 Piece"/>
    <s v="7UE9MLBL"/>
    <n v="17.239999999999998"/>
    <n v="22164396010"/>
    <s v="SIOC"/>
    <b v="1"/>
    <x v="2"/>
    <s v="Y"/>
  </r>
  <r>
    <s v="1979475163VCBSCB"/>
    <n v="4.8"/>
    <n v="2"/>
    <s v="JLAH9"/>
    <x v="0"/>
    <d v="2025-04-09T00:00:00"/>
    <d v="2025-05-16T00:00:00"/>
    <s v="1090600636VCBSINV"/>
    <m/>
    <m/>
    <s v="Charged"/>
    <x v="0"/>
    <x v="0"/>
    <n v="14.57"/>
    <b v="0"/>
    <n v="6.89"/>
    <n v="8.66"/>
    <n v="22164303285"/>
    <n v="201"/>
    <s v="CLT3"/>
    <b v="0"/>
    <s v="Comfort Spaces Juliette Luxe Comforter Set Velvet Lush with Soft Brushed Microfiber Reverse, All Season Cozy Velvet Bedding Sets, Fluffy Comforter Bed Set, Matching Sham, Teal King 3 Piece"/>
    <s v="4YW42SML"/>
    <n v="17.95"/>
    <n v="22164303285"/>
    <s v="SIOC"/>
    <b v="1"/>
    <x v="29"/>
    <s v="Y"/>
  </r>
  <r>
    <s v="1979474907VCBSCB"/>
    <n v="3.2"/>
    <n v="1"/>
    <s v="JLAH9"/>
    <x v="0"/>
    <d v="2025-04-09T00:00:00"/>
    <d v="2025-05-16T00:00:00"/>
    <s v="1090600636VCBSINV"/>
    <m/>
    <m/>
    <s v="Charged"/>
    <x v="0"/>
    <x v="0"/>
    <n v="15"/>
    <b v="0"/>
    <n v="14"/>
    <n v="16.260000000000002"/>
    <n v="22164268188"/>
    <n v="201"/>
    <s v="ACY2"/>
    <b v="0"/>
    <s v="Madison Park Signature King Comforter Set Hotel Deluxe 500TC Cotton Sateen Comforters, All Season Lightweight 5 Piece Bed Set, Removable Duvet Cover, Shams &amp; Throw Pillow, King/Cal King, White/Navy"/>
    <s v="3X7JV27U"/>
    <n v="19"/>
    <n v="22164268188"/>
    <s v="SIOC"/>
    <b v="1"/>
    <x v="30"/>
    <s v="Y"/>
  </r>
  <r>
    <s v="1979474829VCBSCB"/>
    <n v="4.8"/>
    <n v="2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LGB6"/>
    <b v="0"/>
    <s v="Comfort Spaces Luxe Queen Comforter Set Velvet Comforters for Queen Size Bed, Microfiber Reverse, Juliette, All Season Velvet Bedding Queen Size, Fluffy Bed Set, Sham, Full/Queen, Champagne 3 Piece"/>
    <s v="3868VXBB"/>
    <n v="17.239999999999998"/>
    <n v="22164396010"/>
    <s v="SIOC"/>
    <b v="1"/>
    <x v="2"/>
    <s v="Y"/>
  </r>
  <r>
    <s v="1979474757VCBSCB"/>
    <n v="2.4"/>
    <n v="1"/>
    <s v="JLAH9"/>
    <x v="0"/>
    <d v="2025-04-09T00:00:00"/>
    <d v="2025-05-16T00:00:00"/>
    <s v="1090600636VCBSINV"/>
    <m/>
    <m/>
    <s v="Charged"/>
    <x v="1"/>
    <x v="0"/>
    <n v="13.23"/>
    <b v="0"/>
    <n v="9.09"/>
    <n v="9.18"/>
    <n v="86569401366"/>
    <n v="201"/>
    <s v="CLT3"/>
    <b v="0"/>
    <s v="Beautyrest Heated Electric Blanket for Cold Weather, Fast Heating Heated Blanket, Auto Shut Off, Virtually Zero EMF, Multi Heat Setting, UL Certified, Teal Queen (90 inx84 in)"/>
    <s v="4YW42SML"/>
    <n v="15.87"/>
    <n v="86569401366"/>
    <s v="SIOC"/>
    <b v="1"/>
    <x v="31"/>
    <s v="Y"/>
  </r>
  <r>
    <s v="1979474638VCBSCB"/>
    <n v="4.8"/>
    <n v="2"/>
    <s v="JLAH9"/>
    <x v="0"/>
    <d v="2025-04-09T00:00:00"/>
    <d v="2025-05-16T00:00:00"/>
    <s v="1090600636VCBSINV"/>
    <m/>
    <m/>
    <s v="Charged"/>
    <x v="0"/>
    <x v="0"/>
    <n v="14.57"/>
    <b v="0"/>
    <n v="6.89"/>
    <n v="8.66"/>
    <n v="22164303285"/>
    <n v="201"/>
    <s v="RYY2"/>
    <b v="0"/>
    <s v="Comfort Spaces Juliette Luxe Comforter Set Velvet Lush with Soft Brushed Microfiber Reverse, All Season Cozy Velvet Bedding Sets, Fluffy Comforter Bed Set, Matching Sham, Teal King 3 Piece"/>
    <s v="1Y42JA1C"/>
    <n v="17.95"/>
    <n v="22164303285"/>
    <s v="SIOC"/>
    <b v="1"/>
    <x v="29"/>
    <s v="Y"/>
  </r>
  <r>
    <s v="1979474558VCBSCB"/>
    <n v="21.6"/>
    <n v="12"/>
    <s v="JLAH9"/>
    <x v="0"/>
    <d v="2025-04-09T00:00:00"/>
    <d v="2025-05-16T00:00:00"/>
    <s v="1090600636VCBSINV"/>
    <m/>
    <m/>
    <s v="Charged"/>
    <x v="0"/>
    <x v="0"/>
    <n v="13.39"/>
    <b v="0"/>
    <n v="1.18"/>
    <n v="1.5"/>
    <n v="675716944995"/>
    <n v="201"/>
    <s v="LIT2"/>
    <b v="0"/>
    <s v="Madison Park Casablanca 100% Cotton Tufted Bathroom Rugs Luxurious Plush Medallion Floral Pattern Bath Mat Absorbent, Quick Dry, Spa Design Shower Room Décor, Round 25&quot;, Taupe"/>
    <s v="33LBUWFO"/>
    <n v="25.59"/>
    <n v="675716944995"/>
    <s v="SIOC"/>
    <b v="1"/>
    <x v="32"/>
    <s v="Y"/>
  </r>
  <r>
    <s v="1979474425VCBSCB"/>
    <n v="14.4"/>
    <n v="8"/>
    <s v="JLAH9"/>
    <x v="0"/>
    <d v="2025-04-09T00:00:00"/>
    <d v="2025-05-16T00:00:00"/>
    <s v="1090600636VCBSINV"/>
    <m/>
    <m/>
    <s v="Charged"/>
    <x v="0"/>
    <x v="0"/>
    <n v="10.7"/>
    <b v="0"/>
    <n v="8.1"/>
    <n v="3.75"/>
    <n v="22164433258"/>
    <n v="201"/>
    <s v="MDT1"/>
    <b v="0"/>
    <s v="Comfort Spaces Extra Large Bath Towel Set of 4 Piece 30x60 Bath Sheet Set Shower Towel Beach Towel 100% Cotton Bathroom Towel Set Quick Dry Oversized Highly Absorbent Soft 400GSM Seafoam Green"/>
    <s v="3WVRQ9QR"/>
    <n v="12.4"/>
    <n v="22164433258"/>
    <s v="SIOC"/>
    <b v="1"/>
    <x v="33"/>
    <s v="Y"/>
  </r>
  <r>
    <s v="1979474346VCBSCB"/>
    <n v="2.4"/>
    <n v="1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MDW9"/>
    <b v="0"/>
    <s v="Comfort Spaces Luxe Queen Comforter Set Velvet Comforters for Queen Size Bed, Microfiber Reverse, Juliette, All Season Velvet Bedding Queen Size, Fluffy Bed Set, Sham, Full/Queen, Champagne 3 Piece"/>
    <s v="5KFAYACX"/>
    <n v="17.239999999999998"/>
    <n v="22164396010"/>
    <s v="SIOC"/>
    <b v="1"/>
    <x v="2"/>
    <s v="Y"/>
  </r>
  <r>
    <s v="1979474271VCBSCB"/>
    <n v="2.4"/>
    <n v="1"/>
    <s v="JLAH9"/>
    <x v="0"/>
    <d v="2025-04-09T00:00:00"/>
    <d v="2025-05-16T00:00:00"/>
    <s v="1090600636VCBSINV"/>
    <m/>
    <m/>
    <s v="Charged"/>
    <x v="0"/>
    <x v="0"/>
    <n v="11.9"/>
    <b v="0"/>
    <n v="10.3"/>
    <n v="13.65"/>
    <n v="22164509816"/>
    <n v="201"/>
    <s v="ABE4"/>
    <b v="0"/>
    <s v="INK+IVY Imani 100% Cotton Single Panel Curtain Tufted Chenille Stripe Geometric Print Mid-Century Look Rod Pocket Top Drape for Living Room, Privacy Window Treatment for Bedroom, 50&quot; W x 95&quot; L, Green"/>
    <s v="4TX3FGWM"/>
    <n v="13.5"/>
    <n v="22164509816"/>
    <s v="SIOC"/>
    <b v="1"/>
    <x v="12"/>
    <s v="Y"/>
  </r>
  <r>
    <s v="1979474179VCBSCB"/>
    <n v="2.4"/>
    <n v="1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DCA6"/>
    <b v="0"/>
    <s v="Comfort Spaces Luxe Queen Comforter Set Velvet Comforters for Queen Size Bed, Microfiber Reverse, Juliette, All Season Velvet Bedding Queen Size, Fluffy Bed Set, Sham, Full/Queen, Champagne 3 Piece"/>
    <s v="6QI8QSKD"/>
    <n v="17.239999999999998"/>
    <n v="22164396010"/>
    <s v="SIOC"/>
    <b v="1"/>
    <x v="2"/>
    <s v="Y"/>
  </r>
  <r>
    <s v="1979474073VCBSCB"/>
    <n v="3.2"/>
    <n v="1"/>
    <s v="JLAH9"/>
    <x v="0"/>
    <d v="2025-04-09T00:00:00"/>
    <d v="2025-05-16T00:00:00"/>
    <s v="1090600636VCBSINV"/>
    <m/>
    <m/>
    <s v="Charged"/>
    <x v="0"/>
    <x v="0"/>
    <n v="16.71"/>
    <b v="0"/>
    <n v="13.04"/>
    <n v="20"/>
    <n v="22164520750"/>
    <n v="201"/>
    <s v="ACY2"/>
    <b v="0"/>
    <s v="Comfort Spaces Comforter for Queen Size Bed, Geometric Diamond Tufted Boho Comforter Set Queen, All Season Lightweight Bedding Set, Matching Sham, Full/Queen Beige 3 Piece"/>
    <s v="3X7JV27U"/>
    <n v="18.64"/>
    <n v="22164520750"/>
    <s v="SIOC"/>
    <b v="1"/>
    <x v="18"/>
    <s v="Y"/>
  </r>
  <r>
    <s v="1979473929VCBSCB"/>
    <n v="4.4000000000000004"/>
    <n v="1"/>
    <s v="JLAH9"/>
    <x v="0"/>
    <d v="2025-04-09T00:00:00"/>
    <d v="2025-05-16T00:00:00"/>
    <s v="1090600636VCBSINV"/>
    <m/>
    <m/>
    <s v="Charged"/>
    <x v="0"/>
    <x v="0"/>
    <n v="22"/>
    <b v="0"/>
    <n v="21"/>
    <n v="39"/>
    <n v="675716825027"/>
    <n v="201"/>
    <s v="ACY2"/>
    <b v="0"/>
    <s v="Sleep Philosophy Gel Infused Memory Foam Mattress Topper Luxurious All Season Enhanced Bed Support, King(4&quot; Thick), Removable 3M Cover Scotchgard Moisture Wicking Cover"/>
    <s v="3X7JV27U"/>
    <n v="23"/>
    <n v="675716825027"/>
    <s v="SIOC"/>
    <b v="1"/>
    <x v="34"/>
    <s v="Y"/>
  </r>
  <r>
    <s v="1979473830VCBSCB"/>
    <n v="9.6"/>
    <n v="4"/>
    <s v="JLAH9"/>
    <x v="0"/>
    <d v="2025-04-09T00:00:00"/>
    <d v="2025-05-16T00:00:00"/>
    <s v="1090600636VCBSINV"/>
    <m/>
    <m/>
    <s v="Charged"/>
    <x v="0"/>
    <x v="0"/>
    <n v="11.9"/>
    <b v="0"/>
    <n v="10.3"/>
    <n v="13.65"/>
    <n v="22164509816"/>
    <n v="201"/>
    <s v="STL4"/>
    <b v="0"/>
    <s v="INK+IVY Imani 100% Cotton Single Panel Curtain Tufted Chenille Stripe Geometric Print Mid-Century Look Rod Pocket Top Drape for Living Room, Privacy Window Treatment for Bedroom, 50&quot; W x 95&quot; L, Green"/>
    <s v="721BBDJO"/>
    <n v="13.5"/>
    <n v="22164509816"/>
    <s v="SIOC"/>
    <b v="1"/>
    <x v="12"/>
    <s v="Y"/>
  </r>
  <r>
    <s v="1979473698VCBSCB"/>
    <n v="2.4"/>
    <n v="1"/>
    <s v="JLAH9"/>
    <x v="0"/>
    <d v="2025-04-09T00:00:00"/>
    <d v="2025-05-16T00:00:00"/>
    <s v="1090600636VCBSINV"/>
    <m/>
    <m/>
    <s v="Charged"/>
    <x v="0"/>
    <x v="0"/>
    <n v="13.89"/>
    <b v="0"/>
    <n v="8.07"/>
    <n v="8.8800000000000008"/>
    <n v="22164446685"/>
    <n v="201"/>
    <s v="OAK3"/>
    <b v="0"/>
    <s v="Serta Heated Blanket, Electric Queen Size Blanket, Soft, Warm, Fuzzy Heating Blanket Queen for Office, Couch, 1-12 hr Auto Shut Off Timer, 10 Lv Heat Setting, ETL Certified, Queen 84&quot; x 90&quot; Ivory"/>
    <s v="7PLYJWXY"/>
    <n v="17.32"/>
    <n v="22164446685"/>
    <s v="SIOC"/>
    <b v="1"/>
    <x v="5"/>
    <s v="Y"/>
  </r>
  <r>
    <s v="1979473639VCBSCB"/>
    <n v="2.4"/>
    <n v="1"/>
    <s v="JLAH9"/>
    <x v="0"/>
    <d v="2025-04-09T00:00:00"/>
    <d v="2025-05-16T00:00:00"/>
    <s v="1090600636VCBSINV"/>
    <m/>
    <m/>
    <s v="Charged"/>
    <x v="0"/>
    <x v="0"/>
    <n v="12.91"/>
    <b v="0"/>
    <n v="8.23"/>
    <n v="6.94"/>
    <n v="22164396010"/>
    <n v="201"/>
    <s v="HSV1"/>
    <b v="0"/>
    <s v="Comfort Spaces Luxe Queen Comforter Set Velvet Comforters for Queen Size Bed, Microfiber Reverse, Juliette, All Season Velvet Bedding Queen Size, Fluffy Bed Set, Sham, Full/Queen, Champagne 3 Piece"/>
    <s v="35LLAHMD"/>
    <n v="17.239999999999998"/>
    <n v="22164396010"/>
    <s v="SIOC"/>
    <b v="1"/>
    <x v="2"/>
    <s v="Y"/>
  </r>
  <r>
    <s v="1979473499VCBSCB"/>
    <n v="5.4"/>
    <n v="3"/>
    <s v="JLAH9"/>
    <x v="0"/>
    <d v="2025-04-09T00:00:00"/>
    <d v="2025-05-16T00:00:00"/>
    <s v="1090600636VCBSINV"/>
    <m/>
    <m/>
    <s v="Charged"/>
    <x v="0"/>
    <x v="0"/>
    <n v="15"/>
    <b v="0"/>
    <n v="5"/>
    <n v="4.5999999999999996"/>
    <n v="22164520804"/>
    <n v="201"/>
    <s v="ABE4"/>
    <b v="0"/>
    <s v="Comfort Spaces Twin/Twin XL Comforter Set for College Tufted Boho Dorm Comforter Set Twin XL Size, All Season Lightweight Bedding Set Girl, Matching Sham Pink 2 Piece"/>
    <s v="625KRKYN"/>
    <n v="15.5"/>
    <n v="22164520804"/>
    <s v="SIOC"/>
    <b v="1"/>
    <x v="23"/>
    <s v="Y"/>
  </r>
  <r>
    <s v="1979422452VCBSCB"/>
    <n v="2.4"/>
    <n v="1"/>
    <s v="JLAH9"/>
    <x v="0"/>
    <d v="2025-04-08T00:00:00"/>
    <d v="2025-05-16T00:00:00"/>
    <s v="1090600636VCBSINV"/>
    <m/>
    <m/>
    <s v="Charged"/>
    <x v="0"/>
    <x v="0"/>
    <n v="14.09"/>
    <b v="0"/>
    <n v="8.0299999999999994"/>
    <n v="5.62"/>
    <n v="86569437006"/>
    <n v="201"/>
    <s v="PHX7"/>
    <b v="0"/>
    <s v="Comfort Spaces Reversible Quilt Set-Vermicelli Stitching Design All Season, Lightweight, Coverlet Bedspread Bedding, Matching Shams, King (104 in x 90 in), Gloria Damask Aqua 3 Piece"/>
    <s v="7GVWE5PP"/>
    <n v="17.239999999999998"/>
    <n v="86569437006"/>
    <s v="SIOC"/>
    <b v="1"/>
    <x v="35"/>
    <s v="Y"/>
  </r>
  <r>
    <s v="1979422385VCBSCB"/>
    <n v="2.4"/>
    <n v="1"/>
    <s v="JLAH9"/>
    <x v="0"/>
    <d v="2025-04-07T00:00:00"/>
    <d v="2025-05-16T00:00:00"/>
    <s v="1090600636VCBSINV"/>
    <m/>
    <m/>
    <s v="Charged"/>
    <x v="0"/>
    <x v="0"/>
    <n v="16.059999999999999"/>
    <b v="0"/>
    <n v="7.01"/>
    <n v="3.48"/>
    <n v="675716283131"/>
    <n v="201"/>
    <s v="PDX7"/>
    <b v="0"/>
    <s v="Madison Park Full Mattress Protector Pad Waterproof Bed Cover, Breathable 300TC Sateen Cotton, Diamond Quilted Topper, Quiet Nights, Fitted Pocket Fits Up to 18 Inch, Machine Washable, White"/>
    <s v="3KPG95XW"/>
    <n v="16.77"/>
    <n v="675716283131"/>
    <s v="SIOC"/>
    <b v="1"/>
    <x v="24"/>
    <s v="Y"/>
  </r>
  <r>
    <s v="1979422310VCBSCB"/>
    <n v="2.4"/>
    <n v="1"/>
    <s v="JLAH9"/>
    <x v="0"/>
    <d v="2025-04-07T00:00:00"/>
    <d v="2025-05-16T00:00:00"/>
    <s v="1090600636VCBSINV"/>
    <m/>
    <m/>
    <s v="Charged"/>
    <x v="0"/>
    <x v="0"/>
    <n v="13.11"/>
    <b v="0"/>
    <n v="8.19"/>
    <n v="8.7100000000000009"/>
    <n v="22164446616"/>
    <n v="201"/>
    <s v="SWF2"/>
    <b v="0"/>
    <s v="Serta Heated Blanket, Electric King Size Blanket, Soft, Warm, Fuzzy Heating Blanket King for Office, Couch, 1-12 hr Auto Shut Off Timer, 10 Lv Heat Setting, ETL Certified, King 100&quot; x 90&quot; Navy"/>
    <s v="36BHATGM"/>
    <n v="18.149999999999999"/>
    <n v="22164446616"/>
    <s v="SIOC"/>
    <b v="1"/>
    <x v="17"/>
    <s v="Y"/>
  </r>
  <r>
    <s v="1979422234VCBSCB"/>
    <n v="2.4"/>
    <n v="1"/>
    <s v="JLAH9"/>
    <x v="0"/>
    <d v="2025-04-08T00:00:00"/>
    <d v="2025-05-16T00:00:00"/>
    <s v="1090600636VCBSINV"/>
    <m/>
    <m/>
    <s v="Charged"/>
    <x v="0"/>
    <x v="0"/>
    <n v="12.91"/>
    <b v="0"/>
    <n v="8.23"/>
    <n v="6.94"/>
    <n v="22164396010"/>
    <n v="201"/>
    <s v="PDX7"/>
    <b v="0"/>
    <s v="Comfort Spaces Luxe Queen Comforter Set Velvet Comforters for Queen Size Bed, Microfiber Reverse, Juliette, All Season Velvet Bedding Queen Size, Fluffy Bed Set, Sham, Full/Queen, Champagne 3 Piece"/>
    <s v="8ONLEIKB"/>
    <n v="17.239999999999998"/>
    <n v="22164396010"/>
    <s v="SIOC"/>
    <b v="1"/>
    <x v="2"/>
    <s v="Y"/>
  </r>
  <r>
    <s v="1979422188VCBSCB"/>
    <n v="4.8"/>
    <n v="2"/>
    <s v="JLAH9"/>
    <x v="0"/>
    <d v="2025-04-08T00:00:00"/>
    <d v="2025-05-16T00:00:00"/>
    <s v="1090600636VCBSINV"/>
    <m/>
    <m/>
    <s v="Charged"/>
    <x v="0"/>
    <x v="0"/>
    <n v="12.36"/>
    <b v="0"/>
    <n v="8.94"/>
    <n v="7.25"/>
    <n v="86569543233"/>
    <n v="201"/>
    <s v="VGT2"/>
    <b v="0"/>
    <s v="Serta Travis Fleece Ultra Soft Tri-Rib Textured Electric Blanket, Cozy and Snuggly Cover Fast Heating for Cold Weather, Auto Shut Off, Multi Heat Setting Controller, Queen, Pumice Stone Grey"/>
    <s v="54BUMPVO"/>
    <n v="15.86"/>
    <n v="86569543233"/>
    <s v="SIOC"/>
    <b v="1"/>
    <x v="36"/>
    <s v="Y"/>
  </r>
  <r>
    <s v="1979422062VCBSCB"/>
    <n v="1.8"/>
    <n v="1"/>
    <s v="JLAH9"/>
    <x v="0"/>
    <d v="2025-04-07T00:00:00"/>
    <d v="2025-05-16T00:00:00"/>
    <s v="1090600636VCBSINV"/>
    <m/>
    <m/>
    <s v="Charged"/>
    <x v="0"/>
    <x v="0"/>
    <n v="10.31"/>
    <b v="0"/>
    <n v="9.2899999999999991"/>
    <n v="7.3"/>
    <n v="86569393937"/>
    <n v="201"/>
    <s v="PDX7"/>
    <b v="0"/>
    <s v="INK+IVY King Duvet Cover Set, Chic Chevron Chenille Tufting Accent, Boho Duvet King Set, All Season, Lightweight Cotton Duvet King Set Bedding Cover, 2 Shams, Mila, King/Cal King Taupe 3 Piece"/>
    <s v="3KPG95XW"/>
    <n v="11.89"/>
    <n v="86569393937"/>
    <s v="SIOC"/>
    <b v="1"/>
    <x v="28"/>
    <s v="Y"/>
  </r>
  <r>
    <s v="1979422014VCBSCB"/>
    <n v="2.4"/>
    <n v="1"/>
    <s v="JLAH9"/>
    <x v="0"/>
    <d v="2025-04-08T00:00:00"/>
    <d v="2025-05-16T00:00:00"/>
    <s v="1090600636VCBSINV"/>
    <m/>
    <m/>
    <s v="Charged"/>
    <x v="0"/>
    <x v="0"/>
    <n v="14.61"/>
    <b v="0"/>
    <n v="6.73"/>
    <n v="6.06"/>
    <n v="86569604934"/>
    <n v="201"/>
    <s v="STL4"/>
    <b v="0"/>
    <s v="Comfort Spaces Juliette Luxe Comforter Set Velvet Lush with Soft Brushed Microfiber Reverse, All Season Cozy Velvet Bedding Sets, Fluffy Comforter Bed Set, Matching Sham, Blush Twin/Twin XL 2 Piece"/>
    <s v="721BBDJO"/>
    <n v="18.579999999999998"/>
    <n v="86569604934"/>
    <s v="SIOC"/>
    <b v="1"/>
    <x v="0"/>
    <s v="Y"/>
  </r>
  <r>
    <s v="1979421951VCBSCB"/>
    <n v="2.4"/>
    <n v="1"/>
    <s v="JLAH9"/>
    <x v="0"/>
    <d v="2025-04-08T00:00:00"/>
    <d v="2025-05-16T00:00:00"/>
    <s v="1090600636VCBSINV"/>
    <m/>
    <m/>
    <s v="Charged"/>
    <x v="0"/>
    <x v="0"/>
    <n v="32"/>
    <b v="0"/>
    <n v="2.5"/>
    <n v="9.5500000000000007"/>
    <n v="86569532183"/>
    <n v="201"/>
    <s v="TEB4"/>
    <b v="0"/>
    <s v="Madison Park Wall Décor Fiore Metal Sunburst Mirror for Living Room - Home Accent, Ready to Hang Bedroom Decoration, 29.5&quot; Diameter, Silver"/>
    <s v="5M9ZCMWW"/>
    <n v="32.5"/>
    <n v="86569532183"/>
    <s v="SIOC"/>
    <b v="1"/>
    <x v="8"/>
    <s v="Y"/>
  </r>
  <r>
    <s v="1979421882VCBSCB"/>
    <n v="9.6"/>
    <n v="4"/>
    <s v="JLAH9"/>
    <x v="0"/>
    <d v="2025-04-08T00:00:00"/>
    <d v="2025-05-16T00:00:00"/>
    <s v="1090600636VCBSINV"/>
    <m/>
    <m/>
    <s v="Charged"/>
    <x v="0"/>
    <x v="0"/>
    <n v="11.9"/>
    <b v="0"/>
    <n v="10.3"/>
    <n v="13.65"/>
    <n v="22164509816"/>
    <n v="201"/>
    <s v="AKR1"/>
    <b v="0"/>
    <s v="INK+IVY Imani 100% Cotton Single Panel Curtain Tufted Chenille Stripe Geometric Print Mid-Century Look Rod Pocket Top Drape for Living Room, Privacy Window Treatment for Bedroom, 50&quot; W x 95&quot; L, Green"/>
    <s v="7BKVGPAO"/>
    <n v="13.5"/>
    <n v="22164509816"/>
    <s v="SIOC"/>
    <b v="1"/>
    <x v="12"/>
    <s v="Y"/>
  </r>
  <r>
    <s v="1979421810VCBSCB"/>
    <n v="4.8"/>
    <n v="2"/>
    <s v="JLAH9"/>
    <x v="0"/>
    <d v="2025-04-07T00:00:00"/>
    <d v="2025-05-16T00:00:00"/>
    <s v="1090600636VCBSINV"/>
    <m/>
    <m/>
    <s v="Charged"/>
    <x v="0"/>
    <x v="0"/>
    <n v="13.07"/>
    <b v="0"/>
    <n v="8.39"/>
    <n v="6.31"/>
    <n v="22164286816"/>
    <n v="201"/>
    <s v="SLC2"/>
    <b v="0"/>
    <s v="Serta Heated Mattress Pad King Size - Electric Mattress Pad, 10 Heat Setting Controller, Auto Shut Off Timer, Deep Elastic Pocket, Up to 17&quot; Mattress, ETL Certified, Machine Wash, King, White"/>
    <s v="3W4RZLJL"/>
    <n v="16.809999999999999"/>
    <n v="22164286816"/>
    <s v="SIOC"/>
    <b v="1"/>
    <x v="13"/>
    <s v="Y"/>
  </r>
  <r>
    <s v="1979421672VCBSCB"/>
    <n v="2.4"/>
    <n v="1"/>
    <s v="JLAH9"/>
    <x v="0"/>
    <d v="2025-04-08T00:00:00"/>
    <d v="2025-05-16T00:00:00"/>
    <s v="1090600636VCBSINV"/>
    <m/>
    <m/>
    <s v="Charged"/>
    <x v="0"/>
    <x v="0"/>
    <n v="12.91"/>
    <b v="0"/>
    <n v="8.23"/>
    <n v="6.94"/>
    <n v="22164396010"/>
    <n v="201"/>
    <s v="DEN2"/>
    <b v="0"/>
    <s v="Comfort Spaces Luxe Queen Comforter Set Velvet Comforters for Queen Size Bed, Microfiber Reverse, Juliette, All Season Velvet Bedding Queen Size, Fluffy Bed Set, Sham, Full/Queen, Champagne 3 Piece"/>
    <s v="4F4ZLL2W"/>
    <n v="17.239999999999998"/>
    <n v="22164396010"/>
    <s v="SIOC"/>
    <b v="1"/>
    <x v="2"/>
    <s v="Y"/>
  </r>
  <r>
    <s v="1979421605VCBSCB"/>
    <n v="2.4"/>
    <n v="1"/>
    <s v="JLAH9"/>
    <x v="0"/>
    <d v="2025-04-08T00:00:00"/>
    <d v="2025-05-16T00:00:00"/>
    <s v="1090600636VCBSINV"/>
    <m/>
    <m/>
    <s v="Charged"/>
    <x v="0"/>
    <x v="0"/>
    <n v="12.91"/>
    <b v="0"/>
    <n v="8.23"/>
    <n v="6.94"/>
    <n v="22164396010"/>
    <n v="201"/>
    <s v="SCK1"/>
    <b v="0"/>
    <s v="Comfort Spaces Luxe Queen Comforter Set Velvet Comforters for Queen Size Bed, Microfiber Reverse, Juliette, All Season Velvet Bedding Queen Size, Fluffy Bed Set, Sham, Full/Queen, Champagne 3 Piece"/>
    <s v="8538HYCY"/>
    <n v="17.239999999999998"/>
    <n v="22164396010"/>
    <s v="SIOC"/>
    <b v="1"/>
    <x v="2"/>
    <s v="Y"/>
  </r>
  <r>
    <s v="1979421556VCBSCB"/>
    <n v="9.6"/>
    <n v="4"/>
    <s v="JLAH9"/>
    <x v="0"/>
    <d v="2025-04-07T00:00:00"/>
    <d v="2025-05-16T00:00:00"/>
    <s v="1090600636VCBSINV"/>
    <m/>
    <m/>
    <s v="Charged"/>
    <x v="0"/>
    <x v="0"/>
    <n v="13.07"/>
    <b v="0"/>
    <n v="8.39"/>
    <n v="6.31"/>
    <n v="22164286816"/>
    <n v="201"/>
    <s v="PDX7"/>
    <b v="0"/>
    <s v="Serta Heated Mattress Pad King Size - Electric Mattress Pad, 10 Heat Setting Controller, Auto Shut Off Timer, Deep Elastic Pocket, Up to 17&quot; Mattress, ETL Certified, Machine Wash, King, White"/>
    <s v="3KPG95XW"/>
    <n v="16.809999999999999"/>
    <n v="22164286816"/>
    <s v="SIOC"/>
    <b v="1"/>
    <x v="13"/>
    <s v="Y"/>
  </r>
  <r>
    <s v="1979421493VCBSCB"/>
    <n v="3.6"/>
    <n v="2"/>
    <s v="JLAH9"/>
    <x v="0"/>
    <d v="2025-04-08T00:00:00"/>
    <d v="2025-05-16T00:00:00"/>
    <s v="1090600636VCBSINV"/>
    <m/>
    <m/>
    <s v="Charged"/>
    <x v="0"/>
    <x v="0"/>
    <n v="7.6"/>
    <b v="0"/>
    <n v="6.2"/>
    <n v="1.45"/>
    <n v="675716368821"/>
    <n v="201"/>
    <s v="MEM6"/>
    <b v="0"/>
    <s v="Harbor House Modern Design Decorative Pillow Hypoallergenic Sofa Cushion Lumbar, Back Support, Bolster 7&quot; x 18&quot;, Crystal Beach, Cotton Pillow Blue"/>
    <s v="1P8H67CI"/>
    <n v="22.1"/>
    <n v="675716368821"/>
    <s v="SIOC"/>
    <b v="1"/>
    <x v="37"/>
    <s v="Y"/>
  </r>
  <r>
    <s v="1979421444VCBSCB"/>
    <n v="2.4"/>
    <n v="1"/>
    <s v="JLAH9"/>
    <x v="0"/>
    <d v="2025-04-08T00:00:00"/>
    <d v="2025-05-16T00:00:00"/>
    <s v="1090600636VCBSINV"/>
    <m/>
    <m/>
    <s v="Charged"/>
    <x v="0"/>
    <x v="0"/>
    <n v="13.89"/>
    <b v="0"/>
    <n v="8.07"/>
    <n v="8.8800000000000008"/>
    <n v="22164446685"/>
    <n v="201"/>
    <s v="GSO1"/>
    <b v="0"/>
    <s v="Serta Heated Blanket, Electric Queen Size Blanket, Soft, Warm, Fuzzy Heating Blanket Queen for Office, Couch, 1-12 hr Auto Shut Off Timer, 10 Lv Heat Setting, ETL Certified, Queen 84&quot; x 90&quot; Ivory"/>
    <s v="398ZRDYK"/>
    <n v="17.32"/>
    <n v="22164446685"/>
    <s v="SIOC"/>
    <b v="1"/>
    <x v="5"/>
    <s v="Y"/>
  </r>
  <r>
    <s v="1979421358VCBSCB"/>
    <n v="2.4"/>
    <n v="1"/>
    <s v="JLAH9"/>
    <x v="0"/>
    <d v="2025-04-08T00:00:00"/>
    <d v="2025-05-16T00:00:00"/>
    <s v="1090600636VCBSINV"/>
    <m/>
    <m/>
    <s v="Charged"/>
    <x v="0"/>
    <x v="0"/>
    <n v="13.89"/>
    <b v="0"/>
    <n v="8.07"/>
    <n v="8.8800000000000008"/>
    <n v="22164446685"/>
    <n v="201"/>
    <s v="SLC2"/>
    <b v="0"/>
    <s v="Serta Heated Blanket, Electric Queen Size Blanket, Soft, Warm, Fuzzy Heating Blanket Queen for Office, Couch, 1-12 hr Auto Shut Off Timer, 10 Lv Heat Setting, ETL Certified, Queen 84&quot; x 90&quot; Ivory"/>
    <s v="3W4RZLJL"/>
    <n v="17.32"/>
    <n v="22164446685"/>
    <s v="SIOC"/>
    <b v="1"/>
    <x v="5"/>
    <s v="Y"/>
  </r>
  <r>
    <s v="1979421277VCBSCB"/>
    <n v="2.4"/>
    <n v="1"/>
    <s v="JLAH9"/>
    <x v="0"/>
    <d v="2025-04-08T00:00:00"/>
    <d v="2025-05-16T00:00:00"/>
    <s v="1090600636VCBSINV"/>
    <m/>
    <m/>
    <s v="Charged"/>
    <x v="0"/>
    <x v="0"/>
    <n v="13.7"/>
    <b v="0"/>
    <n v="6.5"/>
    <n v="7.95"/>
    <n v="22164392357"/>
    <n v="201"/>
    <s v="LIT2"/>
    <b v="0"/>
    <s v="Intelligent Design Queen Comforter Set Chenille Tufted Animal Print Pattern Comforters Queen Size, All Season Fluffy Bedding Soft Microfiber Reverse, Larissa, Full/Queen Off-White 3 Piece"/>
    <s v="5ZQGPK5H"/>
    <n v="19.3"/>
    <n v="22164392357"/>
    <s v="SIOC"/>
    <b v="1"/>
    <x v="38"/>
    <s v="Y"/>
  </r>
  <r>
    <s v="1979421146VCBSCB"/>
    <n v="4.4000000000000004"/>
    <n v="1"/>
    <s v="JLAH9"/>
    <x v="0"/>
    <d v="2025-04-07T00:00:00"/>
    <d v="2025-05-16T00:00:00"/>
    <s v="1090600636VCBSINV"/>
    <m/>
    <m/>
    <s v="Charged"/>
    <x v="0"/>
    <x v="0"/>
    <n v="18.5"/>
    <b v="0"/>
    <n v="13"/>
    <n v="16.45"/>
    <n v="22164213553"/>
    <n v="201"/>
    <s v="SLC2"/>
    <b v="0"/>
    <s v="Croscill Queen Comforter Set, Luxe Chenille Jacquard Damask, Soft Microfiber Twill Comforter &amp; Bedding, Shams &amp; Bedskirt, Julius, Queen, Burgundy 4 Piece"/>
    <s v="3W4RZLJL"/>
    <n v="23"/>
    <n v="22164213553"/>
    <s v="SIOC"/>
    <b v="1"/>
    <x v="39"/>
    <s v="Y"/>
  </r>
  <r>
    <s v="1979390247VCBSCB"/>
    <n v="1.8"/>
    <n v="1"/>
    <s v="JLAH9"/>
    <x v="0"/>
    <d v="2025-04-07T00:00:00"/>
    <d v="2025-05-16T00:00:00"/>
    <s v="1090600636VCBSINV"/>
    <m/>
    <m/>
    <s v="Charged"/>
    <x v="0"/>
    <x v="0"/>
    <n v="8.5"/>
    <b v="0"/>
    <n v="8.5"/>
    <n v="5.5"/>
    <n v="22164505450"/>
    <n v="201"/>
    <s v="TPA2"/>
    <b v="0"/>
    <s v="Comfort Spaces King Quilt Set Modern Reversible Plaid Coverlet King Bedding Set Cozy Quilted Winter Layer, All Season Lightweight Soft King Size Quilt, Kienna, King Beige 3 Piece"/>
    <s v="31FY9SAT"/>
    <n v="17.25"/>
    <n v="22164505450"/>
    <s v="SIOC"/>
    <b v="1"/>
    <x v="19"/>
    <s v="Y"/>
  </r>
  <r>
    <s v="1979390181VCBSCB"/>
    <n v="2.4"/>
    <n v="1"/>
    <s v="JLAH9"/>
    <x v="0"/>
    <d v="2025-04-07T00:00:00"/>
    <d v="2025-05-16T00:00:00"/>
    <s v="1090600636VCBSINV"/>
    <m/>
    <m/>
    <s v="Charged"/>
    <x v="0"/>
    <x v="0"/>
    <n v="12.91"/>
    <b v="0"/>
    <n v="8.23"/>
    <n v="6.94"/>
    <n v="22164396010"/>
    <n v="201"/>
    <s v="LIT2"/>
    <b v="0"/>
    <s v="Comfort Spaces Luxe Queen Comforter Set Velvet Comforters for Queen Size Bed, Microfiber Reverse, Juliette, All Season Velvet Bedding Queen Size, Fluffy Bed Set, Sham, Full/Queen, Champagne 3 Piece"/>
    <s v="5BXHOE9G"/>
    <n v="17.239999999999998"/>
    <n v="22164396010"/>
    <s v="SIOC"/>
    <b v="1"/>
    <x v="2"/>
    <s v="Y"/>
  </r>
  <r>
    <s v="1979390115VCBSCB"/>
    <n v="4.8"/>
    <n v="2"/>
    <s v="JLAH9"/>
    <x v="0"/>
    <d v="2025-04-07T00:00:00"/>
    <d v="2025-05-16T00:00:00"/>
    <s v="1090600636VCBSINV"/>
    <m/>
    <m/>
    <s v="Charged"/>
    <x v="0"/>
    <x v="0"/>
    <n v="12.91"/>
    <b v="0"/>
    <n v="8.23"/>
    <n v="6.94"/>
    <n v="22164396010"/>
    <n v="201"/>
    <s v="ABE4"/>
    <b v="0"/>
    <s v="Comfort Spaces Luxe Queen Comforter Set Velvet Comforters for Queen Size Bed, Microfiber Reverse, Juliette, All Season Velvet Bedding Queen Size, Fluffy Bed Set, Sham, Full/Queen, Champagne 3 Piece"/>
    <s v="4TX3FGWM"/>
    <n v="17.239999999999998"/>
    <n v="22164396010"/>
    <s v="SIOC"/>
    <b v="1"/>
    <x v="2"/>
    <s v="Y"/>
  </r>
  <r>
    <s v="1979390013VCBSCB"/>
    <n v="7.2"/>
    <n v="3"/>
    <s v="JLAH9"/>
    <x v="0"/>
    <d v="2025-04-07T00:00:00"/>
    <d v="2025-05-16T00:00:00"/>
    <s v="1090600636VCBSINV"/>
    <m/>
    <m/>
    <s v="Charged"/>
    <x v="0"/>
    <x v="0"/>
    <n v="11.6"/>
    <b v="0"/>
    <n v="8.8000000000000007"/>
    <n v="8.5"/>
    <n v="22164520101"/>
    <n v="201"/>
    <s v="BNA2"/>
    <b v="0"/>
    <s v="Comfort Spaces Comforter for King Size Bed, Ogee Ruched with Crinkle Texture, Breathable Comforter Set King, All Season Lightweight Bedding Set, Shams, Décor Pilow, King/Cal King Pink 4 Piece"/>
    <s v="3TW5JDUW"/>
    <n v="16.2"/>
    <n v="22164520101"/>
    <s v="SIOC"/>
    <b v="1"/>
    <x v="1"/>
    <s v="Y"/>
  </r>
  <r>
    <s v="1979362089VCBSCB"/>
    <n v="1.8"/>
    <n v="1"/>
    <s v="JLAH9"/>
    <x v="0"/>
    <d v="2025-04-06T00:00:00"/>
    <d v="2025-05-16T00:00:00"/>
    <s v="1090600636VCBSINV"/>
    <m/>
    <m/>
    <s v="Charged"/>
    <x v="0"/>
    <x v="0"/>
    <n v="9.9"/>
    <b v="0"/>
    <n v="8.25"/>
    <n v="7.65"/>
    <n v="86569074270"/>
    <n v="201"/>
    <s v="BWI4"/>
    <b v="0"/>
    <s v="True North by Sleep Philosophy Cozy Flannel Warm 100% Cotton Sheet - Novelty Print Animals Stars Cute Ultra Soft Cold Weather Bedding Set, King, Grey Dots 4 Piece"/>
    <s v="5WAP1CCW"/>
    <n v="12"/>
    <n v="86569074270"/>
    <s v="SIOC"/>
    <b v="1"/>
    <x v="20"/>
    <s v="Y"/>
  </r>
  <r>
    <s v="1979362004VCBSCB"/>
    <n v="2.4"/>
    <n v="1"/>
    <s v="JLAH9"/>
    <x v="0"/>
    <d v="2025-04-06T00:00:00"/>
    <d v="2025-05-16T00:00:00"/>
    <s v="1090600636VCBSINV"/>
    <m/>
    <m/>
    <s v="Charged"/>
    <x v="1"/>
    <x v="0"/>
    <n v="12"/>
    <b v="0"/>
    <n v="10.5"/>
    <n v="11.4"/>
    <n v="22164456301"/>
    <n v="201"/>
    <s v="SAT1"/>
    <b v="0"/>
    <s v="Comfort Spaces Navy Full Size Duvet Cover Set - 3-pc Pintuck Pleated Duvet Cover, All Season Lightweight, Extra Softness Pre-Washed Microfiber Bed Cover Shams"/>
    <s v="4NLSVH5N"/>
    <n v="13.5"/>
    <n v="22164456301"/>
    <s v="SIOC"/>
    <b v="1"/>
    <x v="3"/>
    <s v="Y"/>
  </r>
  <r>
    <s v="1979357129VCBSCB"/>
    <n v="2.4"/>
    <n v="1"/>
    <s v="JLAH9"/>
    <x v="0"/>
    <d v="2025-04-06T00:00:00"/>
    <d v="2025-05-16T00:00:00"/>
    <s v="1090600636VCBSINV"/>
    <m/>
    <m/>
    <s v="Charged"/>
    <x v="0"/>
    <x v="0"/>
    <n v="14.57"/>
    <b v="0"/>
    <n v="6.89"/>
    <n v="8.66"/>
    <n v="22164303285"/>
    <n v="201"/>
    <s v="OKC2"/>
    <b v="0"/>
    <s v="Comfort Spaces Juliette Luxe Comforter Set Velvet Lush with Soft Brushed Microfiber Reverse, All Season Cozy Velvet Bedding Sets, Fluffy Comforter Bed Set, Matching Sham, Teal King 3 Piece"/>
    <s v="2WJXPSIQ"/>
    <n v="17.95"/>
    <n v="22164303285"/>
    <s v="SIOC"/>
    <b v="1"/>
    <x v="29"/>
    <s v="Y"/>
  </r>
  <r>
    <s v="1979357080VCBSCB"/>
    <n v="36"/>
    <n v="15"/>
    <s v="JLAH9"/>
    <x v="0"/>
    <d v="2025-04-06T00:00:00"/>
    <d v="2025-05-16T00:00:00"/>
    <s v="1090600636VCBSINV"/>
    <m/>
    <m/>
    <s v="Charged"/>
    <x v="0"/>
    <x v="0"/>
    <n v="13.11"/>
    <b v="0"/>
    <n v="8.19"/>
    <n v="8.7100000000000009"/>
    <n v="22164446616"/>
    <n v="201"/>
    <s v="SMF3"/>
    <b v="0"/>
    <s v="Serta Heated Blanket, Electric King Size Blanket, Soft, Warm, Fuzzy Heating Blanket King for Office, Couch, 1-12 hr Auto Shut Off Timer, 10 Lv Heat Setting, ETL Certified, King 100&quot; x 90&quot; Navy"/>
    <s v="6GS4CYFG"/>
    <n v="18.149999999999999"/>
    <n v="22164446616"/>
    <s v="SIOC"/>
    <b v="1"/>
    <x v="17"/>
    <s v="Y"/>
  </r>
  <r>
    <s v="1979357037VCBSCB"/>
    <n v="2.4"/>
    <n v="1"/>
    <s v="JLAH9"/>
    <x v="0"/>
    <d v="2025-04-05T00:00:00"/>
    <d v="2025-05-16T00:00:00"/>
    <s v="1090600636VCBSINV"/>
    <m/>
    <m/>
    <s v="Charged"/>
    <x v="0"/>
    <x v="0"/>
    <n v="13.75"/>
    <b v="0"/>
    <n v="10"/>
    <n v="7.9"/>
    <n v="22164442724"/>
    <n v="201"/>
    <s v="OAK3"/>
    <b v="0"/>
    <s v="True North by Sleep Philosophy Plush Sheet Set Queen, Solid Color, Warm &amp; Soft Bedding Queen Size Sheets, Fitted Pocket Fits Up to 16&quot; Mattress, Soloft, Queen Taupe 4 Piece"/>
    <s v="4M95WNVP"/>
    <n v="15.5"/>
    <n v="22164442724"/>
    <s v="SIOC"/>
    <b v="1"/>
    <x v="40"/>
    <s v="Y"/>
  </r>
  <r>
    <s v="1979356983VCBSCB"/>
    <n v="2.4"/>
    <n v="1"/>
    <s v="JLAH9"/>
    <x v="0"/>
    <d v="2025-04-06T00:00:00"/>
    <d v="2025-05-16T00:00:00"/>
    <s v="1090600636VCBSINV"/>
    <m/>
    <m/>
    <s v="Charged"/>
    <x v="0"/>
    <x v="0"/>
    <n v="12.91"/>
    <b v="0"/>
    <n v="8.23"/>
    <n v="6.94"/>
    <n v="22164396010"/>
    <n v="201"/>
    <s v="CHA2"/>
    <b v="0"/>
    <s v="Comfort Spaces Luxe Queen Comforter Set Velvet Comforters for Queen Size Bed, Microfiber Reverse, Juliette, All Season Velvet Bedding Queen Size, Fluffy Bed Set, Sham, Full/Queen, Champagne 3 Piece"/>
    <s v="54ZNUTKB"/>
    <n v="17.239999999999998"/>
    <n v="22164396010"/>
    <s v="SIOC"/>
    <b v="1"/>
    <x v="2"/>
    <s v="Y"/>
  </r>
  <r>
    <s v="1979356917VCBSCB"/>
    <n v="2.4"/>
    <n v="1"/>
    <s v="JLAH9"/>
    <x v="0"/>
    <d v="2025-04-06T00:00:00"/>
    <d v="2025-05-16T00:00:00"/>
    <s v="1090600636VCBSINV"/>
    <m/>
    <m/>
    <s v="Charged"/>
    <x v="0"/>
    <x v="0"/>
    <n v="12.91"/>
    <b v="0"/>
    <n v="8.23"/>
    <n v="6.94"/>
    <n v="22164396010"/>
    <n v="201"/>
    <s v="DET2"/>
    <b v="0"/>
    <s v="Comfort Spaces Luxe Queen Comforter Set Velvet Comforters for Queen Size Bed, Microfiber Reverse, Juliette, All Season Velvet Bedding Queen Size, Fluffy Bed Set, Sham, Full/Queen, Champagne 3 Piece"/>
    <s v="3M1VJ2OL"/>
    <n v="17.239999999999998"/>
    <n v="22164396010"/>
    <s v="SIOC"/>
    <b v="1"/>
    <x v="2"/>
    <s v="Y"/>
  </r>
  <r>
    <s v="1979325571VCBSCB"/>
    <n v="2.4"/>
    <n v="1"/>
    <s v="JLAH9"/>
    <x v="0"/>
    <d v="2025-04-05T00:00:00"/>
    <d v="2025-05-16T00:00:00"/>
    <s v="1090600636VCBSINV"/>
    <m/>
    <m/>
    <s v="Charged"/>
    <x v="0"/>
    <x v="0"/>
    <n v="13.11"/>
    <b v="0"/>
    <n v="8.19"/>
    <n v="8.7100000000000009"/>
    <n v="22164446616"/>
    <n v="201"/>
    <s v="MDW2"/>
    <b v="0"/>
    <s v="Serta Heated Blanket, Electric King Size Blanket, Soft, Warm, Fuzzy Heating Blanket King for Office, Couch, 1-12 hr Auto Shut Off Timer, 10 Lv Heat Setting, ETL Certified, King 100&quot; x 90&quot; Navy"/>
    <s v="3U53983J"/>
    <n v="18.149999999999999"/>
    <n v="22164446616"/>
    <s v="SIOC"/>
    <b v="1"/>
    <x v="17"/>
    <s v="Y"/>
  </r>
  <r>
    <s v="1979325490VCBSCB"/>
    <n v="4.8"/>
    <n v="2"/>
    <s v="JLAH9"/>
    <x v="0"/>
    <d v="2025-04-05T00:00:00"/>
    <d v="2025-05-16T00:00:00"/>
    <s v="1090600636VCBSINV"/>
    <m/>
    <m/>
    <s v="Charged"/>
    <x v="0"/>
    <x v="0"/>
    <n v="12.91"/>
    <b v="0"/>
    <n v="8.23"/>
    <n v="6.94"/>
    <n v="22164396010"/>
    <n v="201"/>
    <s v="DFW6"/>
    <b v="0"/>
    <s v="Comfort Spaces Luxe Queen Comforter Set Velvet Comforters for Queen Size Bed, Microfiber Reverse, Juliette, All Season Velvet Bedding Queen Size, Fluffy Bed Set, Sham, Full/Queen, Champagne 3 Piece"/>
    <s v="563FQA8K"/>
    <n v="17.239999999999998"/>
    <n v="22164396010"/>
    <s v="SIOC"/>
    <b v="1"/>
    <x v="2"/>
    <s v="Y"/>
  </r>
  <r>
    <s v="1979325248VCBSCB"/>
    <n v="2.4"/>
    <n v="1"/>
    <s v="JLAH9"/>
    <x v="0"/>
    <d v="2025-04-05T00:00:00"/>
    <d v="2025-05-16T00:00:00"/>
    <s v="1090600636VCBSINV"/>
    <m/>
    <m/>
    <s v="Charged"/>
    <x v="0"/>
    <x v="0"/>
    <n v="12.91"/>
    <b v="0"/>
    <n v="8.23"/>
    <n v="6.94"/>
    <n v="22164396010"/>
    <n v="201"/>
    <s v="SAT1"/>
    <b v="0"/>
    <s v="Comfort Spaces Luxe Queen Comforter Set Velvet Comforters for Queen Size Bed, Microfiber Reverse, Juliette, All Season Velvet Bedding Queen Size, Fluffy Bed Set, Sham, Full/Queen, Champagne 3 Piece"/>
    <s v="4NLSVH5N"/>
    <n v="17.239999999999998"/>
    <n v="22164396010"/>
    <s v="SIOC"/>
    <b v="1"/>
    <x v="2"/>
    <s v="Y"/>
  </r>
  <r>
    <s v="1979325072VCBSCB"/>
    <n v="2.4"/>
    <n v="1"/>
    <s v="JLAH9"/>
    <x v="0"/>
    <d v="2025-04-05T00:00:00"/>
    <d v="2025-05-16T00:00:00"/>
    <s v="1090600636VCBSINV"/>
    <m/>
    <m/>
    <s v="Charged"/>
    <x v="0"/>
    <x v="0"/>
    <n v="14.61"/>
    <b v="0"/>
    <n v="6.73"/>
    <n v="6.06"/>
    <n v="86569604934"/>
    <n v="201"/>
    <s v="LIT2"/>
    <b v="0"/>
    <s v="Comfort Spaces Juliette Luxe Comforter Set Velvet Lush with Soft Brushed Microfiber Reverse, All Season Cozy Velvet Bedding Sets, Fluffy Comforter Bed Set, Matching Sham, Blush Twin/Twin XL 2 Piece"/>
    <s v="5ZQGPK5H"/>
    <n v="18.579999999999998"/>
    <n v="86569604934"/>
    <s v="SIOC"/>
    <b v="1"/>
    <x v="0"/>
    <s v="Y"/>
  </r>
  <r>
    <s v="1979324966VCBSCB"/>
    <n v="1.8"/>
    <n v="1"/>
    <s v="JLAH9"/>
    <x v="0"/>
    <d v="2025-04-05T00:00:00"/>
    <d v="2025-05-16T00:00:00"/>
    <s v="1090600636VCBSINV"/>
    <m/>
    <m/>
    <s v="Charged"/>
    <x v="0"/>
    <x v="0"/>
    <n v="10.31"/>
    <b v="0"/>
    <n v="9.2899999999999991"/>
    <n v="7.3"/>
    <n v="86569393937"/>
    <n v="201"/>
    <s v="BNA2"/>
    <b v="0"/>
    <s v="INK+IVY King Duvet Cover Set, Chic Chevron Chenille Tufting Accent, Boho Duvet King Set, All Season, Lightweight Cotton Duvet King Set Bedding Cover, 2 Shams, Mila, King/Cal King Taupe 3 Piece"/>
    <s v="3TW5JDUW"/>
    <n v="11.89"/>
    <n v="86569393937"/>
    <s v="SIOC"/>
    <b v="1"/>
    <x v="28"/>
    <s v="Y"/>
  </r>
  <r>
    <s v="1979324899VCBSCB"/>
    <n v="1.8"/>
    <n v="1"/>
    <s v="JLAH9"/>
    <x v="0"/>
    <d v="2025-04-05T00:00:00"/>
    <d v="2025-05-16T00:00:00"/>
    <s v="1090600636VCBSINV"/>
    <m/>
    <m/>
    <s v="Charged"/>
    <x v="0"/>
    <x v="0"/>
    <n v="10.31"/>
    <b v="0"/>
    <n v="9.2899999999999991"/>
    <n v="7.3"/>
    <n v="86569393937"/>
    <n v="201"/>
    <s v="MDW9"/>
    <b v="0"/>
    <s v="INK+IVY King Duvet Cover Set, Chic Chevron Chenille Tufting Accent, Boho Duvet King Set, All Season, Lightweight Cotton Duvet King Set Bedding Cover, 2 Shams, Mila, King/Cal King Taupe 3 Piece"/>
    <s v="5KFAYACX"/>
    <n v="11.89"/>
    <n v="86569393937"/>
    <s v="SIOC"/>
    <b v="1"/>
    <x v="28"/>
    <s v="Y"/>
  </r>
  <r>
    <s v="1979324792VCBSCB"/>
    <n v="2.4"/>
    <n v="1"/>
    <s v="JLAH9"/>
    <x v="0"/>
    <d v="2025-04-05T00:00:00"/>
    <d v="2025-05-16T00:00:00"/>
    <s v="1090600636VCBSINV"/>
    <m/>
    <m/>
    <s v="Charged"/>
    <x v="0"/>
    <x v="0"/>
    <n v="12.91"/>
    <b v="0"/>
    <n v="8.23"/>
    <n v="6.94"/>
    <n v="22164396010"/>
    <n v="201"/>
    <s v="FOE1"/>
    <b v="0"/>
    <s v="Comfort Spaces Luxe Queen Comforter Set Velvet Comforters for Queen Size Bed, Microfiber Reverse, Juliette, All Season Velvet Bedding Queen Size, Fluffy Bed Set, Sham, Full/Queen, Champagne 3 Piece"/>
    <s v="3RL6CE9E"/>
    <n v="17.239999999999998"/>
    <n v="22164396010"/>
    <s v="SIOC"/>
    <b v="1"/>
    <x v="2"/>
    <s v="Y"/>
  </r>
  <r>
    <s v="1979324704VCBSCB"/>
    <n v="2.4"/>
    <n v="1"/>
    <s v="JLAH9"/>
    <x v="0"/>
    <d v="2025-04-05T00:00:00"/>
    <d v="2025-05-16T00:00:00"/>
    <s v="1090600636VCBSINV"/>
    <m/>
    <m/>
    <s v="Charged"/>
    <x v="0"/>
    <x v="0"/>
    <n v="12.91"/>
    <b v="0"/>
    <n v="8.23"/>
    <n v="6.94"/>
    <n v="22164396010"/>
    <n v="201"/>
    <s v="PIT2"/>
    <b v="0"/>
    <s v="Comfort Spaces Luxe Queen Comforter Set Velvet Comforters for Queen Size Bed, Microfiber Reverse, Juliette, All Season Velvet Bedding Queen Size, Fluffy Bed Set, Sham, Full/Queen, Champagne 3 Piece"/>
    <s v="8SNVQIQI"/>
    <n v="17.239999999999998"/>
    <n v="22164396010"/>
    <s v="SIOC"/>
    <b v="1"/>
    <x v="2"/>
    <s v="Y"/>
  </r>
  <r>
    <s v="1979276038VCBSCB"/>
    <n v="2.4"/>
    <n v="1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OKC2"/>
    <b v="0"/>
    <s v="Comfort Spaces Luxe Queen Comforter Set Velvet Comforters for Queen Size Bed, Microfiber Reverse, Juliette, All Season Velvet Bedding Queen Size, Fluffy Bed Set, Sham, Full/Queen, Champagne 3 Piece"/>
    <s v="1II1NIOX"/>
    <n v="17.239999999999998"/>
    <n v="22164396010"/>
    <s v="SIOC"/>
    <b v="1"/>
    <x v="2"/>
    <s v="Y"/>
  </r>
  <r>
    <s v="1979275939VCBSCB"/>
    <n v="7.2"/>
    <n v="3"/>
    <s v="JLAH9"/>
    <x v="0"/>
    <d v="2025-04-04T00:00:00"/>
    <d v="2025-05-16T00:00:00"/>
    <s v="1090600636VCBSINV"/>
    <m/>
    <m/>
    <s v="Charged"/>
    <x v="0"/>
    <x v="0"/>
    <n v="14.57"/>
    <b v="0"/>
    <n v="6.89"/>
    <n v="8.66"/>
    <n v="22164303285"/>
    <n v="201"/>
    <s v="RYY2"/>
    <b v="0"/>
    <s v="Comfort Spaces Juliette Luxe Comforter Set Velvet Lush with Soft Brushed Microfiber Reverse, All Season Cozy Velvet Bedding Sets, Fluffy Comforter Bed Set, Matching Sham, Teal King 3 Piece"/>
    <s v="1Y42JA1C"/>
    <n v="17.95"/>
    <n v="22164303285"/>
    <s v="SIOC"/>
    <b v="1"/>
    <x v="29"/>
    <s v="Y"/>
  </r>
  <r>
    <s v="1979275839VCBSCB"/>
    <n v="2.4"/>
    <n v="1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LFT1"/>
    <b v="0"/>
    <s v="Comfort Spaces Luxe Queen Comforter Set Velvet Comforters for Queen Size Bed, Microfiber Reverse, Juliette, All Season Velvet Bedding Queen Size, Fluffy Bed Set, Sham, Full/Queen, Champagne 3 Piece"/>
    <s v="4ACPIWOJ"/>
    <n v="17.239999999999998"/>
    <n v="22164396010"/>
    <s v="SIOC"/>
    <b v="1"/>
    <x v="2"/>
    <s v="Y"/>
  </r>
  <r>
    <s v="1979275753VCBSCB"/>
    <n v="2.4"/>
    <n v="1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HSV1"/>
    <b v="0"/>
    <s v="Comfort Spaces Luxe Queen Comforter Set Velvet Comforters for Queen Size Bed, Microfiber Reverse, Juliette, All Season Velvet Bedding Queen Size, Fluffy Bed Set, Sham, Full/Queen, Champagne 3 Piece"/>
    <s v="42XRVVDY"/>
    <n v="17.239999999999998"/>
    <n v="22164396010"/>
    <s v="SIOC"/>
    <b v="1"/>
    <x v="2"/>
    <s v="Y"/>
  </r>
  <r>
    <s v="1979275666VCBSCB"/>
    <n v="4.8"/>
    <n v="2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GSO1"/>
    <b v="0"/>
    <s v="Comfort Spaces Luxe Queen Comforter Set Velvet Comforters for Queen Size Bed, Microfiber Reverse, Juliette, All Season Velvet Bedding Queen Size, Fluffy Bed Set, Sham, Full/Queen, Champagne 3 Piece"/>
    <s v="398ZRDYK"/>
    <n v="17.239999999999998"/>
    <n v="22164396010"/>
    <s v="SIOC"/>
    <b v="1"/>
    <x v="2"/>
    <s v="Y"/>
  </r>
  <r>
    <s v="1979275565VCBSCB"/>
    <n v="4.8"/>
    <n v="2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TPA3"/>
    <b v="0"/>
    <s v="Comfort Spaces Luxe Queen Comforter Set Velvet Comforters for Queen Size Bed, Microfiber Reverse, Juliette, All Season Velvet Bedding Queen Size, Fluffy Bed Set, Sham, Full/Queen, Champagne 3 Piece"/>
    <s v="8I1JPQCZ"/>
    <n v="17.239999999999998"/>
    <n v="22164396010"/>
    <s v="SIOC"/>
    <b v="1"/>
    <x v="2"/>
    <s v="Y"/>
  </r>
  <r>
    <s v="1979275445VCBSCB"/>
    <n v="4.8"/>
    <n v="2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MCO2"/>
    <b v="0"/>
    <s v="Comfort Spaces Luxe Queen Comforter Set Velvet Comforters for Queen Size Bed, Microfiber Reverse, Juliette, All Season Velvet Bedding Queen Size, Fluffy Bed Set, Sham, Full/Queen, Champagne 3 Piece"/>
    <s v="84BCJP9P"/>
    <n v="17.239999999999998"/>
    <n v="22164396010"/>
    <s v="SIOC"/>
    <b v="1"/>
    <x v="2"/>
    <s v="Y"/>
  </r>
  <r>
    <s v="1979275341VCBSCB"/>
    <n v="14.4"/>
    <n v="6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ACY2"/>
    <b v="0"/>
    <s v="Comfort Spaces Luxe Queen Comforter Set Velvet Comforters for Queen Size Bed, Microfiber Reverse, Juliette, All Season Velvet Bedding Queen Size, Fluffy Bed Set, Sham, Full/Queen, Champagne 3 Piece"/>
    <s v="2VAJAVOG"/>
    <n v="17.239999999999998"/>
    <n v="22164396010"/>
    <s v="SIOC"/>
    <b v="1"/>
    <x v="2"/>
    <s v="Y"/>
  </r>
  <r>
    <s v="1979275247VCBSCB"/>
    <n v="2.4"/>
    <n v="1"/>
    <s v="JLAH9"/>
    <x v="0"/>
    <d v="2025-04-04T00:00:00"/>
    <d v="2025-05-16T00:00:00"/>
    <s v="1090600636VCBSINV"/>
    <m/>
    <m/>
    <s v="Charged"/>
    <x v="0"/>
    <x v="0"/>
    <n v="12.91"/>
    <b v="0"/>
    <n v="8.23"/>
    <n v="6.94"/>
    <n v="22164396010"/>
    <n v="201"/>
    <s v="ILG1"/>
    <b v="0"/>
    <s v="Comfort Spaces Luxe Queen Comforter Set Velvet Comforters for Queen Size Bed, Microfiber Reverse, Juliette, All Season Velvet Bedding Queen Size, Fluffy Bed Set, Sham, Full/Queen, Champagne 3 Piece"/>
    <s v="4PGO9Z4Z"/>
    <n v="17.239999999999998"/>
    <n v="22164396010"/>
    <s v="SIOC"/>
    <b v="1"/>
    <x v="2"/>
    <s v="Y"/>
  </r>
  <r>
    <s v="1979252793VCBSCB"/>
    <n v="2.4"/>
    <n v="1"/>
    <s v="JLAH9"/>
    <x v="0"/>
    <d v="2025-04-03T00:00:00"/>
    <d v="2025-05-16T00:00:00"/>
    <s v="1090600636VCBSINV"/>
    <m/>
    <m/>
    <s v="Charged"/>
    <x v="0"/>
    <x v="0"/>
    <n v="12.91"/>
    <b v="0"/>
    <n v="8.23"/>
    <n v="6.94"/>
    <n v="22164396010"/>
    <n v="201"/>
    <s v="DET1"/>
    <b v="0"/>
    <s v="Comfort Spaces Luxe Queen Comforter Set Velvet Comforters for Queen Size Bed, Microfiber Reverse, Juliette, All Season Velvet Bedding Queen Size, Fluffy Bed Set, Sham, Full/Queen, Champagne 3 Piece"/>
    <s v="3GXTBLUV"/>
    <n v="17.239999999999998"/>
    <n v="22164396010"/>
    <s v="SIOC"/>
    <b v="1"/>
    <x v="2"/>
    <s v="Y"/>
  </r>
  <r>
    <s v="1979252701VCBSCB"/>
    <n v="2.4"/>
    <n v="1"/>
    <s v="JLAH9"/>
    <x v="0"/>
    <d v="2025-04-03T00:00:00"/>
    <d v="2025-05-16T00:00:00"/>
    <s v="1090600636VCBSINV"/>
    <m/>
    <m/>
    <s v="Charged"/>
    <x v="0"/>
    <x v="0"/>
    <n v="14.09"/>
    <b v="0"/>
    <n v="8.0299999999999994"/>
    <n v="5.62"/>
    <n v="86569437006"/>
    <n v="201"/>
    <s v="MDW9"/>
    <b v="0"/>
    <s v="Comfort Spaces Reversible Quilt Set-Vermicelli Stitching Design All Season, Lightweight, Coverlet Bedspread Bedding, Matching Shams, King (104 in x 90 in), Gloria Damask Aqua 3 Piece"/>
    <s v="4VFX2PDP"/>
    <n v="17.239999999999998"/>
    <n v="86569437006"/>
    <s v="SIOC"/>
    <b v="1"/>
    <x v="35"/>
    <s v="Y"/>
  </r>
  <r>
    <s v="1979252565VCBSCB"/>
    <n v="4.4000000000000004"/>
    <n v="1"/>
    <s v="JLAH9"/>
    <x v="0"/>
    <d v="2025-04-03T00:00:00"/>
    <d v="2025-05-16T00:00:00"/>
    <s v="1090600636VCBSINV"/>
    <m/>
    <m/>
    <s v="Charged"/>
    <x v="0"/>
    <x v="0"/>
    <n v="16.350000000000001"/>
    <b v="0"/>
    <n v="12"/>
    <n v="9.4499999999999993"/>
    <n v="86569719386"/>
    <n v="201"/>
    <s v="SNA4"/>
    <b v="0"/>
    <s v="Friends Forever Milo Folding Dog Stairs for Indoor, Premium Foam Pet Steps, Safe, Comfortable Ladder, Helpful Ramp for Smaller and Older Pets, Machine Washable Removable Cover, 4 steps, Khaki"/>
    <s v="4ZT1EZSW"/>
    <n v="35"/>
    <n v="86569719386"/>
    <s v="SIOC"/>
    <b v="1"/>
    <x v="41"/>
    <s v="Y"/>
  </r>
  <r>
    <s v="1979252439VCBSCB"/>
    <n v="2.4"/>
    <n v="1"/>
    <s v="JLAH9"/>
    <x v="0"/>
    <d v="2025-04-03T00:00:00"/>
    <d v="2025-05-16T00:00:00"/>
    <s v="1090600636VCBSINV"/>
    <m/>
    <m/>
    <s v="Charged"/>
    <x v="0"/>
    <x v="0"/>
    <n v="12.91"/>
    <b v="0"/>
    <n v="8.23"/>
    <n v="6.94"/>
    <n v="22164396010"/>
    <n v="201"/>
    <s v="ILG1"/>
    <b v="0"/>
    <s v="Comfort Spaces Luxe Queen Comforter Set Velvet Comforters for Queen Size Bed, Microfiber Reverse, Juliette, All Season Velvet Bedding Queen Size, Fluffy Bed Set, Sham, Full/Queen, Champagne 3 Piece"/>
    <s v="4PGO9Z4Z"/>
    <n v="17.239999999999998"/>
    <n v="22164396010"/>
    <s v="SIOC"/>
    <b v="1"/>
    <x v="2"/>
    <s v="Y"/>
  </r>
  <r>
    <s v="1979252336VCBSCB"/>
    <n v="2.4"/>
    <n v="1"/>
    <s v="JLAH9"/>
    <x v="0"/>
    <d v="2025-04-03T00:00:00"/>
    <d v="2025-05-16T00:00:00"/>
    <s v="1090600636VCBSINV"/>
    <m/>
    <m/>
    <s v="Charged"/>
    <x v="0"/>
    <x v="0"/>
    <n v="12.91"/>
    <b v="0"/>
    <n v="8.23"/>
    <n v="6.94"/>
    <n v="22164396010"/>
    <n v="201"/>
    <s v="BOS7"/>
    <b v="0"/>
    <s v="Comfort Spaces Luxe Queen Comforter Set Velvet Comforters for Queen Size Bed, Microfiber Reverse, Juliette, All Season Velvet Bedding Queen Size, Fluffy Bed Set, Sham, Full/Queen, Champagne 3 Piece"/>
    <s v="6E6D17DL"/>
    <n v="17.239999999999998"/>
    <n v="22164396010"/>
    <s v="SIOC"/>
    <b v="1"/>
    <x v="2"/>
    <s v="Y"/>
  </r>
  <r>
    <s v="1979252227VCBSCB"/>
    <n v="4.8"/>
    <n v="2"/>
    <s v="JLAH9"/>
    <x v="0"/>
    <d v="2025-04-03T00:00:00"/>
    <d v="2025-05-16T00:00:00"/>
    <s v="1090600636VCBSINV"/>
    <m/>
    <m/>
    <s v="Charged"/>
    <x v="0"/>
    <x v="0"/>
    <n v="12.91"/>
    <b v="0"/>
    <n v="8.23"/>
    <n v="6.94"/>
    <n v="22164396010"/>
    <n v="201"/>
    <s v="AKR1"/>
    <b v="0"/>
    <s v="Comfort Spaces Luxe Queen Comforter Set Velvet Comforters for Queen Size Bed, Microfiber Reverse, Juliette, All Season Velvet Bedding Queen Size, Fluffy Bed Set, Sham, Full/Queen, Champagne 3 Piece"/>
    <s v="5DS9AI4V"/>
    <n v="17.239999999999998"/>
    <n v="22164396010"/>
    <s v="SIOC"/>
    <b v="1"/>
    <x v="2"/>
    <s v="Y"/>
  </r>
  <r>
    <s v="1979252135VCBSCB"/>
    <n v="4.4000000000000004"/>
    <n v="1"/>
    <s v="JLAH9"/>
    <x v="0"/>
    <d v="2025-04-03T00:00:00"/>
    <d v="2025-05-16T00:00:00"/>
    <s v="1090600636VCBSINV"/>
    <m/>
    <m/>
    <s v="Charged"/>
    <x v="0"/>
    <x v="0"/>
    <n v="19.8"/>
    <b v="0"/>
    <n v="17.5"/>
    <n v="39.700000000000003"/>
    <n v="675716697082"/>
    <n v="201"/>
    <s v="IND2"/>
    <b v="0"/>
    <s v="Sleep Philosophy Gel Infused Memory Foam Mattress Topper Luxurious, All Season Enhanced Bed Support, King(3&quot; Thick), Removable 3M Cover"/>
    <s v="4S47URWL"/>
    <n v="24.5"/>
    <n v="675716697082"/>
    <s v="SIOC"/>
    <b v="1"/>
    <x v="42"/>
    <s v="Y"/>
  </r>
  <r>
    <s v="1979252032VCBSCB"/>
    <n v="9.6"/>
    <n v="4"/>
    <s v="JLAH9"/>
    <x v="0"/>
    <d v="2025-04-03T00:00:00"/>
    <d v="2025-05-16T00:00:00"/>
    <s v="1090600636VCBSINV"/>
    <m/>
    <m/>
    <s v="Charged"/>
    <x v="0"/>
    <x v="0"/>
    <n v="12.91"/>
    <b v="0"/>
    <n v="8.23"/>
    <n v="6.94"/>
    <n v="22164396010"/>
    <n v="201"/>
    <s v="DCA6"/>
    <b v="0"/>
    <s v="Comfort Spaces Luxe Queen Comforter Set Velvet Comforters for Queen Size Bed, Microfiber Reverse, Juliette, All Season Velvet Bedding Queen Size, Fluffy Bed Set, Sham, Full/Queen, Champagne 3 Piece"/>
    <s v="48I2P7XR"/>
    <n v="17.239999999999998"/>
    <n v="22164396010"/>
    <s v="SIOC"/>
    <b v="1"/>
    <x v="2"/>
    <s v="Y"/>
  </r>
  <r>
    <s v="1979251935VCBSCB"/>
    <n v="2.4"/>
    <n v="1"/>
    <s v="JLAH9"/>
    <x v="0"/>
    <d v="2025-04-03T00:00:00"/>
    <d v="2025-05-16T00:00:00"/>
    <s v="1090600636VCBSINV"/>
    <m/>
    <m/>
    <s v="Charged"/>
    <x v="0"/>
    <x v="0"/>
    <n v="12.91"/>
    <b v="0"/>
    <n v="8.23"/>
    <n v="6.94"/>
    <n v="22164396010"/>
    <n v="201"/>
    <s v="TEB6"/>
    <b v="0"/>
    <s v="Comfort Spaces Luxe Queen Comforter Set Velvet Comforters for Queen Size Bed, Microfiber Reverse, Juliette, All Season Velvet Bedding Queen Size, Fluffy Bed Set, Sham, Full/Queen, Champagne 3 Piece"/>
    <s v="825P1ETA"/>
    <n v="17.239999999999998"/>
    <n v="22164396010"/>
    <s v="SIOC"/>
    <b v="1"/>
    <x v="2"/>
    <s v="Y"/>
  </r>
  <r>
    <s v="1979251792VCBSCB"/>
    <n v="2.4"/>
    <n v="1"/>
    <s v="JLAH9"/>
    <x v="0"/>
    <d v="2025-04-02T00:00:00"/>
    <d v="2025-05-16T00:00:00"/>
    <s v="1090600636VCBSINV"/>
    <m/>
    <m/>
    <s v="Charged"/>
    <x v="0"/>
    <x v="0"/>
    <n v="13.7"/>
    <b v="0"/>
    <n v="6.5"/>
    <n v="7.95"/>
    <n v="22164392357"/>
    <n v="201"/>
    <s v="JVL1"/>
    <b v="0"/>
    <s v="Intelligent Design Queen Comforter Set Chenille Tufted Animal Print Pattern Comforters Queen Size, All Season Fluffy Bedding Soft Microfiber Reverse, Larissa, Full/Queen Off-White 3 Piece"/>
    <s v="8AHTKHQA"/>
    <n v="19.3"/>
    <n v="22164392357"/>
    <s v="SIOC"/>
    <b v="1"/>
    <x v="38"/>
    <s v="Y"/>
  </r>
  <r>
    <s v="1979251687VCBSCB"/>
    <n v="2.4"/>
    <n v="1"/>
    <s v="JLAH9"/>
    <x v="0"/>
    <d v="2025-04-03T00:00:00"/>
    <d v="2025-05-16T00:00:00"/>
    <s v="1090600636VCBSINV"/>
    <m/>
    <m/>
    <s v="Charged"/>
    <x v="0"/>
    <x v="0"/>
    <n v="14.09"/>
    <b v="0"/>
    <n v="8.0299999999999994"/>
    <n v="5.62"/>
    <n v="86569437006"/>
    <n v="201"/>
    <s v="SNA4"/>
    <b v="0"/>
    <s v="Comfort Spaces Reversible Quilt Set-Vermicelli Stitching Design All Season, Lightweight, Coverlet Bedspread Bedding, Matching Shams, King (104 in x 90 in), Gloria Damask Aqua 3 Piece"/>
    <s v="2A7UGF3I"/>
    <n v="17.239999999999998"/>
    <n v="86569437006"/>
    <s v="SIOC"/>
    <b v="1"/>
    <x v="35"/>
    <s v="Y"/>
  </r>
  <r>
    <s v="1979251572VCBSCB"/>
    <n v="4.8"/>
    <n v="2"/>
    <s v="JLAH9"/>
    <x v="0"/>
    <d v="2025-04-03T00:00:00"/>
    <d v="2025-05-16T00:00:00"/>
    <s v="1090600636VCBSINV"/>
    <m/>
    <m/>
    <s v="Charged"/>
    <x v="0"/>
    <x v="0"/>
    <n v="12.91"/>
    <b v="0"/>
    <n v="8.23"/>
    <n v="6.94"/>
    <n v="22164396010"/>
    <n v="201"/>
    <s v="TPA2"/>
    <b v="0"/>
    <s v="Comfort Spaces Luxe Queen Comforter Set Velvet Comforters for Queen Size Bed, Microfiber Reverse, Juliette, All Season Velvet Bedding Queen Size, Fluffy Bed Set, Sham, Full/Queen, Champagne 3 Piece"/>
    <s v="4ANLG49J"/>
    <n v="17.239999999999998"/>
    <n v="22164396010"/>
    <s v="SIOC"/>
    <b v="1"/>
    <x v="2"/>
    <s v="Y"/>
  </r>
  <r>
    <s v="1979251462VCBSCB"/>
    <n v="2.4"/>
    <n v="1"/>
    <s v="JLAH9"/>
    <x v="0"/>
    <d v="2025-04-02T00:00:00"/>
    <d v="2025-05-16T00:00:00"/>
    <s v="1090600636VCBSINV"/>
    <m/>
    <m/>
    <s v="Charged"/>
    <x v="0"/>
    <x v="0"/>
    <n v="12.91"/>
    <b v="0"/>
    <n v="8.23"/>
    <n v="6.94"/>
    <n v="22164396010"/>
    <n v="201"/>
    <s v="CMH3"/>
    <b v="0"/>
    <s v="Comfort Spaces Luxe Queen Comforter Set Velvet Comforters for Queen Size Bed, Microfiber Reverse, Juliette, All Season Velvet Bedding Queen Size, Fluffy Bed Set, Sham, Full/Queen, Champagne 3 Piece"/>
    <s v="52DWJ2IG"/>
    <n v="17.239999999999998"/>
    <n v="22164396010"/>
    <s v="SIOC"/>
    <b v="1"/>
    <x v="2"/>
    <s v="Y"/>
  </r>
  <r>
    <s v="1979251363VCBSCB"/>
    <n v="1.8"/>
    <n v="1"/>
    <s v="JLAH9"/>
    <x v="0"/>
    <d v="2025-04-02T00:00:00"/>
    <d v="2025-05-16T00:00:00"/>
    <s v="1090600636VCBSINV"/>
    <m/>
    <m/>
    <s v="Charged"/>
    <x v="0"/>
    <x v="0"/>
    <n v="8.5"/>
    <b v="0"/>
    <n v="8.1999999999999993"/>
    <n v="4.8"/>
    <n v="22164462623"/>
    <n v="196"/>
    <s v="SAV3"/>
    <b v="0"/>
    <s v="Sleep Philosophy Waterproof Mattress Protector King Size Mattress Pad, 3M Scotchgard, Quilted &amp; Fitted Microfiber Mattress Topper, Noisless &amp; Deep Pocket Fits Up to 20&quot; Mattress, King White"/>
    <s v="4R7AIKQA"/>
    <n v="17.5"/>
    <n v="22164462623"/>
    <s v="SIOC"/>
    <b v="1"/>
    <x v="43"/>
    <s v="Y"/>
  </r>
  <r>
    <s v="1979192654VCBSCB"/>
    <n v="2.4"/>
    <n v="1"/>
    <s v="JLAH9"/>
    <x v="0"/>
    <d v="2025-04-02T00:00:00"/>
    <d v="2025-05-09T00:00:00"/>
    <s v="1090587879VCBSINV"/>
    <m/>
    <m/>
    <s v="Charged"/>
    <x v="0"/>
    <x v="0"/>
    <n v="16.059999999999999"/>
    <b v="0"/>
    <n v="7.01"/>
    <n v="3.48"/>
    <n v="675716283131"/>
    <n v="201"/>
    <s v="OAK3"/>
    <b v="0"/>
    <s v="Madison Park Full Mattress Protector Pad Waterproof Bed Cover, Breathable 300TC Sateen Cotton, Diamond Quilted Topper, Quiet Nights, Fitted Pocket Fits Up to 18 Inch, Machine Washable, White"/>
    <s v="4M95WNVP"/>
    <n v="16.77"/>
    <n v="675716283131"/>
    <s v="SIOC"/>
    <b v="1"/>
    <x v="24"/>
    <s v="Y"/>
  </r>
  <r>
    <s v="1979192573VCBSCB"/>
    <n v="2.4"/>
    <n v="1"/>
    <s v="JLAH9"/>
    <x v="0"/>
    <d v="2025-04-02T00:00:00"/>
    <d v="2025-05-09T00:00:00"/>
    <s v="1090587879VCBSINV"/>
    <m/>
    <m/>
    <s v="Charged"/>
    <x v="0"/>
    <x v="0"/>
    <n v="13.7"/>
    <b v="0"/>
    <n v="6.57"/>
    <n v="6.55"/>
    <n v="22164392340"/>
    <n v="201"/>
    <s v="DFW6"/>
    <b v="0"/>
    <s v="Intelligent Design Twin Comforter Set Chenille Tufted Animal Print Pattern Comforters Twin Size, All Season Fluffy Bedding Soft Microfiber Reverse, Larissa, Twin/Twin XL Off-White 2 Piece"/>
    <s v="3XITBNCK"/>
    <n v="19.489999999999998"/>
    <n v="22164392340"/>
    <s v="SIOC"/>
    <b v="1"/>
    <x v="44"/>
    <s v="Y"/>
  </r>
  <r>
    <s v="1979192486VCBSCB"/>
    <n v="2.4"/>
    <n v="1"/>
    <s v="JLAH9"/>
    <x v="0"/>
    <d v="2025-04-02T00:00:00"/>
    <d v="2025-05-09T00:00:00"/>
    <s v="1090587879VCBSINV"/>
    <m/>
    <m/>
    <s v="Charged"/>
    <x v="0"/>
    <x v="0"/>
    <n v="12.91"/>
    <b v="0"/>
    <n v="8.23"/>
    <n v="6.94"/>
    <n v="22164396010"/>
    <n v="201"/>
    <s v="GSP1"/>
    <b v="0"/>
    <s v="Comfort Spaces Luxe Queen Comforter Set Velvet Comforters for Queen Size Bed, Microfiber Reverse, Juliette, All Season Velvet Bedding Queen Size, Fluffy Bed Set, Sham, Full/Queen, Champagne 3 Piece"/>
    <s v="5Z8DS67N"/>
    <n v="17.239999999999998"/>
    <n v="22164396010"/>
    <s v="SIOC"/>
    <b v="1"/>
    <x v="2"/>
    <s v="Y"/>
  </r>
  <r>
    <s v="1979192383VCBSCB"/>
    <n v="2.4"/>
    <n v="1"/>
    <s v="JLAH9"/>
    <x v="0"/>
    <d v="2025-04-02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BOS7"/>
    <b v="0"/>
    <s v="Comfort Spaces Reversible Quilt Set-Vermicelli Stitching Design All Season, Lightweight, Coverlet Bedspread Bedding, Matching Shams, King (104 in x 90 in), Gloria Damask Aqua 3 Piece"/>
    <s v="1MQ17YBA"/>
    <n v="17.239999999999998"/>
    <n v="86569437006"/>
    <s v="SIOC"/>
    <b v="1"/>
    <x v="35"/>
    <s v="Y"/>
  </r>
  <r>
    <s v="1979192297VCBSCB"/>
    <n v="2.4"/>
    <n v="1"/>
    <s v="JLAH9"/>
    <x v="0"/>
    <d v="2025-04-02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LGB6"/>
    <b v="0"/>
    <s v="Comfort Spaces Reversible Quilt Set-Vermicelli Stitching Design All Season, Lightweight, Coverlet Bedspread Bedding, Matching Shams, King (104 in x 90 in), Gloria Damask Aqua 3 Piece"/>
    <s v="1LY1HB4U"/>
    <n v="17.239999999999998"/>
    <n v="86569437006"/>
    <s v="SIOC"/>
    <b v="1"/>
    <x v="35"/>
    <s v="Y"/>
  </r>
  <r>
    <s v="1979192208VCBSCB"/>
    <n v="1.8"/>
    <n v="1"/>
    <s v="JLAH9"/>
    <x v="0"/>
    <d v="2025-04-02T00:00:00"/>
    <d v="2025-05-09T00:00:00"/>
    <s v="1090587879VCBSINV"/>
    <m/>
    <m/>
    <s v="Charged"/>
    <x v="0"/>
    <x v="0"/>
    <n v="9.6999999999999993"/>
    <b v="0"/>
    <n v="9"/>
    <n v="7.08"/>
    <n v="86569074287"/>
    <n v="201"/>
    <s v="RIC1"/>
    <b v="0"/>
    <s v="True North by Sleep Philosophy Cozy Flannel Warm 100% Cotton Sheet - Novelty Print Animals Stars Cute Ultra Soft Cold Weather Bedding Set, King, Aqua Dots 4 Piece"/>
    <s v="8Y3HT25K"/>
    <n v="11.75"/>
    <n v="86569074287"/>
    <s v="SIOC"/>
    <b v="1"/>
    <x v="45"/>
    <s v="Y"/>
  </r>
  <r>
    <s v="1979192118VCBSCB"/>
    <n v="3.2"/>
    <n v="1"/>
    <s v="JLAH9"/>
    <x v="0"/>
    <d v="2025-04-02T00:00:00"/>
    <d v="2025-05-09T00:00:00"/>
    <s v="1090587879VCBSINV"/>
    <m/>
    <m/>
    <s v="Charged"/>
    <x v="0"/>
    <x v="0"/>
    <n v="13.7"/>
    <b v="0"/>
    <n v="13.39"/>
    <n v="17.95"/>
    <n v="675716696979"/>
    <n v="201"/>
    <s v="DFW6"/>
    <b v="0"/>
    <s v="Sleep Philosophy Gel Infused Memory Foam Mattress Topper Luxurious, All Season Enhanced Bed Support, King, 1.5&quot; Thick, Without Cover Blue"/>
    <s v="3XITBNCK"/>
    <n v="22.44"/>
    <n v="675716696979"/>
    <s v="SIOC"/>
    <b v="1"/>
    <x v="11"/>
    <s v="Y"/>
  </r>
  <r>
    <s v="1979192012VCBSCB"/>
    <n v="2.4"/>
    <n v="1"/>
    <s v="JLAH9"/>
    <x v="0"/>
    <d v="2025-04-02T00:00:00"/>
    <d v="2025-05-09T00:00:00"/>
    <s v="1090587879VCBSINV"/>
    <m/>
    <m/>
    <s v="Charged"/>
    <x v="0"/>
    <x v="0"/>
    <n v="16.059999999999999"/>
    <b v="0"/>
    <n v="7.01"/>
    <n v="3.48"/>
    <n v="675716283131"/>
    <n v="201"/>
    <s v="DFW6"/>
    <b v="0"/>
    <s v="Madison Park Full Mattress Protector Pad Waterproof Bed Cover, Breathable 300TC Sateen Cotton, Diamond Quilted Topper, Quiet Nights, Fitted Pocket Fits Up to 18 Inch, Machine Washable, White"/>
    <s v="3XITBNCK"/>
    <n v="16.77"/>
    <n v="675716283131"/>
    <s v="SIOC"/>
    <b v="1"/>
    <x v="24"/>
    <s v="Y"/>
  </r>
  <r>
    <s v="1979191916VCBSCB"/>
    <n v="2.4"/>
    <n v="1"/>
    <s v="JLAH9"/>
    <x v="0"/>
    <d v="2025-04-02T00:00:00"/>
    <d v="2025-05-09T00:00:00"/>
    <s v="1090587879VCBSINV"/>
    <m/>
    <m/>
    <s v="Charged"/>
    <x v="0"/>
    <x v="0"/>
    <n v="16.2"/>
    <b v="0"/>
    <n v="6"/>
    <n v="10"/>
    <n v="675716547035"/>
    <n v="201"/>
    <s v="RIC1"/>
    <b v="0"/>
    <s v="Harbor House 100% Cotton Duvet Set - Trendy Tufted Textured Design, All Season Cozy Bedding Modern Comforter Cover, Matching Shams, Suzanna Ivory King(106&quot;x90&quot;) 3 Piece"/>
    <s v="8Y3HT25K"/>
    <n v="16.5"/>
    <n v="675716547035"/>
    <s v="SIOC"/>
    <b v="1"/>
    <x v="46"/>
    <s v="Y"/>
  </r>
  <r>
    <s v="1979191805VCBSCB"/>
    <n v="1.8"/>
    <n v="1"/>
    <s v="JLAH9"/>
    <x v="0"/>
    <d v="2025-04-01T00:00:00"/>
    <d v="2025-05-09T00:00:00"/>
    <s v="1090587879VCBSINV"/>
    <m/>
    <m/>
    <s v="Charged"/>
    <x v="0"/>
    <x v="0"/>
    <n v="8.5"/>
    <b v="0"/>
    <n v="8.1999999999999993"/>
    <n v="4.8"/>
    <n v="22164462623"/>
    <n v="196"/>
    <s v="PHL6"/>
    <b v="0"/>
    <s v="Sleep Philosophy Waterproof Mattress Protector King Size Mattress Pad, 3M Scotchgard, Quilted &amp; Fitted Microfiber Mattress Topper, Noisless &amp; Deep Pocket Fits Up to 20&quot; Mattress, King White"/>
    <s v="383EGZ3L"/>
    <n v="17.5"/>
    <n v="22164462623"/>
    <s v="SIOC"/>
    <b v="1"/>
    <x v="43"/>
    <s v="Y"/>
  </r>
  <r>
    <s v="1979142825VCBSCB"/>
    <n v="2.4"/>
    <n v="1"/>
    <s v="JLAH9"/>
    <x v="0"/>
    <d v="2025-04-01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MGE3"/>
    <b v="0"/>
    <s v="Comfort Spaces Reversible Quilt Set-Vermicelli Stitching Design All Season, Lightweight, Coverlet Bedspread Bedding, Matching Shams, King (104 in x 90 in), Gloria Damask Aqua 3 Piece"/>
    <s v="4WIOX61Y"/>
    <n v="17.239999999999998"/>
    <n v="86569437006"/>
    <s v="SIOC"/>
    <b v="1"/>
    <x v="35"/>
    <s v="Y"/>
  </r>
  <r>
    <s v="1979142690VCBSCB"/>
    <n v="2.4"/>
    <n v="1"/>
    <s v="JLAH9"/>
    <x v="0"/>
    <d v="2025-04-01T00:00:00"/>
    <d v="2025-05-09T00:00:00"/>
    <s v="1090587879VCBSINV"/>
    <m/>
    <m/>
    <s v="Charged"/>
    <x v="0"/>
    <x v="0"/>
    <n v="12.91"/>
    <b v="0"/>
    <n v="8.23"/>
    <n v="6.94"/>
    <n v="22164396010"/>
    <n v="201"/>
    <s v="JVL1"/>
    <b v="0"/>
    <s v="Comfort Spaces Luxe Queen Comforter Set Velvet Comforters for Queen Size Bed, Microfiber Reverse, Juliette, All Season Velvet Bedding Queen Size, Fluffy Bed Set, Sham, Full/Queen, Champagne 3 Piece"/>
    <s v="4LR2ADAY"/>
    <n v="17.239999999999998"/>
    <n v="22164396010"/>
    <s v="SIOC"/>
    <b v="1"/>
    <x v="2"/>
    <s v="Y"/>
  </r>
  <r>
    <s v="1979142448VCBSCB"/>
    <n v="2.4"/>
    <n v="1"/>
    <s v="JLAH9"/>
    <x v="0"/>
    <d v="2025-04-01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RIC1"/>
    <b v="0"/>
    <s v="Comfort Spaces Reversible Quilt Set-Vermicelli Stitching Design All Season, Lightweight, Coverlet Bedspread Bedding, Matching Shams, King (104 in x 90 in), Gloria Damask Aqua 3 Piece"/>
    <s v="35EF8MMH"/>
    <n v="17.239999999999998"/>
    <n v="86569437006"/>
    <s v="SIOC"/>
    <b v="1"/>
    <x v="35"/>
    <s v="Y"/>
  </r>
  <r>
    <s v="1979142361VCBSCB"/>
    <n v="2.4"/>
    <n v="1"/>
    <s v="JLAH9"/>
    <x v="0"/>
    <d v="2025-04-01T00:00:00"/>
    <d v="2025-05-09T00:00:00"/>
    <s v="1090587879VCBSINV"/>
    <m/>
    <m/>
    <s v="Charged"/>
    <x v="0"/>
    <x v="0"/>
    <n v="16"/>
    <b v="0"/>
    <n v="4.5"/>
    <n v="4.7"/>
    <n v="22164224221"/>
    <n v="201"/>
    <s v="DFW6"/>
    <b v="0"/>
    <s v="Croscill Classics Aumont Normal Pillow, 22x15, Navy"/>
    <s v="2BL1T16B"/>
    <n v="22.75"/>
    <n v="22164224221"/>
    <s v="SIOC"/>
    <b v="1"/>
    <x v="47"/>
    <s v="Y"/>
  </r>
  <r>
    <s v="1979142137VCBSCB"/>
    <n v="2.4"/>
    <n v="1"/>
    <s v="JLAH9"/>
    <x v="0"/>
    <d v="2025-04-01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BFI3"/>
    <b v="0"/>
    <s v="Comfort Spaces Reversible Quilt Set-Vermicelli Stitching Design All Season, Lightweight, Coverlet Bedspread Bedding, Matching Shams, King (104 in x 90 in), Gloria Damask Aqua 3 Piece"/>
    <s v="2XHQK71P"/>
    <n v="17.239999999999998"/>
    <n v="86569437006"/>
    <s v="SIOC"/>
    <b v="1"/>
    <x v="35"/>
    <s v="Y"/>
  </r>
  <r>
    <s v="1979142023VCBSCB"/>
    <n v="9.6"/>
    <n v="4"/>
    <s v="JLAH9"/>
    <x v="0"/>
    <d v="2025-03-31T00:00:00"/>
    <d v="2025-05-09T00:00:00"/>
    <s v="1090587879VCBSINV"/>
    <m/>
    <m/>
    <s v="Charged"/>
    <x v="1"/>
    <x v="0"/>
    <n v="12"/>
    <b v="0"/>
    <n v="10.5"/>
    <n v="11.4"/>
    <n v="22164456301"/>
    <n v="201"/>
    <s v="TEB4"/>
    <b v="0"/>
    <s v="Comfort Spaces Navy Full Size Duvet Cover Set - 3-pc Pintuck Pleated Duvet Cover, All Season Lightweight, Extra Softness Pre-Washed Microfiber Bed Cover Shams"/>
    <s v="3ESAKPJD"/>
    <n v="13.5"/>
    <n v="22164456301"/>
    <s v="SIOC"/>
    <b v="1"/>
    <x v="3"/>
    <s v="Y"/>
  </r>
  <r>
    <s v="1979110038VCBSCB"/>
    <n v="2.4"/>
    <n v="1"/>
    <s v="JLAH9"/>
    <x v="0"/>
    <d v="2025-03-31T00:00:00"/>
    <d v="2025-05-09T00:00:00"/>
    <s v="1090587879VCBSINV"/>
    <m/>
    <m/>
    <s v="Charged"/>
    <x v="0"/>
    <x v="0"/>
    <n v="13.75"/>
    <b v="0"/>
    <n v="10"/>
    <n v="7.9"/>
    <n v="22164442724"/>
    <n v="201"/>
    <s v="LGB6"/>
    <b v="0"/>
    <s v="True North by Sleep Philosophy Plush Sheet Set Queen, Solid Color, Warm &amp; Soft Bedding Queen Size Sheets, Fitted Pocket Fits Up to 16&quot; Mattress, Soloft, Queen Taupe 4 Piece"/>
    <s v="4QK8EGIZ"/>
    <n v="15.5"/>
    <n v="22164442724"/>
    <s v="SIOC"/>
    <b v="1"/>
    <x v="40"/>
    <s v="Y"/>
  </r>
  <r>
    <s v="1979102138VCBSCB"/>
    <n v="16.8"/>
    <n v="7"/>
    <s v="JLAH9"/>
    <x v="0"/>
    <d v="2025-03-31T00:00:00"/>
    <d v="2025-05-09T00:00:00"/>
    <s v="1090587879VCBSINV"/>
    <m/>
    <m/>
    <s v="Charged"/>
    <x v="0"/>
    <x v="0"/>
    <n v="20.239999999999998"/>
    <b v="0"/>
    <n v="4.25"/>
    <n v="4.3499999999999996"/>
    <n v="86569013477"/>
    <n v="201"/>
    <s v="DFW6"/>
    <b v="0"/>
    <s v="Madison Park Bittman Reversible Bathroom Rug - High Pile Luxrurious Tufted Plush Bath Mat Absorbent, Quick Dry, Geometric Design Shower Room Décor, 24x60, Navy"/>
    <s v="7RMR6M9P"/>
    <n v="25.2"/>
    <n v="86569013477"/>
    <s v="SIOC"/>
    <b v="1"/>
    <x v="48"/>
    <s v="Y"/>
  </r>
  <r>
    <s v="1979102055VCBSCB"/>
    <n v="7.2"/>
    <n v="3"/>
    <s v="JLAH9"/>
    <x v="0"/>
    <d v="2025-03-31T00:00:00"/>
    <m/>
    <s v="1090587879VCBSINV"/>
    <m/>
    <m/>
    <s v="Dispute in review"/>
    <x v="2"/>
    <x v="1"/>
    <n v="11.54"/>
    <b v="0"/>
    <n v="7.56"/>
    <n v="4.47"/>
    <n v="675716895235"/>
    <n v="201"/>
    <s v="SMF6"/>
    <b v="0"/>
    <s v="Comfort Spaces Kienna Quilt Set-Luxury Double Sided Stitching Design Summer Blanket, Lightweight, Soft, All Season Bedding Layer, Matching Sham, Taupe, Coverlet Full/Queen(90&quot;x90&quot;) 3 Piece"/>
    <s v="34DV9RDH"/>
    <n v="18.62"/>
    <n v="675716895235"/>
    <s v="SIOC"/>
    <b v="1"/>
    <x v="49"/>
    <s v="Y"/>
  </r>
  <r>
    <s v="1979101979VCBSCB"/>
    <n v="2.4"/>
    <n v="1"/>
    <s v="JLAH9"/>
    <x v="0"/>
    <d v="2025-03-31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TPA2"/>
    <b v="0"/>
    <s v="Comfort Spaces Reversible Quilt Set-Vermicelli Stitching Design All Season, Lightweight, Coverlet Bedspread Bedding, Matching Shams, King (104 in x 90 in), Gloria Damask Aqua 3 Piece"/>
    <s v="1TNU1IZF"/>
    <n v="17.239999999999998"/>
    <n v="86569437006"/>
    <s v="SIOC"/>
    <b v="1"/>
    <x v="35"/>
    <s v="Y"/>
  </r>
  <r>
    <s v="1979101916VCBSCB"/>
    <n v="3.6"/>
    <n v="2"/>
    <s v="JLAH9"/>
    <x v="0"/>
    <d v="2025-03-31T00:00:00"/>
    <d v="2025-05-09T00:00:00"/>
    <s v="1090587879VCBSINV"/>
    <m/>
    <m/>
    <s v="Charged"/>
    <x v="0"/>
    <x v="0"/>
    <n v="7.6"/>
    <b v="0"/>
    <n v="6.2"/>
    <n v="1.45"/>
    <n v="675716368821"/>
    <n v="201"/>
    <s v="DFW6"/>
    <b v="0"/>
    <s v="Harbor House Modern Design Decorative Pillow Hypoallergenic Sofa Cushion Lumbar, Back Support, Bolster 7&quot; x 18&quot;, Crystal Beach, Cotton Pillow Blue"/>
    <s v="7RMR6M9P"/>
    <n v="22.1"/>
    <n v="675716368821"/>
    <s v="SIOC"/>
    <b v="1"/>
    <x v="37"/>
    <s v="Y"/>
  </r>
  <r>
    <s v="1979101820VCBSCB"/>
    <n v="7.2"/>
    <n v="4"/>
    <s v="JLAH9"/>
    <x v="0"/>
    <d v="2025-03-31T00:00:00"/>
    <d v="2025-05-09T00:00:00"/>
    <s v="1090587879VCBSINV"/>
    <m/>
    <m/>
    <s v="Charged"/>
    <x v="0"/>
    <x v="0"/>
    <n v="12"/>
    <b v="0"/>
    <n v="2"/>
    <n v="4.3499999999999996"/>
    <n v="22164234879"/>
    <n v="201"/>
    <s v="DFW6"/>
    <b v="0"/>
    <s v="INK+IVY Bath Rug Hand-Woven Texture Shaggy Striped Soft &amp; Water Absorbent, Boho Bathroom Décor Bath-Mats, Non-Slip Absorbent Quick Dry Mats for Tub, Shower Room, Asher, 22x58 Grey"/>
    <s v="7RMR6M9P"/>
    <n v="20"/>
    <n v="22164234879"/>
    <s v="SIOC"/>
    <b v="1"/>
    <x v="16"/>
    <s v="Y"/>
  </r>
  <r>
    <s v="1979101734VCBSCB"/>
    <n v="2.4"/>
    <n v="1"/>
    <s v="JLAH9"/>
    <x v="0"/>
    <d v="2025-03-31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CMH3"/>
    <b v="0"/>
    <s v="Comfort Spaces Reversible Quilt Set-Vermicelli Stitching Design All Season, Lightweight, Coverlet Bedspread Bedding, Matching Shams, King (104 in x 90 in), Gloria Damask Aqua 3 Piece"/>
    <s v="3HVIUIVF"/>
    <n v="17.239999999999998"/>
    <n v="86569437006"/>
    <s v="SIOC"/>
    <b v="1"/>
    <x v="35"/>
    <s v="Y"/>
  </r>
  <r>
    <s v="1979083408VCBSCB"/>
    <n v="2.4"/>
    <n v="1"/>
    <s v="JLAH9"/>
    <x v="0"/>
    <d v="2025-03-30T00:00:00"/>
    <d v="2025-05-09T00:00:00"/>
    <s v="1090587879VCBSINV"/>
    <m/>
    <m/>
    <s v="Charged"/>
    <x v="0"/>
    <x v="0"/>
    <n v="11.54"/>
    <b v="0"/>
    <n v="7.56"/>
    <n v="4.47"/>
    <n v="675716895235"/>
    <n v="201"/>
    <s v="SNA4"/>
    <b v="0"/>
    <s v="Comfort Spaces Kienna Quilt Set-Luxury Double Sided Stitching Design Summer Blanket, Lightweight, Soft, All Season Bedding Layer, Matching Sham, Taupe, Coverlet Full/Queen(90&quot;x90&quot;) 3 Piece"/>
    <s v="665LXL1C"/>
    <n v="18.62"/>
    <n v="675716895235"/>
    <s v="SIOC"/>
    <b v="1"/>
    <x v="49"/>
    <s v="Y"/>
  </r>
  <r>
    <s v="1979083314VCBSCB"/>
    <n v="2.4"/>
    <n v="1"/>
    <s v="JLAH9"/>
    <x v="0"/>
    <d v="2025-03-29T00:00:00"/>
    <d v="2025-05-09T00:00:00"/>
    <s v="1090587879VCBSINV"/>
    <m/>
    <m/>
    <s v="Charged"/>
    <x v="0"/>
    <x v="0"/>
    <n v="16.2"/>
    <b v="0"/>
    <n v="6"/>
    <n v="10"/>
    <n v="675716547035"/>
    <n v="201"/>
    <s v="BNA2"/>
    <b v="0"/>
    <s v="Harbor House 100% Cotton Duvet Set - Trendy Tufted Textured Design, All Season Cozy Bedding Modern Comforter Cover, Matching Shams, Suzanna Ivory King(106&quot;x90&quot;) 3 Piece"/>
    <s v="33B4EBPY"/>
    <n v="16.5"/>
    <n v="675716547035"/>
    <s v="SIOC"/>
    <b v="1"/>
    <x v="46"/>
    <s v="Y"/>
  </r>
  <r>
    <s v="1979070421VCBSCB"/>
    <n v="1.8"/>
    <n v="1"/>
    <s v="JLAH9"/>
    <x v="0"/>
    <d v="2025-03-29T00:00:00"/>
    <d v="2025-05-09T00:00:00"/>
    <s v="1090587879VCBSINV"/>
    <m/>
    <m/>
    <s v="Charged"/>
    <x v="0"/>
    <x v="0"/>
    <n v="10"/>
    <b v="0"/>
    <n v="9"/>
    <n v="7.3"/>
    <n v="86569262615"/>
    <n v="201"/>
    <s v="BNA2"/>
    <b v="0"/>
    <s v="INK+IVY King Duvet Cover Set, Chic Chevron Chenille Tufting Accent, Boho Duvet King Set, All Season, Lightweight Cotton Duvet King Set Bedding Cover, 2 Shams, Mila, King/Cal King Navy 3 Piece"/>
    <s v="33B4EBPY"/>
    <n v="11"/>
    <n v="86569262615"/>
    <s v="SIOC"/>
    <b v="1"/>
    <x v="50"/>
    <s v="Y"/>
  </r>
  <r>
    <s v="1979070308VCBSCB"/>
    <n v="1.8"/>
    <n v="1"/>
    <s v="JLAH9"/>
    <x v="0"/>
    <d v="2025-03-30T00:00:00"/>
    <d v="2025-05-09T00:00:00"/>
    <s v="1090587879VCBSINV"/>
    <m/>
    <m/>
    <s v="Charged"/>
    <x v="0"/>
    <x v="0"/>
    <n v="8.5"/>
    <b v="0"/>
    <n v="8.1999999999999993"/>
    <n v="4.8"/>
    <n v="22164462623"/>
    <n v="196"/>
    <s v="BOS7"/>
    <b v="0"/>
    <s v="Sleep Philosophy Waterproof Mattress Protector King Size Mattress Pad, 3M Scotchgard, Quilted &amp; Fitted Microfiber Mattress Topper, Noisless &amp; Deep Pocket Fits Up to 20&quot; Mattress, King White"/>
    <s v="6P9R99IC"/>
    <n v="17.5"/>
    <n v="22164462623"/>
    <s v="SIOC"/>
    <b v="1"/>
    <x v="43"/>
    <s v="Y"/>
  </r>
  <r>
    <s v="1979070216VCBSCB"/>
    <n v="1.8"/>
    <n v="1"/>
    <s v="JLAH9"/>
    <x v="0"/>
    <d v="2025-03-30T00:00:00"/>
    <d v="2025-05-09T00:00:00"/>
    <s v="1090587879VCBSINV"/>
    <m/>
    <m/>
    <s v="Charged"/>
    <x v="0"/>
    <x v="0"/>
    <n v="7.6"/>
    <b v="0"/>
    <n v="6.2"/>
    <n v="1.45"/>
    <n v="675716368821"/>
    <n v="201"/>
    <s v="TPA2"/>
    <b v="0"/>
    <s v="Harbor House Modern Design Decorative Pillow Hypoallergenic Sofa Cushion Lumbar, Back Support, Bolster 7&quot; x 18&quot;, Crystal Beach, Cotton Pillow Blue"/>
    <s v="62ZZ7F9H"/>
    <n v="22.1"/>
    <n v="675716368821"/>
    <s v="SIOC"/>
    <b v="1"/>
    <x v="37"/>
    <s v="Y"/>
  </r>
  <r>
    <s v="1979070102VCBSCB"/>
    <n v="2.4"/>
    <n v="1"/>
    <s v="JLAH9"/>
    <x v="0"/>
    <d v="2025-03-30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DET1"/>
    <b v="0"/>
    <s v="Comfort Spaces Reversible Quilt Set-Vermicelli Stitching Design All Season, Lightweight, Coverlet Bedspread Bedding, Matching Shams, King (104 in x 90 in), Gloria Damask Aqua 3 Piece"/>
    <s v="3Q2JZMIT"/>
    <n v="17.239999999999998"/>
    <n v="86569437006"/>
    <s v="SIOC"/>
    <b v="1"/>
    <x v="35"/>
    <s v="Y"/>
  </r>
  <r>
    <s v="1979069970VCBSCB"/>
    <n v="1.8"/>
    <n v="1"/>
    <s v="JLAH9"/>
    <x v="0"/>
    <d v="2025-03-30T00:00:00"/>
    <d v="2025-05-09T00:00:00"/>
    <s v="1090587879VCBSINV"/>
    <m/>
    <m/>
    <s v="Charged"/>
    <x v="0"/>
    <x v="0"/>
    <n v="9.6999999999999993"/>
    <b v="0"/>
    <n v="9"/>
    <n v="7.08"/>
    <n v="86569074287"/>
    <n v="201"/>
    <s v="BOS7"/>
    <b v="0"/>
    <s v="True North by Sleep Philosophy Cozy Flannel Warm 100% Cotton Sheet - Novelty Print Animals Stars Cute Ultra Soft Cold Weather Bedding Set, King, Aqua Dots 4 Piece"/>
    <s v="6P9R99IC"/>
    <n v="11.75"/>
    <n v="86569074287"/>
    <s v="SIOC"/>
    <b v="1"/>
    <x v="45"/>
    <s v="Y"/>
  </r>
  <r>
    <s v="1979069881VCBSCB"/>
    <n v="3.2"/>
    <n v="1"/>
    <s v="JLAH9"/>
    <x v="0"/>
    <d v="2025-03-30T00:00:00"/>
    <d v="2025-05-09T00:00:00"/>
    <s v="1090587879VCBSINV"/>
    <m/>
    <m/>
    <s v="Charged"/>
    <x v="0"/>
    <x v="0"/>
    <n v="15"/>
    <b v="0"/>
    <n v="14"/>
    <n v="16.260000000000002"/>
    <n v="22164268188"/>
    <n v="201"/>
    <s v="SNA4"/>
    <b v="0"/>
    <s v="Madison Park Signature King Comforter Set Hotel Deluxe 500TC Cotton Sateen Comforters, All Season Lightweight 5 Piece Bed Set, Removable Duvet Cover, Shams &amp; Throw Pillow, King/Cal King, White/Navy"/>
    <s v="665LXL1C"/>
    <n v="19"/>
    <n v="22164268188"/>
    <s v="SIOC"/>
    <b v="1"/>
    <x v="30"/>
    <s v="Y"/>
  </r>
  <r>
    <s v="1979069793VCBSCB"/>
    <n v="2.4"/>
    <n v="1"/>
    <s v="JLAH9"/>
    <x v="0"/>
    <d v="2025-03-30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GSO1"/>
    <b v="0"/>
    <s v="Comfort Spaces Reversible Quilt Set-Vermicelli Stitching Design All Season, Lightweight, Coverlet Bedspread Bedding, Matching Shams, King (104 in x 90 in), Gloria Damask Aqua 3 Piece"/>
    <s v="2J5VC6WC"/>
    <n v="17.239999999999998"/>
    <n v="86569437006"/>
    <s v="SIOC"/>
    <b v="1"/>
    <x v="35"/>
    <s v="Y"/>
  </r>
  <r>
    <s v="1978986911VCBSCB"/>
    <n v="2.4"/>
    <n v="1"/>
    <s v="JLAH9"/>
    <x v="0"/>
    <d v="2025-03-29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TPA3"/>
    <b v="0"/>
    <s v="Comfort Spaces Reversible Quilt Set-Vermicelli Stitching Design All Season, Lightweight, Coverlet Bedspread Bedding, Matching Shams, King (104 in x 90 in), Gloria Damask Aqua 3 Piece"/>
    <s v="2WEYOQDG"/>
    <n v="17.239999999999998"/>
    <n v="86569437006"/>
    <s v="SIOC"/>
    <b v="1"/>
    <x v="35"/>
    <s v="Y"/>
  </r>
  <r>
    <s v="1978986804VCBSCB"/>
    <n v="1.8"/>
    <n v="1"/>
    <s v="JLAH9"/>
    <x v="0"/>
    <d v="2025-03-29T00:00:00"/>
    <d v="2025-05-09T00:00:00"/>
    <s v="1090587879VCBSINV"/>
    <m/>
    <m/>
    <s v="Charged"/>
    <x v="0"/>
    <x v="0"/>
    <n v="14.6"/>
    <b v="0"/>
    <n v="3.7"/>
    <n v="6.44"/>
    <n v="86569456588"/>
    <n v="201"/>
    <s v="DET1"/>
    <b v="0"/>
    <s v="Madison Park Evan 100% Cotton Bathroom Rug Non Slip Backing-Luxrurious Tufted Plush Bath Mat Absorbent, Quick Dry, Spa Design Shower Room Décor, 24x72, White"/>
    <s v="5JEEY3IN"/>
    <n v="25"/>
    <n v="86569456588"/>
    <s v="SIOC"/>
    <b v="1"/>
    <x v="51"/>
    <s v="Y"/>
  </r>
  <r>
    <s v="1978986753VCBSCB"/>
    <n v="2.4"/>
    <n v="1"/>
    <s v="JLAH9"/>
    <x v="0"/>
    <d v="2025-03-29T00:00:00"/>
    <d v="2025-05-09T00:00:00"/>
    <s v="1090587879VCBSINV"/>
    <m/>
    <m/>
    <s v="Charged"/>
    <x v="0"/>
    <x v="0"/>
    <n v="13.7"/>
    <b v="0"/>
    <n v="6.5"/>
    <n v="7.95"/>
    <n v="22164392357"/>
    <n v="201"/>
    <s v="SAT1"/>
    <b v="0"/>
    <s v="Intelligent Design Queen Comforter Set Chenille Tufted Animal Print Pattern Comforters Queen Size, All Season Fluffy Bedding Soft Microfiber Reverse, Larissa, Full/Queen Off-White 3 Piece"/>
    <s v="89E34OFK"/>
    <n v="19.3"/>
    <n v="22164392357"/>
    <s v="SIOC"/>
    <b v="1"/>
    <x v="38"/>
    <s v="Y"/>
  </r>
  <r>
    <s v="1978986700VCBSCB"/>
    <n v="1.8"/>
    <n v="1"/>
    <s v="JLAH9"/>
    <x v="0"/>
    <d v="2025-03-29T00:00:00"/>
    <d v="2025-05-09T00:00:00"/>
    <s v="1090587879VCBSINV"/>
    <m/>
    <m/>
    <s v="Charged"/>
    <x v="0"/>
    <x v="0"/>
    <n v="10.31"/>
    <b v="0"/>
    <n v="9.2899999999999991"/>
    <n v="7.3"/>
    <n v="86569393937"/>
    <n v="201"/>
    <s v="SBD2"/>
    <b v="0"/>
    <s v="INK+IVY King Duvet Cover Set, Chic Chevron Chenille Tufting Accent, Boho Duvet King Set, All Season, Lightweight Cotton Duvet King Set Bedding Cover, 2 Shams, Mila, King/Cal King Taupe 3 Piece"/>
    <s v="1BIX8BKO"/>
    <n v="11.89"/>
    <n v="86569393937"/>
    <s v="SIOC"/>
    <b v="1"/>
    <x v="28"/>
    <s v="Y"/>
  </r>
  <r>
    <s v="1978986641VCBSCB"/>
    <n v="2.4"/>
    <n v="1"/>
    <s v="JLAH9"/>
    <x v="0"/>
    <d v="2025-03-29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ABE4"/>
    <b v="0"/>
    <s v="Comfort Spaces Reversible Quilt Set-Vermicelli Stitching Design All Season, Lightweight, Coverlet Bedspread Bedding, Matching Shams, King (104 in x 90 in), Gloria Damask Aqua 3 Piece"/>
    <s v="7XUIXWVX"/>
    <n v="17.239999999999998"/>
    <n v="86569437006"/>
    <s v="SIOC"/>
    <b v="1"/>
    <x v="35"/>
    <s v="Y"/>
  </r>
  <r>
    <s v="1978986588VCBSCB"/>
    <n v="2.4"/>
    <n v="1"/>
    <s v="JLAH9"/>
    <x v="0"/>
    <d v="2025-03-29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CHA2"/>
    <b v="0"/>
    <s v="Comfort Spaces Reversible Quilt Set-Vermicelli Stitching Design All Season, Lightweight, Coverlet Bedspread Bedding, Matching Shams, King (104 in x 90 in), Gloria Damask Aqua 3 Piece"/>
    <s v="7D7E6WZL"/>
    <n v="17.239999999999998"/>
    <n v="86569437006"/>
    <s v="SIOC"/>
    <b v="1"/>
    <x v="35"/>
    <s v="Y"/>
  </r>
  <r>
    <s v="1978986521VCBSCB"/>
    <n v="2.4"/>
    <n v="1"/>
    <s v="JLAH9"/>
    <x v="0"/>
    <d v="2025-03-29T00:00:00"/>
    <d v="2025-05-09T00:00:00"/>
    <s v="1090587879VCBSINV"/>
    <m/>
    <m/>
    <s v="Charged"/>
    <x v="0"/>
    <x v="0"/>
    <n v="13.75"/>
    <b v="0"/>
    <n v="10"/>
    <n v="7.9"/>
    <n v="22164442724"/>
    <n v="201"/>
    <s v="MDW9"/>
    <b v="0"/>
    <s v="True North by Sleep Philosophy Plush Sheet Set Queen, Solid Color, Warm &amp; Soft Bedding Queen Size Sheets, Fitted Pocket Fits Up to 16&quot; Mattress, Soloft, Queen Taupe 4 Piece"/>
    <s v="4A2TFK3U"/>
    <n v="15.5"/>
    <n v="22164442724"/>
    <s v="SIOC"/>
    <b v="1"/>
    <x v="40"/>
    <s v="Y"/>
  </r>
  <r>
    <s v="1978986463VCBSCB"/>
    <n v="2.4"/>
    <n v="1"/>
    <s v="JLAH9"/>
    <x v="0"/>
    <d v="2025-03-29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TEB6"/>
    <b v="0"/>
    <s v="Comfort Spaces Reversible Quilt Set-Vermicelli Stitching Design All Season, Lightweight, Coverlet Bedspread Bedding, Matching Shams, King (104 in x 90 in), Gloria Damask Aqua 3 Piece"/>
    <s v="74ESR9GR"/>
    <n v="17.239999999999998"/>
    <n v="86569437006"/>
    <s v="SIOC"/>
    <b v="1"/>
    <x v="35"/>
    <s v="Y"/>
  </r>
  <r>
    <s v="1978986390VCBSCB"/>
    <n v="2.4"/>
    <n v="1"/>
    <s v="JLAH9"/>
    <x v="0"/>
    <d v="2025-03-29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DFW6"/>
    <b v="0"/>
    <s v="Comfort Spaces Reversible Quilt Set-Vermicelli Stitching Design All Season, Lightweight, Coverlet Bedspread Bedding, Matching Shams, King (104 in x 90 in), Gloria Damask Aqua 3 Piece"/>
    <s v="45DXXH7K"/>
    <n v="17.239999999999998"/>
    <n v="86569437006"/>
    <s v="SIOC"/>
    <b v="1"/>
    <x v="35"/>
    <s v="Y"/>
  </r>
  <r>
    <s v="1978986310VCBSCB"/>
    <n v="2.4"/>
    <n v="1"/>
    <s v="JLAH9"/>
    <x v="0"/>
    <d v="2025-03-29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JAX3"/>
    <b v="0"/>
    <s v="Comfort Spaces Reversible Quilt Set-Vermicelli Stitching Design All Season, Lightweight, Coverlet Bedspread Bedding, Matching Shams, King (104 in x 90 in), Gloria Damask Aqua 3 Piece"/>
    <s v="2EDL9IJP"/>
    <n v="17.239999999999998"/>
    <n v="86569437006"/>
    <s v="SIOC"/>
    <b v="1"/>
    <x v="35"/>
    <s v="Y"/>
  </r>
  <r>
    <s v="1978963817VCBSCB"/>
    <n v="32.4"/>
    <n v="18"/>
    <s v="JLAH9"/>
    <x v="0"/>
    <d v="2025-03-28T00:00:00"/>
    <d v="2025-05-09T00:00:00"/>
    <s v="1090587879VCBSINV"/>
    <m/>
    <m/>
    <s v="Charged"/>
    <x v="0"/>
    <x v="0"/>
    <n v="13.1"/>
    <b v="0"/>
    <n v="1.7"/>
    <n v="1.5"/>
    <n v="675716944995"/>
    <n v="201"/>
    <s v="IGQ2"/>
    <b v="0"/>
    <s v="Madison Park Casablanca 100% Cotton Tufted Bathroom Rugs Luxurious Plush Medallion Floral Pattern Bath Mat Absorbent, Quick Dry, Spa Design Shower Room Décor, Round 25&quot;, Taupe"/>
    <s v="8Y21KOWB"/>
    <n v="25.2"/>
    <n v="675716944995"/>
    <s v="SIOC"/>
    <b v="1"/>
    <x v="32"/>
    <s v="Y"/>
  </r>
  <r>
    <s v="1978963680VCBSCB"/>
    <n v="1.8"/>
    <n v="1"/>
    <s v="JLAH9"/>
    <x v="0"/>
    <d v="2025-03-28T00:00:00"/>
    <d v="2025-05-09T00:00:00"/>
    <s v="1090587879VCBSINV"/>
    <m/>
    <m/>
    <s v="Charged"/>
    <x v="3"/>
    <x v="1"/>
    <n v="8.98"/>
    <b v="0"/>
    <n v="8.19"/>
    <n v="3.57"/>
    <n v="86569182944"/>
    <n v="201"/>
    <s v="SAT1"/>
    <b v="0"/>
    <s v="Woolrich Burlington Berber Blanket Super Soft, Cozy Lightweight Cover with Luxrurious Velvet Binding, Modern Trendy All Season Bedspread Bedding-Set, Twin: 66x90, Navy"/>
    <s v="6ZAJZGZF"/>
    <n v="17.13"/>
    <n v="86569182944"/>
    <s v="SIOC"/>
    <b v="1"/>
    <x v="52"/>
    <s v="Y"/>
  </r>
  <r>
    <s v="1978963556VCBSCB"/>
    <n v="1.8"/>
    <n v="1"/>
    <s v="JLAH9"/>
    <x v="0"/>
    <d v="2025-03-28T00:00:00"/>
    <d v="2025-05-09T00:00:00"/>
    <s v="1090587879VCBSINV"/>
    <m/>
    <m/>
    <s v="Charged"/>
    <x v="0"/>
    <x v="0"/>
    <n v="9.6999999999999993"/>
    <b v="0"/>
    <n v="9"/>
    <n v="7.08"/>
    <n v="86569074287"/>
    <n v="201"/>
    <s v="SAT1"/>
    <b v="0"/>
    <s v="True North by Sleep Philosophy Cozy Flannel Warm 100% Cotton Sheet - Novelty Print Animals Stars Cute Ultra Soft Cold Weather Bedding Set, King, Aqua Dots 4 Piece"/>
    <s v="6ZAJZGZF"/>
    <n v="11.75"/>
    <n v="86569074287"/>
    <s v="SIOC"/>
    <b v="1"/>
    <x v="45"/>
    <s v="Y"/>
  </r>
  <r>
    <s v="1978963453VCBSCB"/>
    <n v="3.2"/>
    <n v="1"/>
    <s v="JLAH9"/>
    <x v="0"/>
    <d v="2025-03-28T00:00:00"/>
    <d v="2025-05-09T00:00:00"/>
    <s v="1090587879VCBSINV"/>
    <m/>
    <m/>
    <s v="Charged"/>
    <x v="0"/>
    <x v="0"/>
    <n v="29.05"/>
    <b v="0"/>
    <n v="4.05"/>
    <n v="14.8"/>
    <n v="22164224634"/>
    <n v="201"/>
    <s v="LFT1"/>
    <b v="0"/>
    <s v="MADISON PARK SIGNATURE Wall Décor Marlowe Metal Spherical Frame Round Mirror for Living Room - Home Accent, Ready to Hang Bedroom Decoration, White, 27&quot; Diameter"/>
    <s v="5N5517SO"/>
    <n v="30.05"/>
    <n v="22164224634"/>
    <s v="SIOC"/>
    <b v="1"/>
    <x v="53"/>
    <s v="Y"/>
  </r>
  <r>
    <s v="1978963284VCBSCB"/>
    <n v="2.4"/>
    <n v="1"/>
    <s v="JLAH9"/>
    <x v="0"/>
    <d v="2025-03-27T00:00:00"/>
    <d v="2025-05-09T00:00:00"/>
    <s v="1090587879VCBSINV"/>
    <m/>
    <m/>
    <s v="Charged"/>
    <x v="0"/>
    <x v="0"/>
    <n v="14.57"/>
    <b v="0"/>
    <n v="6.89"/>
    <n v="8.66"/>
    <n v="22164303285"/>
    <n v="201"/>
    <s v="PDX7"/>
    <b v="0"/>
    <s v="Comfort Spaces Juliette Luxe Comforter Set Velvet Lush with Soft Brushed Microfiber Reverse, All Season Cozy Velvet Bedding Sets, Fluffy Comforter Bed Set, Matching Sham, Teal King 3 Piece"/>
    <s v="5DORXC5J"/>
    <n v="17.95"/>
    <n v="22164303285"/>
    <s v="SIOC"/>
    <b v="1"/>
    <x v="29"/>
    <s v="Y"/>
  </r>
  <r>
    <s v="1978963175VCBSCB"/>
    <n v="2.4"/>
    <n v="1"/>
    <s v="JLAH9"/>
    <x v="0"/>
    <d v="2025-03-28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SAT1"/>
    <b v="0"/>
    <s v="Comfort Spaces Reversible Quilt Set-Vermicelli Stitching Design All Season, Lightweight, Coverlet Bedspread Bedding, Matching Shams, King (104 in x 90 in), Gloria Damask Aqua 3 Piece"/>
    <s v="4QCUU9JZ"/>
    <n v="17.239999999999998"/>
    <n v="86569437006"/>
    <s v="SIOC"/>
    <b v="1"/>
    <x v="35"/>
    <s v="Y"/>
  </r>
  <r>
    <s v="1978963048VCBSCB"/>
    <n v="1.8"/>
    <n v="1"/>
    <s v="JLAH9"/>
    <x v="0"/>
    <d v="2025-03-28T00:00:00"/>
    <m/>
    <s v="1090587879VCBSINV"/>
    <m/>
    <m/>
    <s v="Dispute in review"/>
    <x v="2"/>
    <x v="1"/>
    <n v="8.98"/>
    <b v="0"/>
    <n v="8.19"/>
    <n v="3.57"/>
    <n v="86569182944"/>
    <n v="201"/>
    <s v="SLC2"/>
    <b v="0"/>
    <s v="Woolrich Burlington Berber Blanket Super Soft, Cozy Lightweight Cover with Luxrurious Velvet Binding, Modern Trendy All Season Bedspread Bedding-Set, Twin: 66x90, Navy"/>
    <s v="77FTZI4G"/>
    <n v="17.13"/>
    <n v="86569182944"/>
    <s v="SIOC"/>
    <b v="1"/>
    <x v="52"/>
    <s v="Y"/>
  </r>
  <r>
    <s v="1978962938VCBSCB"/>
    <n v="1.8"/>
    <n v="1"/>
    <s v="JLAH9"/>
    <x v="0"/>
    <d v="2025-03-28T00:00:00"/>
    <d v="2025-05-09T00:00:00"/>
    <s v="1090587879VCBSINV"/>
    <m/>
    <m/>
    <s v="Charged"/>
    <x v="0"/>
    <x v="0"/>
    <n v="7.6"/>
    <b v="0"/>
    <n v="6.2"/>
    <n v="1.45"/>
    <n v="675716368821"/>
    <n v="201"/>
    <s v="SAT1"/>
    <b v="0"/>
    <s v="Harbor House Modern Design Decorative Pillow Hypoallergenic Sofa Cushion Lumbar, Back Support, Bolster 7&quot; x 18&quot;, Crystal Beach, Cotton Pillow Blue"/>
    <s v="6ZAJZGZF"/>
    <n v="22.1"/>
    <n v="675716368821"/>
    <s v="SIOC"/>
    <b v="1"/>
    <x v="37"/>
    <s v="Y"/>
  </r>
  <r>
    <s v="1978962866VCBSCB"/>
    <n v="2.4"/>
    <n v="1"/>
    <s v="JLAH9"/>
    <x v="0"/>
    <d v="2025-03-28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CMH2"/>
    <b v="0"/>
    <s v="Comfort Spaces Reversible Quilt Set-Vermicelli Stitching Design All Season, Lightweight, Coverlet Bedspread Bedding, Matching Shams, King (104 in x 90 in), Gloria Damask Aqua 3 Piece"/>
    <s v="2GTW57BK"/>
    <n v="17.239999999999998"/>
    <n v="86569437006"/>
    <s v="SIOC"/>
    <b v="1"/>
    <x v="35"/>
    <s v="Y"/>
  </r>
  <r>
    <s v="1978962756VCBSCB"/>
    <n v="2.4"/>
    <n v="1"/>
    <s v="JLAH9"/>
    <x v="0"/>
    <d v="2025-03-28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JVL1"/>
    <b v="0"/>
    <s v="Comfort Spaces Reversible Quilt Set-Vermicelli Stitching Design All Season, Lightweight, Coverlet Bedspread Bedding, Matching Shams, King (104 in x 90 in), Gloria Damask Aqua 3 Piece"/>
    <s v="3FPZ4MKN"/>
    <n v="17.239999999999998"/>
    <n v="86569437006"/>
    <s v="SIOC"/>
    <b v="1"/>
    <x v="35"/>
    <s v="Y"/>
  </r>
  <r>
    <s v="1978962664VCBSCB"/>
    <n v="2.4"/>
    <n v="1"/>
    <s v="JLAH9"/>
    <x v="0"/>
    <d v="2025-03-28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MDW6"/>
    <b v="0"/>
    <s v="Comfort Spaces Reversible Quilt Set-Vermicelli Stitching Design All Season, Lightweight, Coverlet Bedspread Bedding, Matching Shams, King (104 in x 90 in), Gloria Damask Aqua 3 Piece"/>
    <s v="4Y2OEHFK"/>
    <n v="17.239999999999998"/>
    <n v="86569437006"/>
    <s v="SIOC"/>
    <b v="1"/>
    <x v="35"/>
    <s v="Y"/>
  </r>
  <r>
    <s v="1978962587VCBSCB"/>
    <n v="9.6"/>
    <n v="3"/>
    <s v="JLAH9"/>
    <x v="0"/>
    <d v="2025-03-28T00:00:00"/>
    <d v="2025-05-09T00:00:00"/>
    <s v="1090587879VCBSINV"/>
    <m/>
    <m/>
    <s v="Charged"/>
    <x v="0"/>
    <x v="0"/>
    <n v="33.51"/>
    <b v="0"/>
    <n v="3.01"/>
    <n v="13.25"/>
    <n v="86569332936"/>
    <n v="201"/>
    <s v="TTN2"/>
    <b v="0"/>
    <s v="Martha Stewart Wall Décor Large Round Living Room Iron Metal Mirrors Ready to Hang Bedroom Decoration, 30.5&quot;&quot; x 30.5&quot;&quot;, Eden Gold (MT160-0021)"/>
    <s v="4WE85UMS"/>
    <n v="34.01"/>
    <n v="86569332936"/>
    <s v="SIOC"/>
    <b v="1"/>
    <x v="54"/>
    <s v="Y"/>
  </r>
  <r>
    <s v="1978962476VCBSCB"/>
    <n v="2.4"/>
    <n v="1"/>
    <s v="JLAH9"/>
    <x v="0"/>
    <d v="2025-03-28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DET2"/>
    <b v="0"/>
    <s v="Comfort Spaces Reversible Quilt Set-Vermicelli Stitching Design All Season, Lightweight, Coverlet Bedspread Bedding, Matching Shams, King (104 in x 90 in), Gloria Damask Aqua 3 Piece"/>
    <s v="2YKIFMOY"/>
    <n v="17.239999999999998"/>
    <n v="86569437006"/>
    <s v="SIOC"/>
    <b v="1"/>
    <x v="35"/>
    <s v="Y"/>
  </r>
  <r>
    <s v="1978962369VCBSCB"/>
    <n v="2.4"/>
    <n v="1"/>
    <s v="JLAH9"/>
    <x v="0"/>
    <d v="2025-03-28T00:00:00"/>
    <d v="2025-05-09T00:00:00"/>
    <s v="1090587879VCBSINV"/>
    <m/>
    <m/>
    <s v="Charged"/>
    <x v="0"/>
    <x v="0"/>
    <n v="14.09"/>
    <b v="0"/>
    <n v="8.0299999999999994"/>
    <n v="5.62"/>
    <n v="86569437006"/>
    <n v="201"/>
    <s v="HSV1"/>
    <b v="0"/>
    <s v="Comfort Spaces Reversible Quilt Set-Vermicelli Stitching Design All Season, Lightweight, Coverlet Bedspread Bedding, Matching Shams, King (104 in x 90 in), Gloria Damask Aqua 3 Piece"/>
    <s v="1KV9LUGL"/>
    <n v="17.239999999999998"/>
    <n v="86569437006"/>
    <s v="SIOC"/>
    <b v="1"/>
    <x v="35"/>
    <s v="Y"/>
  </r>
  <r>
    <s v="1978962270VCBSCB"/>
    <n v="32.4"/>
    <n v="18"/>
    <s v="JLAH9"/>
    <x v="0"/>
    <d v="2025-03-28T00:00:00"/>
    <d v="2025-05-09T00:00:00"/>
    <s v="1090587879VCBSINV"/>
    <m/>
    <m/>
    <s v="Charged"/>
    <x v="0"/>
    <x v="0"/>
    <n v="13.1"/>
    <b v="0"/>
    <n v="1.7"/>
    <n v="1.5"/>
    <n v="675716944995"/>
    <n v="201"/>
    <s v="CMH3"/>
    <b v="0"/>
    <s v="Madison Park Casablanca 100% Cotton Tufted Bathroom Rugs Luxurious Plush Medallion Floral Pattern Bath Mat Absorbent, Quick Dry, Spa Design Shower Room Décor, Round 25&quot;, Taupe"/>
    <s v="8FOUZOMH"/>
    <n v="25.2"/>
    <n v="675716944995"/>
    <s v="SIOC"/>
    <b v="1"/>
    <x v="32"/>
    <s v="Y"/>
  </r>
  <r>
    <s v="1978910580VCBSCB"/>
    <n v="1.8"/>
    <n v="1"/>
    <s v="JLAH9"/>
    <x v="0"/>
    <d v="2025-03-27T00:00:00"/>
    <d v="2025-05-09T00:00:00"/>
    <s v="1090587879VCBSINV"/>
    <m/>
    <m/>
    <s v="Charged"/>
    <x v="0"/>
    <x v="0"/>
    <n v="14.6"/>
    <b v="0"/>
    <n v="3.7"/>
    <n v="6.44"/>
    <n v="86569456588"/>
    <n v="201"/>
    <s v="RIC1"/>
    <b v="0"/>
    <s v="Madison Park Evan 100% Cotton Bathroom Rug Non Slip Backing-Luxrurious Tufted Plush Bath Mat Absorbent, Quick Dry, Spa Design Shower Room Décor, 24x72, White"/>
    <s v="7WVDMKHC"/>
    <n v="25"/>
    <n v="86569456588"/>
    <s v="SIOC"/>
    <b v="1"/>
    <x v="51"/>
    <s v="Y"/>
  </r>
  <r>
    <s v="1978910467VCBSCB"/>
    <n v="2.4"/>
    <n v="1"/>
    <s v="JLAH9"/>
    <x v="0"/>
    <d v="2025-03-26T00:00:00"/>
    <d v="2025-05-09T00:00:00"/>
    <s v="1090587879VCBSINV"/>
    <m/>
    <m/>
    <s v="Charged"/>
    <x v="0"/>
    <x v="0"/>
    <n v="13.75"/>
    <b v="0"/>
    <n v="10"/>
    <n v="7.9"/>
    <n v="22164442724"/>
    <n v="201"/>
    <s v="BFI3"/>
    <b v="0"/>
    <s v="True North by Sleep Philosophy Plush Sheet Set Queen, Solid Color, Warm &amp; Soft Bedding Queen Size Sheets, Fitted Pocket Fits Up to 16&quot; Mattress, Soloft, Queen Taupe 4 Piece"/>
    <s v="4ATT68AA"/>
    <n v="15.5"/>
    <n v="22164442724"/>
    <s v="SIOC"/>
    <b v="1"/>
    <x v="40"/>
    <s v="Y"/>
  </r>
  <r>
    <s v="1978910356VCBSCB"/>
    <n v="10.8"/>
    <n v="6"/>
    <s v="JLAH9"/>
    <x v="0"/>
    <d v="2025-03-27T00:00:00"/>
    <d v="2025-05-09T00:00:00"/>
    <s v="1090587879VCBSINV"/>
    <m/>
    <m/>
    <s v="Charged"/>
    <x v="0"/>
    <x v="0"/>
    <n v="13.1"/>
    <b v="0"/>
    <n v="1.7"/>
    <n v="1.5"/>
    <n v="675716944995"/>
    <n v="201"/>
    <s v="LGB4"/>
    <b v="0"/>
    <s v="Madison Park Casablanca 100% Cotton Tufted Bathroom Rugs Luxurious Plush Medallion Floral Pattern Bath Mat Absorbent, Quick Dry, Spa Design Shower Room Décor, Round 25&quot;, Taupe"/>
    <s v="5OFSDDVA"/>
    <n v="25.2"/>
    <n v="675716944995"/>
    <s v="SIOC"/>
    <b v="1"/>
    <x v="32"/>
    <s v="Y"/>
  </r>
  <r>
    <s v="1978910234VCBSCB"/>
    <n v="2.4"/>
    <n v="1"/>
    <s v="JLAH9"/>
    <x v="0"/>
    <d v="2025-03-26T00:00:00"/>
    <d v="2025-05-09T00:00:00"/>
    <s v="1090587879VCBSINV"/>
    <m/>
    <m/>
    <s v="Charged"/>
    <x v="0"/>
    <x v="0"/>
    <n v="14.57"/>
    <b v="0"/>
    <n v="6.89"/>
    <n v="8.66"/>
    <n v="22164303285"/>
    <n v="201"/>
    <s v="CMH3"/>
    <b v="0"/>
    <s v="Comfort Spaces Juliette Luxe Comforter Set Velvet Lush with Soft Brushed Microfiber Reverse, All Season Cozy Velvet Bedding Sets, Fluffy Comforter Bed Set, Matching Sham, Teal King 3 Piece"/>
    <s v="2VX9VMJB"/>
    <n v="17.95"/>
    <n v="22164303285"/>
    <s v="SIOC"/>
    <b v="1"/>
    <x v="29"/>
    <s v="Y"/>
  </r>
  <r>
    <s v="1978910106VCBSCB"/>
    <n v="14.4"/>
    <n v="6"/>
    <s v="JLAH9"/>
    <x v="0"/>
    <d v="2025-03-26T00:00:00"/>
    <d v="2025-05-09T00:00:00"/>
    <s v="1090587879VCBSINV"/>
    <m/>
    <m/>
    <s v="Charged"/>
    <x v="0"/>
    <x v="0"/>
    <n v="21"/>
    <b v="0"/>
    <n v="3"/>
    <n v="1.9"/>
    <n v="22164265514"/>
    <n v="199"/>
    <s v="SAT4"/>
    <b v="0"/>
    <s v="Friends Forever Bolster Dog Crate Mat 36 Inch, Washable Crate Pad for Raised Dog Bed, Sherpa Fleece, Nova Grey"/>
    <s v="43QJVKBV"/>
    <n v="35"/>
    <n v="22164265514"/>
    <s v="SIOC"/>
    <b v="1"/>
    <x v="55"/>
    <s v="Y"/>
  </r>
  <r>
    <s v="1978909918VCBSCB"/>
    <n v="2.4"/>
    <n v="1"/>
    <s v="JLAH9"/>
    <x v="0"/>
    <d v="2025-03-27T00:00:00"/>
    <d v="2025-05-09T00:00:00"/>
    <s v="1090587879VCBSINV"/>
    <m/>
    <m/>
    <s v="Charged"/>
    <x v="0"/>
    <x v="0"/>
    <n v="32"/>
    <b v="0"/>
    <n v="2.5"/>
    <n v="9.5500000000000007"/>
    <n v="86569532183"/>
    <n v="201"/>
    <s v="RIC1"/>
    <b v="0"/>
    <s v="Madison Park Wall Décor Fiore Metal Sunburst Mirror for Living Room - Home Accent, Ready to Hang Bedroom Decoration, 29.5&quot; Diameter, Silver"/>
    <s v="581A2JHV"/>
    <n v="32.5"/>
    <n v="86569532183"/>
    <s v="SIOC"/>
    <b v="1"/>
    <x v="8"/>
    <s v="Y"/>
  </r>
  <r>
    <s v="1978909828VCBSCB"/>
    <n v="2.4"/>
    <n v="1"/>
    <s v="JLAH9"/>
    <x v="0"/>
    <d v="2025-03-27T00:00:00"/>
    <d v="2025-05-09T00:00:00"/>
    <s v="1090587879VCBSINV"/>
    <m/>
    <m/>
    <s v="Charged"/>
    <x v="0"/>
    <x v="0"/>
    <n v="23"/>
    <b v="0"/>
    <n v="4"/>
    <n v="7.9"/>
    <n v="22164293463"/>
    <n v="201"/>
    <s v="RIC1"/>
    <b v="0"/>
    <s v="INK+IVY Botanical Framed Wall Art For Living Room, Set of 2 Hand Embellished Canvas Wall Décor, Eucalyptus Leaves, Easy To Hang Vertically, Living Room, Hallway, Bedroom - Green Botanical Waterfall"/>
    <s v="581A2JHV"/>
    <n v="28.3"/>
    <n v="22164293463"/>
    <s v="SIOC"/>
    <b v="1"/>
    <x v="56"/>
    <s v="Y"/>
  </r>
  <r>
    <s v="1978909713VCBSCB"/>
    <n v="3.6"/>
    <n v="2"/>
    <s v="JLAH9"/>
    <x v="0"/>
    <d v="2025-03-27T00:00:00"/>
    <m/>
    <s v="1090587879VCBSINV"/>
    <m/>
    <m/>
    <s v="Dispute in review"/>
    <x v="2"/>
    <x v="1"/>
    <n v="8.98"/>
    <b v="0"/>
    <n v="8.19"/>
    <n v="3.57"/>
    <n v="86569182944"/>
    <n v="201"/>
    <s v="TEB6"/>
    <b v="0"/>
    <s v="Woolrich Burlington Berber Blanket Super Soft, Cozy Lightweight Cover with Luxrurious Velvet Binding, Modern Trendy All Season Bedspread Bedding-Set, Twin: 66x90, Navy"/>
    <s v="1H2G13PU"/>
    <n v="17.13"/>
    <n v="86569182944"/>
    <s v="SIOC"/>
    <b v="1"/>
    <x v="52"/>
    <s v="Y"/>
  </r>
  <r>
    <s v="1978909621VCBSCB"/>
    <n v="2.4"/>
    <n v="1"/>
    <s v="JLAH9"/>
    <x v="0"/>
    <d v="2025-03-27T00:00:00"/>
    <d v="2025-05-09T00:00:00"/>
    <s v="1090587879VCBSINV"/>
    <m/>
    <m/>
    <s v="Charged"/>
    <x v="0"/>
    <x v="0"/>
    <n v="32"/>
    <b v="0"/>
    <n v="2.5"/>
    <n v="9.5500000000000007"/>
    <n v="86569532183"/>
    <n v="201"/>
    <s v="BOS7"/>
    <b v="0"/>
    <s v="Madison Park Wall Décor Fiore Metal Sunburst Mirror for Living Room - Home Accent, Ready to Hang Bedroom Decoration, 29.5&quot; Diameter, Silver"/>
    <s v="8NRXAUQG"/>
    <n v="32.5"/>
    <n v="86569532183"/>
    <s v="SIOC"/>
    <b v="1"/>
    <x v="8"/>
    <s v="Y"/>
  </r>
  <r>
    <s v="1978909486VCBSCB"/>
    <n v="9.6"/>
    <n v="4"/>
    <s v="JLAH9"/>
    <x v="0"/>
    <d v="2025-03-27T00:00:00"/>
    <d v="2025-05-09T00:00:00"/>
    <s v="1090587879VCBSINV"/>
    <m/>
    <m/>
    <s v="Charged"/>
    <x v="0"/>
    <x v="0"/>
    <n v="13"/>
    <b v="0"/>
    <n v="7.5"/>
    <n v="9.6"/>
    <n v="22164392364"/>
    <n v="201"/>
    <s v="PIT2"/>
    <b v="0"/>
    <s v="Intelligent Design King Comforter Set Chenille Tufted Animal Print Pattern Comforters King Size, All Season Fluffy Bedding Soft Microfiber Reverse, Larissa, King/Cal King Off-White 3 Piece"/>
    <s v="7EYHDZUY"/>
    <n v="18.5"/>
    <n v="22164392364"/>
    <s v="SIOC"/>
    <b v="1"/>
    <x v="57"/>
    <s v="Y"/>
  </r>
  <r>
    <s v="1978909397VCBSCB"/>
    <n v="2.4"/>
    <n v="1"/>
    <s v="JLAH9"/>
    <x v="0"/>
    <d v="2025-03-27T00:00:00"/>
    <d v="2025-05-09T00:00:00"/>
    <s v="1090587879VCBSINV"/>
    <m/>
    <m/>
    <s v="Charged"/>
    <x v="0"/>
    <x v="0"/>
    <n v="13.75"/>
    <b v="0"/>
    <n v="10"/>
    <n v="7.9"/>
    <n v="22164442724"/>
    <n v="201"/>
    <s v="PHL4"/>
    <b v="0"/>
    <s v="True North by Sleep Philosophy Plush Sheet Set Queen, Solid Color, Warm &amp; Soft Bedding Queen Size Sheets, Fitted Pocket Fits Up to 16&quot; Mattress, Soloft, Queen Taupe 4 Piece"/>
    <s v="4V1QCCFJ"/>
    <n v="15.5"/>
    <n v="22164442724"/>
    <s v="SIOC"/>
    <b v="1"/>
    <x v="40"/>
    <s v="Y"/>
  </r>
  <r>
    <s v="1978909288VCBSCB"/>
    <n v="10.8"/>
    <n v="6"/>
    <s v="JLAH9"/>
    <x v="0"/>
    <d v="2025-03-27T00:00:00"/>
    <d v="2025-05-09T00:00:00"/>
    <s v="1090587879VCBSINV"/>
    <m/>
    <m/>
    <s v="Charged"/>
    <x v="0"/>
    <x v="0"/>
    <n v="13.1"/>
    <b v="0"/>
    <n v="1.7"/>
    <n v="1.5"/>
    <n v="675716944995"/>
    <n v="201"/>
    <s v="SCK1"/>
    <b v="0"/>
    <s v="Madison Park Casablanca 100% Cotton Tufted Bathroom Rugs Luxurious Plush Medallion Floral Pattern Bath Mat Absorbent, Quick Dry, Spa Design Shower Room Décor, Round 25&quot;, Taupe"/>
    <s v="43TDA32F"/>
    <n v="25.2"/>
    <n v="675716944995"/>
    <s v="SIOC"/>
    <b v="1"/>
    <x v="32"/>
    <s v="Y"/>
  </r>
  <r>
    <s v="1978909173VCBSCB"/>
    <n v="3.2"/>
    <n v="1"/>
    <s v="JLAH9"/>
    <x v="0"/>
    <d v="2025-03-27T00:00:00"/>
    <d v="2025-05-09T00:00:00"/>
    <s v="1090587879VCBSINV"/>
    <m/>
    <m/>
    <s v="Charged"/>
    <x v="0"/>
    <x v="0"/>
    <n v="14.6"/>
    <b v="0"/>
    <n v="11"/>
    <n v="7.7"/>
    <n v="22164301250"/>
    <n v="201"/>
    <s v="MGE3"/>
    <b v="0"/>
    <s v="Sleep Philosophy True North Heated Electric Blanket for Cold Weather, Fast Heating, Cozy Sherpa Heated Blanket, Auto Shut Off, Virtually Zero EMF, 20 Heat Settings, UL Certified, Full Brown"/>
    <s v="7MXNNBEV"/>
    <n v="18.2"/>
    <n v="22164301250"/>
    <s v="SIOC"/>
    <b v="1"/>
    <x v="58"/>
    <s v="Y"/>
  </r>
  <r>
    <s v="1978902311VCBSCB"/>
    <n v="1.8"/>
    <n v="1"/>
    <s v="JLAH9"/>
    <x v="0"/>
    <d v="2025-03-27T00:00:00"/>
    <d v="2025-05-09T00:00:00"/>
    <s v="1090587879VCBSINV"/>
    <m/>
    <m/>
    <s v="Charged"/>
    <x v="0"/>
    <x v="0"/>
    <n v="8.5"/>
    <b v="0"/>
    <n v="8.1999999999999993"/>
    <n v="4.8"/>
    <n v="22164462623"/>
    <n v="196"/>
    <s v="DET1"/>
    <b v="0"/>
    <s v="Sleep Philosophy Waterproof Mattress Protector King Size Mattress Pad, 3M Scotchgard, Quilted &amp; Fitted Microfiber Mattress Topper, Noisless &amp; Deep Pocket Fits Up to 20&quot; Mattress, King White"/>
    <s v="14VVJJCM"/>
    <n v="17.5"/>
    <n v="22164462623"/>
    <s v="SIOC"/>
    <b v="1"/>
    <x v="43"/>
    <s v="Y"/>
  </r>
  <r>
    <s v="1978902155VCBSCB"/>
    <n v="9.6"/>
    <n v="4"/>
    <s v="JLAH9"/>
    <x v="0"/>
    <d v="2025-03-27T00:00:00"/>
    <d v="2025-05-09T00:00:00"/>
    <s v="1090587879VCBSINV"/>
    <m/>
    <m/>
    <s v="Charged"/>
    <x v="0"/>
    <x v="0"/>
    <n v="11"/>
    <b v="0"/>
    <n v="10"/>
    <n v="14"/>
    <n v="22164420432"/>
    <n v="201"/>
    <s v="MDT1"/>
    <b v="0"/>
    <s v="Comfort Spaces Pink King Duvet Cover Set - 3 Pieces Pintuck Tufted Vintage Floral Duvet Sets King, All Seasons Skin-Friendly, Lightweight &amp; Soft Microfiber King Duvet Cover, Shams, King/Cal King"/>
    <s v="46DB8CDQ"/>
    <n v="13"/>
    <n v="22164420432"/>
    <s v="SIOC"/>
    <b v="1"/>
    <x v="59"/>
    <s v="Y"/>
  </r>
  <r>
    <s v="1978902027VCBSCB"/>
    <n v="2.4"/>
    <n v="1"/>
    <s v="JLAH9"/>
    <x v="0"/>
    <d v="2025-03-26T00:00:00"/>
    <d v="2025-05-09T00:00:00"/>
    <s v="1090587879VCBSINV"/>
    <m/>
    <m/>
    <s v="Charged"/>
    <x v="0"/>
    <x v="0"/>
    <n v="32"/>
    <b v="0"/>
    <n v="2.5"/>
    <n v="9.5500000000000007"/>
    <n v="86569532183"/>
    <n v="201"/>
    <s v="CMH3"/>
    <b v="0"/>
    <s v="Madison Park Wall Décor Fiore Metal Sunburst Mirror for Living Room - Home Accent, Ready to Hang Bedroom Decoration, 29.5&quot; Diameter, Silver"/>
    <s v="8FOUZOMH"/>
    <n v="32.5"/>
    <n v="86569532183"/>
    <s v="SIOC"/>
    <b v="1"/>
    <x v="8"/>
    <s v="Y"/>
  </r>
  <r>
    <s v="1978901756VCBSCB"/>
    <n v="3.2"/>
    <n v="1"/>
    <s v="JLAH9"/>
    <x v="0"/>
    <d v="2025-03-27T00:00:00"/>
    <d v="2025-05-09T00:00:00"/>
    <s v="1090587879VCBSINV"/>
    <m/>
    <m/>
    <s v="Charged"/>
    <x v="0"/>
    <x v="0"/>
    <n v="33.51"/>
    <b v="0"/>
    <n v="3.01"/>
    <n v="13.25"/>
    <n v="86569332936"/>
    <n v="201"/>
    <s v="HSV2"/>
    <b v="0"/>
    <s v="Martha Stewart Wall Décor Large Round Living Room Iron Metal Mirrors Ready to Hang Bedroom Decoration, 30.5&quot;&quot; x 30.5&quot;&quot;, Eden Gold (MT160-0021)"/>
    <s v="5LL9CAIZ"/>
    <n v="34.01"/>
    <n v="86569332936"/>
    <s v="SIOC"/>
    <b v="1"/>
    <x v="54"/>
    <s v="Y"/>
  </r>
  <r>
    <s v="1978625262VCBSCB"/>
    <n v="10"/>
    <n v="1"/>
    <s v="JLAH9"/>
    <x v="1"/>
    <d v="2025-03-15T00:00:00"/>
    <d v="2025-05-02T00:00:00"/>
    <s v="1090575150VCBSINV"/>
    <m/>
    <s v="No valid LP label present on carton"/>
    <s v="Charged"/>
    <x v="4"/>
    <x v="2"/>
    <s v="N"/>
    <s v="9c38dc16-1b2c-496b-b31c-a70dbd2c8945"/>
    <n v="22164303285"/>
    <m/>
    <s v="SAT4"/>
    <s v="4YLBX16I"/>
    <s v="GTIN_12"/>
    <s v="AR"/>
    <s v="SAT4PID120250315080810663"/>
    <s v="csXO5W8SE81"/>
    <s v="2025-03-15T00:00:00"/>
    <n v="0.66"/>
    <s v="Y"/>
    <m/>
    <x v="25"/>
    <m/>
  </r>
  <r>
    <s v="1978625116VCBSCB"/>
    <n v="10"/>
    <n v="1"/>
    <s v="JLAH9"/>
    <x v="1"/>
    <d v="2025-03-14T00:00:00"/>
    <d v="2025-05-02T00:00:00"/>
    <s v="1090575150VCBSINV"/>
    <m/>
    <s v="No valid LP label present on carton"/>
    <s v="Charged"/>
    <x v="4"/>
    <x v="2"/>
    <s v="N"/>
    <s v="15f11698-3d1f-4684-9a92-f1f54797d1eb"/>
    <n v="86569374868"/>
    <m/>
    <s v="SLC2"/>
    <s v="45GDV57F"/>
    <s v="GTIN_12"/>
    <s v="AR"/>
    <s v="SLC2PID120250314194201698"/>
    <s v="csXAzxshtC6"/>
    <s v="2025-03-14T00:00:00"/>
    <n v="0.66"/>
    <s v="Y"/>
    <m/>
    <x v="25"/>
    <m/>
  </r>
  <r>
    <s v="1978624991VCBSCB"/>
    <n v="10"/>
    <n v="1"/>
    <s v="JLAH9"/>
    <x v="1"/>
    <d v="2025-03-14T00:00:00"/>
    <d v="2025-05-02T00:00:00"/>
    <s v="1090575150VCBSINV"/>
    <m/>
    <s v="No valid LP label present on carton"/>
    <s v="Charged"/>
    <x v="4"/>
    <x v="2"/>
    <s v="N"/>
    <s v="bb5aa556-3f39-4625-a19e-e889f5eb2d72"/>
    <n v="86569604941"/>
    <m/>
    <s v="SBD1"/>
    <s v="7WPTE33F"/>
    <s v="GTIN_12"/>
    <s v="AR"/>
    <s v="SBD1PID220250315060730159"/>
    <n v="34796767811"/>
    <s v="2025-03-14T00:00:00"/>
    <n v="0.66"/>
    <s v="Y"/>
    <m/>
    <x v="25"/>
    <m/>
  </r>
  <r>
    <s v="1978624856VCBSCB"/>
    <n v="5"/>
    <n v="1"/>
    <s v="JLAH9"/>
    <x v="1"/>
    <d v="2025-03-22T00:00:00"/>
    <d v="2025-05-02T00:00:00"/>
    <s v="1090575150VCBSINV"/>
    <m/>
    <s v="No valid LP label present on carton"/>
    <s v="Charged"/>
    <x v="4"/>
    <x v="2"/>
    <s v="N"/>
    <s v="0f6caf01-906c-455c-9f1e-1b6688c2243e"/>
    <n v="22164312072"/>
    <m/>
    <s v="CLT2"/>
    <s v="86HJ8HKT"/>
    <s v="GTIN_12"/>
    <s v="AR"/>
    <s v="CLT2PID220250322072420846"/>
    <s v="csXAkVLpWWP"/>
    <s v="2025-03-22T00:00:00"/>
    <n v="0.64"/>
    <s v="Y"/>
    <m/>
    <x v="25"/>
    <m/>
  </r>
  <r>
    <s v="1978624727VCBSCB"/>
    <n v="5"/>
    <n v="1"/>
    <s v="JLAH9"/>
    <x v="1"/>
    <d v="2025-03-21T00:00:00"/>
    <d v="2025-05-02T00:00:00"/>
    <s v="1090575150VCBSINV"/>
    <m/>
    <s v="No valid LP label present on carton"/>
    <s v="Charged"/>
    <x v="4"/>
    <x v="2"/>
    <s v="N"/>
    <s v="0b9be5b2-5d74-4036-8f3b-34600b7e87e0"/>
    <n v="675716863654"/>
    <m/>
    <s v="ILG1"/>
    <s v="2OU56KMF"/>
    <s v="GTIN_12"/>
    <s v="AR"/>
    <s v="ILG1PID120250321114421588"/>
    <s v="csXODED4ZpX"/>
    <s v="2025-03-21T00:00:00"/>
    <n v="0.64"/>
    <s v="Y"/>
    <m/>
    <x v="25"/>
    <m/>
  </r>
  <r>
    <s v="1978862065VCBSCB"/>
    <n v="7.2"/>
    <n v="4"/>
    <s v="JLAH9"/>
    <x v="0"/>
    <d v="2025-03-26T00:00:00"/>
    <d v="2025-05-02T00:00:00"/>
    <s v="1090575037VCBSINV"/>
    <m/>
    <m/>
    <s v="Charged"/>
    <x v="0"/>
    <x v="0"/>
    <n v="12"/>
    <b v="0"/>
    <n v="2"/>
    <n v="4.3499999999999996"/>
    <n v="22164234879"/>
    <n v="201"/>
    <s v="OKC2"/>
    <b v="0"/>
    <s v="INK+IVY Bath Rug Hand-Woven Texture Shaggy Striped Soft &amp; Water Absorbent, Boho Bathroom Décor Bath-Mats, Non-Slip Absorbent Quick Dry Mats for Tub, Shower Room, Asher, 22x58 Grey"/>
    <s v="42CZVC7J"/>
    <n v="20"/>
    <n v="22164234879"/>
    <s v="SIOC"/>
    <b v="1"/>
    <x v="16"/>
    <s v="Y"/>
  </r>
  <r>
    <s v="1978862008VCBSCB"/>
    <n v="1.8"/>
    <n v="1"/>
    <s v="JLAH9"/>
    <x v="0"/>
    <d v="2025-03-25T00:00:00"/>
    <d v="2025-05-02T00:00:00"/>
    <s v="1090575037VCBSINV"/>
    <m/>
    <m/>
    <s v="Charged"/>
    <x v="0"/>
    <x v="0"/>
    <n v="8.5"/>
    <b v="0"/>
    <n v="8.1999999999999993"/>
    <n v="4.8"/>
    <n v="22164462623"/>
    <n v="196"/>
    <s v="FTW5"/>
    <b v="0"/>
    <s v="Sleep Philosophy Waterproof Mattress Protector King Size Mattress Pad, 3M Scotchgard, Quilted &amp; Fitted Microfiber Mattress Topper, Noisless &amp; Deep Pocket Fits Up to 20&quot; Mattress, King White"/>
    <s v="3N8OJZBG"/>
    <n v="17.5"/>
    <n v="22164462623"/>
    <s v="SIOC"/>
    <b v="1"/>
    <x v="43"/>
    <s v="Y"/>
  </r>
  <r>
    <s v="1978861920VCBSCB"/>
    <n v="1.8"/>
    <n v="1"/>
    <s v="JLAH9"/>
    <x v="0"/>
    <d v="2025-03-26T00:00:00"/>
    <d v="2025-05-02T00:00:00"/>
    <s v="1090575037VCBSINV"/>
    <m/>
    <m/>
    <s v="Charged"/>
    <x v="0"/>
    <x v="0"/>
    <n v="8.5"/>
    <b v="0"/>
    <n v="8.1999999999999993"/>
    <n v="4.8"/>
    <n v="22164462623"/>
    <n v="196"/>
    <s v="STL3"/>
    <b v="0"/>
    <s v="Sleep Philosophy Waterproof Mattress Protector King Size Mattress Pad, 3M Scotchgard, Quilted &amp; Fitted Microfiber Mattress Topper, Noisless &amp; Deep Pocket Fits Up to 20&quot; Mattress, King White"/>
    <s v="3KKI3VCJ"/>
    <n v="17.5"/>
    <n v="22164462623"/>
    <s v="SIOC"/>
    <b v="1"/>
    <x v="43"/>
    <s v="Y"/>
  </r>
  <r>
    <s v="1978861862VCBSCB"/>
    <n v="4.8"/>
    <n v="2"/>
    <s v="JLAH9"/>
    <x v="0"/>
    <d v="2025-03-26T00:00:00"/>
    <d v="2025-05-02T00:00:00"/>
    <s v="1090575037VCBSINV"/>
    <m/>
    <m/>
    <s v="Charged"/>
    <x v="0"/>
    <x v="0"/>
    <n v="13.7"/>
    <b v="0"/>
    <n v="6.5"/>
    <n v="7.95"/>
    <n v="22164392357"/>
    <n v="201"/>
    <s v="BNA2"/>
    <b v="0"/>
    <s v="Intelligent Design Queen Comforter Set Chenille Tufted Animal Print Pattern Comforters Queen Size, All Season Fluffy Bedding Soft Microfiber Reverse, Larissa, Full/Queen Off-White 3 Piece"/>
    <s v="13CGNC6I"/>
    <n v="19.3"/>
    <n v="22164392357"/>
    <s v="SIOC"/>
    <b v="1"/>
    <x v="38"/>
    <s v="Y"/>
  </r>
  <r>
    <s v="1978861770VCBSCB"/>
    <n v="1.8"/>
    <n v="1"/>
    <s v="JLAH9"/>
    <x v="0"/>
    <d v="2025-03-25T00:00:00"/>
    <d v="2025-05-02T00:00:00"/>
    <s v="1090575037VCBSINV"/>
    <m/>
    <m/>
    <s v="Charged"/>
    <x v="0"/>
    <x v="0"/>
    <n v="10.31"/>
    <b v="0"/>
    <n v="9.2899999999999991"/>
    <n v="7.3"/>
    <n v="86569393937"/>
    <n v="201"/>
    <s v="MDT1"/>
    <b v="0"/>
    <s v="INK+IVY King Duvet Cover Set, Chic Chevron Chenille Tufting Accent, Boho Duvet King Set, All Season, Lightweight Cotton Duvet King Set Bedding Cover, 2 Shams, Mila, King/Cal King Taupe 3 Piece"/>
    <s v="8DVKMWZB"/>
    <n v="11.89"/>
    <n v="86569393937"/>
    <s v="SIOC"/>
    <b v="1"/>
    <x v="28"/>
    <s v="Y"/>
  </r>
  <r>
    <s v="1978861701VCBSCB"/>
    <n v="4.8"/>
    <n v="2"/>
    <s v="JLAH9"/>
    <x v="0"/>
    <d v="2025-03-25T00:00:00"/>
    <d v="2025-05-02T00:00:00"/>
    <s v="1090575037VCBSINV"/>
    <m/>
    <m/>
    <s v="Charged"/>
    <x v="0"/>
    <x v="0"/>
    <n v="13.75"/>
    <b v="0"/>
    <n v="10"/>
    <n v="7.9"/>
    <n v="22164442724"/>
    <n v="201"/>
    <s v="OAK3"/>
    <b v="0"/>
    <s v="True North by Sleep Philosophy Fleece Sheet Set Queen, Solid Color, Warm &amp; Plush Sheets Soft Fleece Bedding Queen Size Sheets, Fitted Pocket Fits Up to 16&quot; Mattress, Soloft, Queen Taupe 4 Piece"/>
    <s v="5LADF3XZ"/>
    <n v="15.5"/>
    <n v="22164442724"/>
    <s v="SIOC"/>
    <b v="1"/>
    <x v="40"/>
    <s v="Y"/>
  </r>
  <r>
    <s v="1978861638VCBSCB"/>
    <n v="14.4"/>
    <n v="6"/>
    <s v="JLAH9"/>
    <x v="0"/>
    <d v="2025-03-26T00:00:00"/>
    <d v="2025-05-02T00:00:00"/>
    <s v="1090575037VCBSINV"/>
    <m/>
    <m/>
    <s v="Charged"/>
    <x v="0"/>
    <x v="0"/>
    <n v="21"/>
    <b v="0"/>
    <n v="3"/>
    <n v="1.9"/>
    <n v="22164265514"/>
    <n v="199"/>
    <s v="LAX9"/>
    <b v="0"/>
    <s v="Friends Forever Bolster Dog Crate Mat 36 Inch, Washable Crate Pad for Raised Dog Bed, Sherpa Fleece, Nova Grey"/>
    <s v="4ZT1EZSW"/>
    <n v="35"/>
    <n v="22164265514"/>
    <s v="SIOC"/>
    <b v="1"/>
    <x v="55"/>
    <s v="Y"/>
  </r>
  <r>
    <s v="1978861519VCBSCB"/>
    <n v="2.4"/>
    <n v="1"/>
    <s v="JLAH9"/>
    <x v="0"/>
    <d v="2025-03-26T00:00:00"/>
    <d v="2025-05-02T00:00:00"/>
    <s v="1090575037VCBSINV"/>
    <m/>
    <m/>
    <s v="Charged"/>
    <x v="0"/>
    <x v="0"/>
    <n v="14.57"/>
    <b v="0"/>
    <n v="6.89"/>
    <n v="8.66"/>
    <n v="22164303285"/>
    <n v="201"/>
    <s v="BNA2"/>
    <b v="0"/>
    <s v="Comfort Spaces Juliette Luxe Comforter Set Velvet Lush with Soft Brushed Microfiber Reverse, All Season Cozy Velvet Bedding Sets, Fluffy Comforter Bed Set, Matching Sham, Teal King 3 Piece"/>
    <s v="13CGNC6I"/>
    <n v="17.95"/>
    <n v="22164303285"/>
    <s v="SIOC"/>
    <b v="1"/>
    <x v="29"/>
    <s v="Y"/>
  </r>
  <r>
    <s v="1978861419VCBSCB"/>
    <n v="2.4"/>
    <n v="1"/>
    <s v="JLAH9"/>
    <x v="0"/>
    <d v="2025-03-26T00:00:00"/>
    <d v="2025-05-02T00:00:00"/>
    <s v="1090575037VCBSINV"/>
    <m/>
    <m/>
    <s v="Charged"/>
    <x v="0"/>
    <x v="0"/>
    <n v="32"/>
    <b v="0"/>
    <n v="2.5"/>
    <n v="9.5500000000000007"/>
    <n v="86569532183"/>
    <n v="201"/>
    <s v="ACY2"/>
    <b v="0"/>
    <s v="Madison Park Wall Décor Fiore Metal Sunburst Mirror for Living Room - Home Accent, Ready to Hang Bedroom Decoration, 29.5&quot; Diameter, Silver"/>
    <s v="88YUGYVQ"/>
    <n v="32.5"/>
    <n v="86569532183"/>
    <s v="SIOC"/>
    <b v="1"/>
    <x v="8"/>
    <s v="Y"/>
  </r>
  <r>
    <s v="1978861318VCBSCB"/>
    <n v="10.8"/>
    <n v="6"/>
    <s v="JLAH9"/>
    <x v="0"/>
    <d v="2025-03-26T00:00:00"/>
    <d v="2025-05-02T00:00:00"/>
    <s v="1090575037VCBSINV"/>
    <m/>
    <m/>
    <s v="Charged"/>
    <x v="0"/>
    <x v="0"/>
    <n v="13.1"/>
    <b v="0"/>
    <n v="1.7"/>
    <n v="1.5"/>
    <n v="675716944995"/>
    <n v="201"/>
    <s v="STL3"/>
    <b v="0"/>
    <s v="Madison Park Casablanca 100% Cotton Tufted Bathroom Rugs Luxurious Plush Medallion Floral Pattern Bath Mat Absorbent, Quick Dry, Spa Design Shower Room Décor, Round 25&quot;, Taupe"/>
    <s v="3YA9E4SD"/>
    <n v="25.2"/>
    <n v="675716944995"/>
    <s v="SIOC"/>
    <b v="1"/>
    <x v="32"/>
    <s v="Y"/>
  </r>
  <r>
    <s v="1978861216VCBSCB"/>
    <n v="2.4"/>
    <n v="1"/>
    <s v="JLAH9"/>
    <x v="0"/>
    <d v="2025-03-26T00:00:00"/>
    <d v="2025-05-02T00:00:00"/>
    <s v="1090575037VCBSINV"/>
    <m/>
    <m/>
    <s v="Charged"/>
    <x v="0"/>
    <x v="0"/>
    <n v="32"/>
    <b v="0"/>
    <n v="2.5"/>
    <n v="9.5500000000000007"/>
    <n v="86569532183"/>
    <n v="201"/>
    <s v="JVL1"/>
    <b v="0"/>
    <s v="Madison Park Wall Décor Fiore Metal Sunburst Mirror for Living Room - Home Accent, Ready to Hang Bedroom Decoration, 29.5&quot; Diameter, Silver"/>
    <s v="5KF8QJ2H"/>
    <n v="32.5"/>
    <n v="86569532183"/>
    <s v="SIOC"/>
    <b v="1"/>
    <x v="8"/>
    <s v="Y"/>
  </r>
  <r>
    <s v="1978861134VCBSCB"/>
    <n v="7.2"/>
    <n v="3"/>
    <s v="JLAH9"/>
    <x v="0"/>
    <d v="2025-03-26T00:00:00"/>
    <d v="2025-05-02T00:00:00"/>
    <s v="1090575037VCBSINV"/>
    <m/>
    <m/>
    <s v="Charged"/>
    <x v="0"/>
    <x v="0"/>
    <n v="11.54"/>
    <b v="0"/>
    <n v="7.56"/>
    <n v="4.47"/>
    <n v="675716895235"/>
    <n v="201"/>
    <s v="LGB6"/>
    <b v="0"/>
    <s v="Comfort Spaces Kienna Quilt Set-Luxury Double Sided Stitching Design Summer Blanket, Lightweight, Soft, All Season Bedding Layer, Matching Sham, Taupe, Coverlet Full/Queen(90&quot;x90&quot;) 3 Piece"/>
    <s v="1FIGJRBI"/>
    <n v="18.62"/>
    <n v="675716895235"/>
    <s v="SIOC"/>
    <b v="1"/>
    <x v="49"/>
    <s v="Y"/>
  </r>
  <r>
    <s v="1978861043VCBSCB"/>
    <n v="6.4"/>
    <n v="2"/>
    <s v="JLAH9"/>
    <x v="0"/>
    <d v="2025-03-26T00:00:00"/>
    <d v="2025-05-02T00:00:00"/>
    <s v="1090575037VCBSINV"/>
    <m/>
    <m/>
    <s v="Charged"/>
    <x v="0"/>
    <x v="0"/>
    <n v="33.51"/>
    <b v="0"/>
    <n v="3.01"/>
    <n v="13.25"/>
    <n v="86569332936"/>
    <n v="201"/>
    <s v="XLX6"/>
    <b v="0"/>
    <s v="Martha Stewart Wall Décor Large Round Living Room Iron Metal Mirrors Ready to Hang Bedroom Decoration, 30.5&quot;&quot; x 30.5&quot;&quot;, Eden Gold (MT160-0021)"/>
    <s v="5VQ6DJYA"/>
    <n v="34.01"/>
    <n v="86569332936"/>
    <s v="SIOC"/>
    <b v="1"/>
    <x v="54"/>
    <s v="Y"/>
  </r>
  <r>
    <s v="1978860954VCBSCB"/>
    <n v="1.8"/>
    <n v="1"/>
    <s v="JLAH9"/>
    <x v="0"/>
    <d v="2025-03-25T00:00:00"/>
    <d v="2025-05-02T00:00:00"/>
    <s v="1090575037VCBSINV"/>
    <m/>
    <m/>
    <s v="Charged"/>
    <x v="0"/>
    <x v="0"/>
    <n v="12.87"/>
    <b v="0"/>
    <n v="1.89"/>
    <n v="1.32"/>
    <n v="86569548894"/>
    <n v="201"/>
    <s v="MDT1"/>
    <b v="0"/>
    <s v="Madison Park Signature Marshmallow Bathroom Rug Non Slip, Luxrurious Plush Bath Mat, Absorbent, Quick Dry, Spa Design Bath Room Décor, 20x24, Navy"/>
    <s v="8DVKMWZB"/>
    <n v="20.28"/>
    <n v="86569548894"/>
    <s v="SIOC"/>
    <b v="1"/>
    <x v="60"/>
    <s v="Y"/>
  </r>
  <r>
    <s v="1978860865VCBSCB"/>
    <n v="2.4"/>
    <n v="1"/>
    <s v="JLAH9"/>
    <x v="0"/>
    <d v="2025-03-26T00:00:00"/>
    <d v="2025-05-02T00:00:00"/>
    <s v="1090575037VCBSINV"/>
    <m/>
    <m/>
    <s v="Charged"/>
    <x v="0"/>
    <x v="0"/>
    <n v="13.75"/>
    <b v="0"/>
    <n v="10"/>
    <n v="7.9"/>
    <n v="22164442724"/>
    <n v="201"/>
    <s v="ORD2"/>
    <b v="0"/>
    <s v="True North by Sleep Philosophy Fleece Sheet Set Queen, Solid Color, Warm &amp; Plush Sheets Soft Fleece Bedding Queen Size Sheets, Fitted Pocket Fits Up to 16&quot; Mattress, Soloft, Queen Taupe 4 Piece"/>
    <s v="4KEEBK1A"/>
    <n v="15.5"/>
    <n v="22164442724"/>
    <s v="SIOC"/>
    <b v="1"/>
    <x v="40"/>
    <s v="Y"/>
  </r>
  <r>
    <s v="1978860764VCBSCB"/>
    <n v="1.8"/>
    <n v="1"/>
    <s v="JLAH9"/>
    <x v="0"/>
    <d v="2025-03-26T00:00:00"/>
    <d v="2025-05-02T00:00:00"/>
    <s v="1090575037VCBSINV"/>
    <m/>
    <m/>
    <s v="Charged"/>
    <x v="0"/>
    <x v="0"/>
    <n v="10.31"/>
    <b v="0"/>
    <n v="9.2899999999999991"/>
    <n v="7.3"/>
    <n v="86569393937"/>
    <n v="201"/>
    <s v="IND2"/>
    <b v="0"/>
    <s v="INK+IVY King Duvet Cover Set, Chic Chevron Chenille Tufting Accent, Boho Duvet King Set, All Season, Lightweight Cotton Duvet King Set Bedding Cover, 2 Shams, Mila, King/Cal King Taupe 3 Piece"/>
    <s v="4S47URWL"/>
    <n v="11.89"/>
    <n v="86569393937"/>
    <s v="SIOC"/>
    <b v="1"/>
    <x v="28"/>
    <s v="Y"/>
  </r>
  <r>
    <s v="1978860670VCBSCB"/>
    <n v="32.4"/>
    <n v="18"/>
    <s v="JLAH9"/>
    <x v="0"/>
    <d v="2025-03-26T00:00:00"/>
    <d v="2025-05-02T00:00:00"/>
    <s v="1090575037VCBSINV"/>
    <m/>
    <m/>
    <s v="Charged"/>
    <x v="0"/>
    <x v="0"/>
    <n v="13.1"/>
    <b v="0"/>
    <n v="1.7"/>
    <n v="1.5"/>
    <n v="675716944995"/>
    <n v="201"/>
    <s v="LGB4"/>
    <b v="0"/>
    <s v="Madison Park Casablanca 100% Cotton Tufted Bathroom Rugs Luxurious Plush Medallion Floral Pattern Bath Mat Absorbent, Quick Dry, Spa Design Shower Room Décor, Round 25&quot;, Taupe"/>
    <s v="5OFSDDVA"/>
    <n v="25.2"/>
    <n v="675716944995"/>
    <s v="SIOC"/>
    <b v="1"/>
    <x v="32"/>
    <s v="Y"/>
  </r>
  <r>
    <s v="1978860588VCBSCB"/>
    <n v="7.2"/>
    <n v="4"/>
    <s v="JLAH9"/>
    <x v="0"/>
    <d v="2025-03-26T00:00:00"/>
    <d v="2025-05-02T00:00:00"/>
    <s v="1090575037VCBSINV"/>
    <m/>
    <m/>
    <s v="Charged"/>
    <x v="0"/>
    <x v="0"/>
    <n v="12"/>
    <b v="0"/>
    <n v="2"/>
    <n v="4.3499999999999996"/>
    <n v="22164234879"/>
    <n v="201"/>
    <s v="LGB6"/>
    <b v="0"/>
    <s v="INK+IVY Bath Rug Hand-Woven Texture Shaggy Striped Soft &amp; Water Absorbent, Boho Bathroom Décor Bath-Mats, Non-Slip Absorbent Quick Dry Mats for Tub, Shower Room, Asher, 22x58 Grey"/>
    <s v="1FIGJRBI"/>
    <n v="20"/>
    <n v="22164234879"/>
    <s v="SIOC"/>
    <b v="1"/>
    <x v="16"/>
    <s v="Y"/>
  </r>
  <r>
    <s v="1978860494VCBSCB"/>
    <n v="3.2"/>
    <n v="1"/>
    <s v="JLAH9"/>
    <x v="0"/>
    <d v="2025-03-26T00:00:00"/>
    <d v="2025-05-02T00:00:00"/>
    <s v="1090575037VCBSINV"/>
    <m/>
    <m/>
    <s v="Charged"/>
    <x v="0"/>
    <x v="0"/>
    <n v="33.51"/>
    <b v="0"/>
    <n v="3.01"/>
    <n v="13.25"/>
    <n v="86569332936"/>
    <n v="201"/>
    <s v="XLX1"/>
    <b v="0"/>
    <s v="Martha Stewart Wall Décor Large Round Living Room Iron Metal Mirrors Ready to Hang Bedroom Decoration, 30.5&quot;&quot; x 30.5&quot;&quot;, Eden Gold (MT160-0021)"/>
    <s v="8PKOXSEM"/>
    <n v="34.01"/>
    <n v="86569332936"/>
    <s v="SIOC"/>
    <b v="1"/>
    <x v="54"/>
    <s v="Y"/>
  </r>
  <r>
    <s v="1978860299VCBSCB"/>
    <n v="2.4"/>
    <n v="1"/>
    <s v="JLAH9"/>
    <x v="0"/>
    <d v="2025-03-26T00:00:00"/>
    <d v="2025-05-02T00:00:00"/>
    <s v="1090575037VCBSINV"/>
    <m/>
    <m/>
    <s v="Charged"/>
    <x v="0"/>
    <x v="0"/>
    <n v="13.7"/>
    <b v="0"/>
    <n v="6.57"/>
    <n v="6.55"/>
    <n v="22164392340"/>
    <n v="201"/>
    <s v="BNA2"/>
    <b v="0"/>
    <s v="Intelligent Design Twin Comforter Set Chenille Tufted Animal Print Pattern Comforters Twin Size, All Season Fluffy Bedding Soft Microfiber Reverse, Larissa, Twin/Twin XL Off-White 2 Piece"/>
    <s v="13CGNC6I"/>
    <n v="19.489999999999998"/>
    <n v="22164392340"/>
    <s v="SIOC"/>
    <b v="1"/>
    <x v="44"/>
    <s v="Y"/>
  </r>
  <r>
    <s v="1978860198VCBSCB"/>
    <n v="2.4"/>
    <n v="1"/>
    <s v="JLAH9"/>
    <x v="0"/>
    <d v="2025-03-26T00:00:00"/>
    <d v="2025-05-02T00:00:00"/>
    <s v="1090575037VCBSINV"/>
    <m/>
    <m/>
    <s v="Charged"/>
    <x v="0"/>
    <x v="0"/>
    <n v="13.75"/>
    <b v="0"/>
    <n v="10"/>
    <n v="7.9"/>
    <n v="22164442724"/>
    <n v="201"/>
    <s v="PDX7"/>
    <b v="0"/>
    <s v="True North by Sleep Philosophy Fleece Sheet Set Queen, Solid Color, Warm &amp; Plush Sheets Soft Fleece Bedding Queen Size Sheets, Fitted Pocket Fits Up to 16&quot; Mattress, Soloft, Queen Taupe 4 Piece"/>
    <s v="4FWVDO4Q"/>
    <n v="15.5"/>
    <n v="22164442724"/>
    <s v="SIOC"/>
    <b v="1"/>
    <x v="40"/>
    <s v="Y"/>
  </r>
  <r>
    <s v="1978809409VCBSCB"/>
    <n v="1.8"/>
    <n v="1"/>
    <s v="JLAH9"/>
    <x v="0"/>
    <d v="2025-03-24T00:00:00"/>
    <m/>
    <s v="1090575037VCBSINV"/>
    <m/>
    <m/>
    <s v="Dispute in review"/>
    <x v="2"/>
    <x v="1"/>
    <n v="8.98"/>
    <b v="0"/>
    <n v="8.19"/>
    <n v="3.57"/>
    <n v="86569182944"/>
    <n v="201"/>
    <s v="DFW6"/>
    <b v="0"/>
    <s v="Woolrich Burlington Berber Blanket Super Soft, Cozy Lightweight Cover with Luxrurious Velvet Binding, Modern Trendy All Season Bedspread Bedding-Set, Twin: 66x90, Navy"/>
    <s v="4882TG8F"/>
    <n v="17.13"/>
    <n v="86569182944"/>
    <s v="SIOC"/>
    <b v="1"/>
    <x v="52"/>
    <s v="Y"/>
  </r>
  <r>
    <s v="1978809313VCBSCB"/>
    <n v="2.4"/>
    <n v="1"/>
    <s v="JLAH9"/>
    <x v="0"/>
    <d v="2025-03-25T00:00:00"/>
    <m/>
    <s v="1090575037VCBSINV"/>
    <m/>
    <m/>
    <s v="Dispute in review"/>
    <x v="2"/>
    <x v="1"/>
    <n v="12"/>
    <b v="0"/>
    <n v="10.5"/>
    <n v="11.4"/>
    <n v="22164456301"/>
    <n v="201"/>
    <s v="PHL6"/>
    <b v="0"/>
    <s v="Comfort Spaces Navy Full Size Duvet Cover Set - 3-pc Pintuck Pleated Duvet Cover, All Season Lightweight, Extra Softness Pre-Washed Microfiber Bed Cover Shams"/>
    <s v="14KZMCRM"/>
    <n v="13.5"/>
    <n v="22164456301"/>
    <s v="SIOC"/>
    <b v="1"/>
    <x v="3"/>
    <s v="Y"/>
  </r>
  <r>
    <s v="1978809086VCBSCB"/>
    <n v="2.4"/>
    <n v="1"/>
    <s v="JLAH9"/>
    <x v="0"/>
    <d v="2025-03-25T00:00:00"/>
    <d v="2025-05-02T00:00:00"/>
    <s v="1090575037VCBSINV"/>
    <m/>
    <m/>
    <s v="Charged"/>
    <x v="0"/>
    <x v="0"/>
    <n v="13.7"/>
    <b v="0"/>
    <n v="8.27"/>
    <n v="10.77"/>
    <n v="22164502015"/>
    <n v="201"/>
    <s v="ONT8"/>
    <b v="0"/>
    <s v="Madison Park Window Curtain Set of 2, One-Way View Privacy Window Curtain for Bedroom, Light Filtering Window Curtain for Living Room with Back Tab, Lexus, 2-PK 52&quot; x 120&quot; White"/>
    <s v="7PH8FPXX"/>
    <n v="15.39"/>
    <n v="22164502015"/>
    <s v="SIOC"/>
    <b v="1"/>
    <x v="61"/>
    <s v="Y"/>
  </r>
  <r>
    <s v="1978808996VCBSCB"/>
    <n v="2.4"/>
    <n v="1"/>
    <s v="JLAH9"/>
    <x v="0"/>
    <d v="2025-03-25T00:00:00"/>
    <d v="2025-05-02T00:00:00"/>
    <s v="1090575037VCBSINV"/>
    <m/>
    <m/>
    <s v="Charged"/>
    <x v="0"/>
    <x v="0"/>
    <n v="13.75"/>
    <b v="0"/>
    <n v="10"/>
    <n v="7.9"/>
    <n v="22164442724"/>
    <n v="201"/>
    <s v="JVL1"/>
    <b v="0"/>
    <s v="True North by Sleep Philosophy Fleece Sheet Set Queen, Solid Color, Warm &amp; Plush Sheets Soft Fleece Bedding Queen Size Sheets, Fitted Pocket Fits Up to 16&quot; Mattress, Soloft, Queen Taupe 4 Piece"/>
    <s v="4B5LAZQD"/>
    <n v="15.5"/>
    <n v="22164442724"/>
    <s v="SIOC"/>
    <b v="1"/>
    <x v="40"/>
    <s v="Y"/>
  </r>
  <r>
    <s v="1978808884VCBSCB"/>
    <n v="54"/>
    <n v="30"/>
    <s v="JLAH9"/>
    <x v="0"/>
    <d v="2025-03-25T00:00:00"/>
    <d v="2025-05-02T00:00:00"/>
    <s v="1090575037VCBSINV"/>
    <m/>
    <m/>
    <s v="Charged"/>
    <x v="0"/>
    <x v="0"/>
    <n v="13.1"/>
    <b v="0"/>
    <n v="1.7"/>
    <n v="1.5"/>
    <n v="675716944995"/>
    <n v="201"/>
    <s v="MCO2"/>
    <b v="0"/>
    <s v="Madison Park Casablanca 100% Cotton Tufted Bathroom Rugs Luxurious Plush Medallion Floral Pattern Bath Mat Absorbent, Quick Dry, Spa Design Shower Room Décor, Round 25&quot;, Taupe"/>
    <s v="83TBNDAP"/>
    <n v="25.2"/>
    <n v="675716944995"/>
    <s v="SIOC"/>
    <b v="1"/>
    <x v="32"/>
    <s v="Y"/>
  </r>
  <r>
    <s v="1978808775VCBSCB"/>
    <n v="4.8"/>
    <n v="2"/>
    <s v="JLAH9"/>
    <x v="0"/>
    <d v="2025-03-25T00:00:00"/>
    <d v="2025-05-02T00:00:00"/>
    <s v="1090575037VCBSINV"/>
    <m/>
    <m/>
    <s v="Charged"/>
    <x v="0"/>
    <x v="0"/>
    <n v="19.25"/>
    <b v="0"/>
    <n v="6.4"/>
    <n v="3.95"/>
    <n v="22164433036"/>
    <n v="201"/>
    <s v="SAT4"/>
    <b v="0"/>
    <s v="Intelligent Design Azza Floor Pillow, Large Seat Cushions for Adults, Floor Pillow for Meditation or Yoga, Lustrous Chenille Tufted, Scalloped Edges for Bench/Chair Cushion, 20&quot;x20&quot;x5&quot;, Dusty Peach"/>
    <s v="7V8NGWKA"/>
    <n v="19.8"/>
    <n v="22164433036"/>
    <s v="SIOC"/>
    <b v="1"/>
    <x v="7"/>
    <s v="Y"/>
  </r>
  <r>
    <s v="1978808678VCBSCB"/>
    <n v="2.4"/>
    <n v="1"/>
    <s v="JLAH9"/>
    <x v="0"/>
    <d v="2025-03-25T00:00:00"/>
    <d v="2025-05-02T00:00:00"/>
    <s v="1090575037VCBSINV"/>
    <m/>
    <m/>
    <s v="Charged"/>
    <x v="0"/>
    <x v="0"/>
    <n v="16.5"/>
    <b v="0"/>
    <n v="8.9"/>
    <n v="5.32"/>
    <n v="675716782016"/>
    <n v="201"/>
    <s v="MCO2"/>
    <b v="0"/>
    <s v="Woolrich Heated Plush to Berber Electric Blanket Throw Ultra Soft Knitted, Super Warm and Snuggly Cozy with Auto Shut Off and Multi Heat Level Setting Controllers, Twin: 62x84, Sapphire"/>
    <s v="83TBNDAP"/>
    <n v="17.010000000000002"/>
    <n v="675716782016"/>
    <s v="SIOC"/>
    <b v="1"/>
    <x v="62"/>
    <s v="Y"/>
  </r>
  <r>
    <s v="1978808558VCBSCB"/>
    <n v="10.8"/>
    <n v="6"/>
    <s v="JLAH9"/>
    <x v="0"/>
    <d v="2025-03-25T00:00:00"/>
    <d v="2025-05-02T00:00:00"/>
    <s v="1090575037VCBSINV"/>
    <m/>
    <m/>
    <s v="Charged"/>
    <x v="0"/>
    <x v="0"/>
    <n v="13.1"/>
    <b v="0"/>
    <n v="1.7"/>
    <n v="1.5"/>
    <n v="675716944995"/>
    <n v="201"/>
    <s v="FAT2"/>
    <b v="0"/>
    <s v="Madison Park Casablanca 100% Cotton Tufted Bathroom Rugs Luxurious Plush Medallion Floral Pattern Bath Mat Absorbent, Quick Dry, Spa Design Shower Room Décor, Round 25&quot;, Taupe"/>
    <s v="4AR73MQK"/>
    <n v="25.2"/>
    <n v="675716944995"/>
    <s v="SIOC"/>
    <b v="1"/>
    <x v="32"/>
    <s v="Y"/>
  </r>
  <r>
    <s v="1978768901VCBSCB"/>
    <n v="4.4000000000000004"/>
    <n v="1"/>
    <s v="JLAH9"/>
    <x v="0"/>
    <d v="2025-03-24T00:00:00"/>
    <d v="2025-05-02T00:00:00"/>
    <s v="1090575037VCBSINV"/>
    <m/>
    <m/>
    <s v="Charged"/>
    <x v="0"/>
    <x v="0"/>
    <n v="39"/>
    <b v="0"/>
    <n v="4.5"/>
    <n v="22"/>
    <n v="22164225686"/>
    <n v="201"/>
    <s v="HSV2"/>
    <b v="0"/>
    <s v="MADISON PARK SIGNATURE Wall Décor Marlowe Metal Spherical Frame Round Mirror for Living Room - Home Accent, Ready to Hang Bedroom Decoration, White, 36&quot; Diameter"/>
    <s v="44XZ7JTR"/>
    <n v="40"/>
    <n v="22164225686"/>
    <s v="SIOC"/>
    <b v="1"/>
    <x v="63"/>
    <s v="Y"/>
  </r>
  <r>
    <s v="1978768814VCBSCB"/>
    <n v="3.6"/>
    <n v="2"/>
    <s v="JLAH9"/>
    <x v="0"/>
    <d v="2025-03-24T00:00:00"/>
    <d v="2025-05-02T00:00:00"/>
    <s v="1090575037VCBSINV"/>
    <m/>
    <m/>
    <s v="Charged"/>
    <x v="1"/>
    <x v="0"/>
    <n v="8.5"/>
    <b v="0"/>
    <n v="6.97"/>
    <n v="6.02"/>
    <n v="22164470819"/>
    <n v="201"/>
    <s v="RIC1"/>
    <b v="0"/>
    <s v="Madison Park King Size Blanket Ultra-Soft Poly Fur Blanket King Size, Reversible Plush Blanket, All Season &amp; Lightweight King Fuzzy Blanket for Bed, Couch &amp; Sofa, Zuri, King/Cal King Blush/Grey"/>
    <s v="8Y3HT25K"/>
    <n v="18.149999999999999"/>
    <n v="22164470819"/>
    <s v="SIOC"/>
    <b v="1"/>
    <x v="64"/>
    <s v="Y"/>
  </r>
  <r>
    <s v="1978768655VCBSCB"/>
    <n v="3.2"/>
    <n v="1"/>
    <s v="JLAH9"/>
    <x v="0"/>
    <d v="2025-03-24T00:00:00"/>
    <d v="2025-05-02T00:00:00"/>
    <s v="1090575037VCBSINV"/>
    <m/>
    <m/>
    <s v="Charged"/>
    <x v="0"/>
    <x v="0"/>
    <n v="29.05"/>
    <b v="0"/>
    <n v="4.05"/>
    <n v="14.8"/>
    <n v="22164224634"/>
    <n v="201"/>
    <s v="DEN8"/>
    <b v="0"/>
    <s v="MADISON PARK SIGNATURE Wall Décor Marlowe Metal Spherical Frame Round Mirror for Living Room - Home Accent, Ready to Hang Bedroom Decoration, White, 27&quot; Diameter"/>
    <s v="5J4TO7MH"/>
    <n v="30.05"/>
    <n v="22164224634"/>
    <s v="SIOC"/>
    <b v="1"/>
    <x v="53"/>
    <s v="Y"/>
  </r>
  <r>
    <s v="1978768536VCBSCB"/>
    <n v="4.4000000000000004"/>
    <n v="1"/>
    <s v="JLAH9"/>
    <x v="0"/>
    <d v="2025-03-24T00:00:00"/>
    <d v="2025-05-02T00:00:00"/>
    <s v="1090575037VCBSINV"/>
    <m/>
    <m/>
    <s v="Charged"/>
    <x v="0"/>
    <x v="0"/>
    <n v="39"/>
    <b v="0"/>
    <n v="4.5"/>
    <n v="22"/>
    <n v="22164225686"/>
    <n v="201"/>
    <s v="SMF7"/>
    <b v="0"/>
    <s v="MADISON PARK SIGNATURE Wall Décor Marlowe Metal Spherical Frame Round Mirror for Living Room - Home Accent, Ready to Hang Bedroom Decoration, White, 36&quot; Diameter"/>
    <s v="2S8QOETX"/>
    <n v="40"/>
    <n v="22164225686"/>
    <s v="SIOC"/>
    <b v="1"/>
    <x v="63"/>
    <s v="Y"/>
  </r>
  <r>
    <s v="1978768421VCBSCB"/>
    <n v="7.2"/>
    <n v="4"/>
    <s v="JLAH9"/>
    <x v="0"/>
    <d v="2025-03-24T00:00:00"/>
    <d v="2025-05-02T00:00:00"/>
    <s v="1090575037VCBSINV"/>
    <m/>
    <m/>
    <s v="Charged"/>
    <x v="0"/>
    <x v="0"/>
    <n v="12"/>
    <b v="0"/>
    <n v="2"/>
    <n v="4.3499999999999996"/>
    <n v="22164234879"/>
    <n v="201"/>
    <s v="CMH2"/>
    <b v="0"/>
    <s v="INK+IVY Bath Rug Hand-Woven Texture Shaggy Striped Soft &amp; Water Absorbent, Boho Bathroom Décor Bath-Mats, Non-Slip Absorbent Quick Dry Mats for Tub, Shower Room, Asher, 22x58 Grey"/>
    <s v="6IMPKHAA"/>
    <n v="20"/>
    <n v="22164234879"/>
    <s v="SIOC"/>
    <b v="1"/>
    <x v="16"/>
    <s v="Y"/>
  </r>
  <r>
    <s v="1978768354VCBSCB"/>
    <n v="64.8"/>
    <n v="36"/>
    <s v="JLAH9"/>
    <x v="0"/>
    <d v="2025-03-24T00:00:00"/>
    <d v="2025-05-02T00:00:00"/>
    <s v="1090575037VCBSINV"/>
    <m/>
    <m/>
    <s v="Charged"/>
    <x v="0"/>
    <x v="0"/>
    <n v="13.1"/>
    <b v="0"/>
    <n v="1.7"/>
    <n v="1.5"/>
    <n v="675716944995"/>
    <n v="201"/>
    <s v="SAT1"/>
    <b v="0"/>
    <s v="Madison Park Casablanca 100% Cotton Tufted Bathroom Rugs Luxurious Plush Medallion Floral Pattern Bath Mat Absorbent, Quick Dry, Spa Design Shower Room Décor, Round 25&quot;, Taupe"/>
    <s v="3PC8ICYJ"/>
    <n v="25.2"/>
    <n v="675716944995"/>
    <s v="SIOC"/>
    <b v="1"/>
    <x v="32"/>
    <s v="Y"/>
  </r>
  <r>
    <s v="1978768275VCBSCB"/>
    <n v="2.4"/>
    <n v="1"/>
    <s v="JLAH9"/>
    <x v="0"/>
    <d v="2025-03-24T00:00:00"/>
    <d v="2025-05-02T00:00:00"/>
    <s v="1090575037VCBSINV"/>
    <m/>
    <m/>
    <s v="Charged"/>
    <x v="0"/>
    <x v="0"/>
    <n v="14.57"/>
    <b v="0"/>
    <n v="6.89"/>
    <n v="8.66"/>
    <n v="22164303285"/>
    <n v="201"/>
    <s v="FOE1"/>
    <b v="0"/>
    <s v="Comfort Spaces Juliette Luxe Comforter Set Velvet Lush with Soft Brushed Microfiber Reverse, All Season Cozy Velvet Bedding Sets, Fluffy Comforter Bed Set, Matching Sham, Teal King 3 Piece"/>
    <s v="63BNJSLN"/>
    <n v="17.95"/>
    <n v="22164303285"/>
    <s v="SIOC"/>
    <b v="1"/>
    <x v="29"/>
    <s v="Y"/>
  </r>
  <r>
    <s v="1978768195VCBSCB"/>
    <n v="21.6"/>
    <n v="12"/>
    <s v="JLAH9"/>
    <x v="0"/>
    <d v="2025-03-24T00:00:00"/>
    <d v="2025-05-02T00:00:00"/>
    <s v="1090575037VCBSINV"/>
    <m/>
    <m/>
    <s v="Charged"/>
    <x v="0"/>
    <x v="0"/>
    <n v="13.1"/>
    <b v="0"/>
    <n v="1.7"/>
    <n v="1.5"/>
    <n v="675716944995"/>
    <n v="201"/>
    <s v="MDW9"/>
    <b v="0"/>
    <s v="Madison Park Casablanca 100% Cotton Tufted Bathroom Rugs Luxurious Plush Medallion Floral Pattern Bath Mat Absorbent, Quick Dry, Spa Design Shower Room Décor, Round 25&quot;, Taupe"/>
    <s v="4FJH6B4X"/>
    <n v="25.2"/>
    <n v="675716944995"/>
    <s v="SIOC"/>
    <b v="1"/>
    <x v="32"/>
    <s v="Y"/>
  </r>
  <r>
    <s v="1978767806VCBSCB"/>
    <n v="4.4000000000000004"/>
    <n v="1"/>
    <s v="JLAH9"/>
    <x v="0"/>
    <d v="2025-03-24T00:00:00"/>
    <d v="2025-05-02T00:00:00"/>
    <s v="1090575037VCBSINV"/>
    <m/>
    <m/>
    <s v="Charged"/>
    <x v="0"/>
    <x v="0"/>
    <n v="21"/>
    <b v="0"/>
    <n v="14"/>
    <n v="16.93"/>
    <n v="22164146493"/>
    <n v="201"/>
    <s v="DEN8"/>
    <b v="0"/>
    <s v="Harbor House Cal King Comforter Set, Stripes Clipped Jacquard, Cotton Oversized Comforter for a Cal King-Size Bed, Farmhouse Bedding, 2 Shams, Bedskirt, 2 Décor Pillows, Morgan, Cal King White/Grey"/>
    <s v="5J4TO7MH"/>
    <n v="23"/>
    <n v="22164146493"/>
    <s v="SIOC"/>
    <b v="1"/>
    <x v="65"/>
    <s v="Y"/>
  </r>
  <r>
    <s v="1978767709VCBSCB"/>
    <n v="8.8000000000000007"/>
    <n v="2"/>
    <s v="JLAH9"/>
    <x v="0"/>
    <d v="2025-03-24T00:00:00"/>
    <d v="2025-05-02T00:00:00"/>
    <s v="1090575037VCBSINV"/>
    <m/>
    <m/>
    <s v="Charged"/>
    <x v="0"/>
    <x v="0"/>
    <n v="39"/>
    <b v="0"/>
    <n v="4.5"/>
    <n v="22"/>
    <n v="22164225686"/>
    <n v="201"/>
    <s v="BDL6"/>
    <b v="0"/>
    <s v="MADISON PARK SIGNATURE Wall Décor Marlowe Metal Spherical Frame Round Mirror for Living Room - Home Accent, Ready to Hang Bedroom Decoration, White, 36&quot; Diameter"/>
    <s v="368MUV8W"/>
    <n v="40"/>
    <n v="22164225686"/>
    <s v="SIOC"/>
    <b v="1"/>
    <x v="63"/>
    <s v="Y"/>
  </r>
  <r>
    <s v="1978740346VCBSCB"/>
    <n v="1.8"/>
    <n v="1"/>
    <s v="JLAH9"/>
    <x v="0"/>
    <d v="2025-03-22T00:00:00"/>
    <m/>
    <s v="1090575037VCBSINV"/>
    <m/>
    <m/>
    <s v="Dispute in review"/>
    <x v="2"/>
    <x v="1"/>
    <n v="8.98"/>
    <b v="0"/>
    <n v="8.19"/>
    <n v="3.57"/>
    <n v="86569182944"/>
    <n v="201"/>
    <s v="PIT2"/>
    <b v="0"/>
    <s v="Woolrich Burlington Berber Blanket Super Soft, Cozy Lightweight Cover with Luxrurious Velvet Binding, Modern Trendy All Season Bedspread Bedding-Set, Twin: 66x90, Navy"/>
    <s v="5Q6VK8EH"/>
    <n v="17.13"/>
    <n v="86569182944"/>
    <s v="SIOC"/>
    <b v="1"/>
    <x v="52"/>
    <s v="Y"/>
  </r>
  <r>
    <s v="1978740259VCBSCB"/>
    <n v="10.8"/>
    <n v="6"/>
    <s v="JLAH9"/>
    <x v="0"/>
    <d v="2025-03-23T00:00:00"/>
    <d v="2025-05-02T00:00:00"/>
    <s v="1090575037VCBSINV"/>
    <m/>
    <m/>
    <s v="Charged"/>
    <x v="0"/>
    <x v="0"/>
    <n v="13.1"/>
    <b v="0"/>
    <n v="1.7"/>
    <n v="1.5"/>
    <n v="675716944995"/>
    <n v="201"/>
    <s v="SLC2"/>
    <b v="0"/>
    <s v="Madison Park Casablanca 100% Cotton Tufted Bathroom Rugs Luxurious Plush Medallion Floral Pattern Bath Mat Absorbent, Quick Dry, Spa Design Shower Room Décor, Round 25&quot;, Taupe"/>
    <s v="3CDWAKYI"/>
    <n v="25.2"/>
    <n v="675716944995"/>
    <s v="SIOC"/>
    <b v="1"/>
    <x v="32"/>
    <s v="Y"/>
  </r>
  <r>
    <s v="1978740172VCBSCB"/>
    <n v="10.8"/>
    <n v="6"/>
    <s v="JLAH9"/>
    <x v="0"/>
    <d v="2025-03-22T00:00:00"/>
    <d v="2025-05-02T00:00:00"/>
    <s v="1090575037VCBSINV"/>
    <m/>
    <m/>
    <s v="Charged"/>
    <x v="0"/>
    <x v="0"/>
    <n v="13.1"/>
    <b v="0"/>
    <n v="1.7"/>
    <n v="1.5"/>
    <n v="675716944995"/>
    <n v="201"/>
    <s v="SLC2"/>
    <b v="0"/>
    <s v="Madison Park Casablanca 100% Cotton Tufted Bathroom Rugs Luxurious Plush Medallion Floral Pattern Bath Mat Absorbent, Quick Dry, Spa Design Shower Room Décor, Round 25&quot;, Taupe"/>
    <s v="3CDWAKYI"/>
    <n v="25.2"/>
    <n v="675716944995"/>
    <s v="SIOC"/>
    <b v="1"/>
    <x v="32"/>
    <s v="Y"/>
  </r>
  <r>
    <s v="1978740083VCBSCB"/>
    <n v="2.4"/>
    <n v="1"/>
    <s v="JLAH9"/>
    <x v="0"/>
    <d v="2025-03-23T00:00:00"/>
    <d v="2025-05-02T00:00:00"/>
    <s v="1090575037VCBSINV"/>
    <m/>
    <m/>
    <s v="Charged"/>
    <x v="3"/>
    <x v="1"/>
    <n v="13.23"/>
    <b v="0"/>
    <n v="9.09"/>
    <n v="9.18"/>
    <n v="86569401366"/>
    <n v="201"/>
    <s v="PHL6"/>
    <b v="0"/>
    <s v="Beautyrest Heated Electric Blanket for Cold Weather, Fast Heating Heated Blanket, Auto Shut Off, Virtually Zero EMF, Multi Heat Setting, UL Certified, Teal Queen (90 inx84 in)"/>
    <s v="4AZNOGRY"/>
    <n v="15.87"/>
    <n v="86569401366"/>
    <s v="SIOC"/>
    <b v="1"/>
    <x v="31"/>
    <s v="Y"/>
  </r>
  <r>
    <s v="1978739988VCBSCB"/>
    <n v="3.2"/>
    <n v="1"/>
    <s v="JLAH9"/>
    <x v="0"/>
    <d v="2025-03-23T00:00:00"/>
    <d v="2025-05-02T00:00:00"/>
    <s v="1090575037VCBSINV"/>
    <m/>
    <m/>
    <s v="Charged"/>
    <x v="0"/>
    <x v="0"/>
    <n v="33.51"/>
    <b v="0"/>
    <n v="3.01"/>
    <n v="13.25"/>
    <n v="86569332936"/>
    <n v="201"/>
    <s v="HOU7"/>
    <b v="0"/>
    <s v="Martha Stewart Wall Décor Large Round Living Room Iron Metal Mirrors Ready to Hang Bedroom Decoration, 30.5&quot;&quot; x 30.5&quot;&quot;, Eden Gold (MT160-0021)"/>
    <s v="1J7DKERW"/>
    <n v="34.01"/>
    <n v="86569332936"/>
    <s v="SIOC"/>
    <b v="1"/>
    <x v="54"/>
    <s v="Y"/>
  </r>
  <r>
    <s v="1978739882VCBSCB"/>
    <n v="3.2"/>
    <n v="1"/>
    <s v="JLAH9"/>
    <x v="0"/>
    <d v="2025-03-23T00:00:00"/>
    <d v="2025-05-02T00:00:00"/>
    <s v="1090575037VCBSINV"/>
    <m/>
    <m/>
    <s v="Charged"/>
    <x v="0"/>
    <x v="0"/>
    <n v="15"/>
    <b v="0"/>
    <n v="14"/>
    <n v="16.260000000000002"/>
    <n v="22164268188"/>
    <n v="201"/>
    <s v="ACY2"/>
    <b v="0"/>
    <s v="Madison Park Signature King Comforter Set Hotel Deluxe 500TC Cotton Sateen Comforters, All Season Lightweight 5 Piece Bed Set, Removable Duvet Cover, Shams &amp; Throw Pillow, King/Cal King, White/Navy"/>
    <s v="67ZDJOVR"/>
    <n v="19"/>
    <n v="22164268188"/>
    <s v="SIOC"/>
    <b v="1"/>
    <x v="30"/>
    <s v="Y"/>
  </r>
  <r>
    <s v="1978739767VCBSCB"/>
    <n v="2.4"/>
    <n v="1"/>
    <s v="JLAH9"/>
    <x v="0"/>
    <d v="2025-03-23T00:00:00"/>
    <d v="2025-05-02T00:00:00"/>
    <s v="1090575037VCBSINV"/>
    <m/>
    <m/>
    <s v="Charged"/>
    <x v="0"/>
    <x v="0"/>
    <n v="16.5"/>
    <b v="0"/>
    <n v="8.9"/>
    <n v="5.32"/>
    <n v="675716782016"/>
    <n v="201"/>
    <s v="TPA2"/>
    <b v="0"/>
    <s v="Woolrich Heated Plush to Berber Electric Blanket Throw Ultra Soft Knitted, Super Warm and Snuggly Cozy with Auto Shut Off and Multi Heat Level Setting Controllers, Twin: 62x84, Sapphire"/>
    <s v="5L7HR1WZ"/>
    <n v="17.010000000000002"/>
    <n v="675716782016"/>
    <s v="SIOC"/>
    <b v="1"/>
    <x v="62"/>
    <s v="Y"/>
  </r>
  <r>
    <s v="1978739450VCBSCB"/>
    <n v="1.8"/>
    <n v="1"/>
    <s v="JLAH9"/>
    <x v="0"/>
    <d v="2025-03-23T00:00:00"/>
    <m/>
    <s v="1090575037VCBSINV"/>
    <m/>
    <m/>
    <s v="Dispute in review"/>
    <x v="2"/>
    <x v="1"/>
    <n v="8.98"/>
    <b v="0"/>
    <n v="8.19"/>
    <n v="3.57"/>
    <n v="86569182944"/>
    <n v="201"/>
    <s v="TPA2"/>
    <b v="0"/>
    <s v="Woolrich Burlington Berber Blanket Super Soft, Cozy Lightweight Cover with Luxrurious Velvet Binding, Modern Trendy All Season Bedspread Bedding-Set, Twin: 66x90, Navy"/>
    <s v="64AUCH6N"/>
    <n v="17.13"/>
    <n v="86569182944"/>
    <s v="SIOC"/>
    <b v="1"/>
    <x v="52"/>
    <s v="Y"/>
  </r>
  <r>
    <s v="1978739359VCBSCB"/>
    <n v="7.2"/>
    <n v="4"/>
    <s v="JLAH9"/>
    <x v="0"/>
    <d v="2025-03-23T00:00:00"/>
    <d v="2025-05-02T00:00:00"/>
    <s v="1090575037VCBSINV"/>
    <m/>
    <m/>
    <s v="Charged"/>
    <x v="0"/>
    <x v="0"/>
    <n v="12"/>
    <b v="0"/>
    <n v="2"/>
    <n v="4.3499999999999996"/>
    <n v="22164234879"/>
    <n v="201"/>
    <s v="TPA2"/>
    <b v="0"/>
    <s v="INK+IVY Bath Rug Hand-Woven Texture Shaggy Striped Soft &amp; Water Absorbent, Boho Bathroom Décor Bath-Mats, Non-Slip Absorbent Quick Dry Mats for Tub, Shower Room, Asher, 22x58 Grey"/>
    <s v="64AUCH6N"/>
    <n v="20"/>
    <n v="22164234879"/>
    <s v="SIOC"/>
    <b v="1"/>
    <x v="16"/>
    <s v="Y"/>
  </r>
  <r>
    <s v="1978739280VCBSCB"/>
    <n v="2.4"/>
    <n v="1"/>
    <s v="JLAH9"/>
    <x v="0"/>
    <d v="2025-03-23T00:00:00"/>
    <d v="2025-05-02T00:00:00"/>
    <s v="1090575037VCBSINV"/>
    <m/>
    <m/>
    <s v="Charged"/>
    <x v="0"/>
    <x v="0"/>
    <n v="18"/>
    <b v="0"/>
    <n v="6.5"/>
    <n v="13.6"/>
    <n v="86569311634"/>
    <n v="201"/>
    <s v="ACY2"/>
    <b v="0"/>
    <s v="Madison Park 100% Cotton Quilt Set Floral Print, Double Sided Stitching, All Season, Lightweight Coverlet Shabby Chic Bedding Layer, Matching Shams, Full/Queen, Blush 6 Piece"/>
    <s v="67ZDJOVR"/>
    <n v="22.5"/>
    <n v="86569311634"/>
    <s v="SIOC"/>
    <b v="1"/>
    <x v="66"/>
    <s v="Y"/>
  </r>
  <r>
    <s v="1978739179VCBSCB"/>
    <n v="2.4"/>
    <n v="1"/>
    <s v="JLAH9"/>
    <x v="0"/>
    <d v="2025-03-22T00:00:00"/>
    <d v="2025-05-02T00:00:00"/>
    <s v="1090575037VCBSINV"/>
    <m/>
    <m/>
    <s v="Charged"/>
    <x v="0"/>
    <x v="0"/>
    <n v="13"/>
    <b v="0"/>
    <n v="9"/>
    <n v="6.85"/>
    <n v="675716782177"/>
    <n v="201"/>
    <s v="SLC2"/>
    <b v="0"/>
    <s v="Woolrich Heated Plush to Berber Electric Blanket Throw Ultra Soft Knitted, Super Warm and Snuggly Cozy with Auto Shut Off and Multi Heat Level Setting Controllers, Twin: 62x84, Indigo (WR54-1759)"/>
    <s v="33LVJ46B"/>
    <n v="16"/>
    <n v="675716782177"/>
    <s v="SIOC"/>
    <b v="1"/>
    <x v="67"/>
    <s v="Y"/>
  </r>
  <r>
    <s v="1978739095VCBSCB"/>
    <n v="1.8"/>
    <n v="1"/>
    <s v="JLAH9"/>
    <x v="0"/>
    <d v="2025-03-23T00:00:00"/>
    <d v="2025-05-02T00:00:00"/>
    <s v="1090575037VCBSINV"/>
    <m/>
    <m/>
    <s v="Charged"/>
    <x v="0"/>
    <x v="0"/>
    <n v="9.6999999999999993"/>
    <b v="0"/>
    <n v="9"/>
    <n v="7.08"/>
    <n v="86569074287"/>
    <n v="201"/>
    <s v="ACY2"/>
    <b v="0"/>
    <s v="True North by Sleep Philosophy Cozy Flannel Warm 100% Cotton Sheet - Novelty Print Animals Stars Cute Ultra Soft Cold Weather Bedding Set, King, Aqua Dots 4 Piece"/>
    <s v="67ZDJOVR"/>
    <n v="11.75"/>
    <n v="86569074287"/>
    <s v="SIOC"/>
    <b v="1"/>
    <x v="45"/>
    <s v="Y"/>
  </r>
  <r>
    <s v="1978739011VCBSCB"/>
    <n v="2.4"/>
    <n v="1"/>
    <s v="JLAH9"/>
    <x v="0"/>
    <d v="2025-03-23T00:00:00"/>
    <d v="2025-05-02T00:00:00"/>
    <s v="1090575037VCBSINV"/>
    <m/>
    <m/>
    <s v="Charged"/>
    <x v="0"/>
    <x v="0"/>
    <n v="32"/>
    <b v="0"/>
    <n v="2.5"/>
    <n v="9.5500000000000007"/>
    <n v="86569532183"/>
    <n v="201"/>
    <s v="SAT4"/>
    <b v="0"/>
    <s v="Madison Park Wall Décor Fiore Metal Sunburst Mirror for Living Room - Home Accent, Ready to Hang Bedroom Decoration, 29.5&quot; Diameter, Silver"/>
    <s v="4X8WLQCD"/>
    <n v="32.5"/>
    <n v="86569532183"/>
    <s v="SIOC"/>
    <b v="1"/>
    <x v="8"/>
    <s v="Y"/>
  </r>
  <r>
    <s v="1978704065VCBSCB"/>
    <n v="4.4000000000000004"/>
    <n v="1"/>
    <s v="JLAH9"/>
    <x v="0"/>
    <d v="2025-03-21T00:00:00"/>
    <d v="2025-05-02T00:00:00"/>
    <s v="1090575037VCBSINV"/>
    <m/>
    <m/>
    <s v="Charged"/>
    <x v="0"/>
    <x v="0"/>
    <n v="39"/>
    <b v="0"/>
    <n v="4.5"/>
    <n v="22"/>
    <n v="22164225686"/>
    <n v="201"/>
    <s v="SCK3"/>
    <b v="0"/>
    <s v="MADISON PARK SIGNATURE Wall Décor Marlowe Metal Spherical Frame Round Mirror for Living Room - Home Accent, Ready to Hang Bedroom Decoration, White, 36&quot; Diameter"/>
    <s v="4UEF283Q"/>
    <n v="40"/>
    <n v="22164225686"/>
    <s v="SIOC"/>
    <b v="1"/>
    <x v="63"/>
    <s v="Y"/>
  </r>
  <r>
    <s v="1978703939VCBSCB"/>
    <n v="3.6"/>
    <n v="2"/>
    <s v="JLAH9"/>
    <x v="0"/>
    <d v="2025-03-21T00:00:00"/>
    <d v="2025-05-02T00:00:00"/>
    <s v="1090575037VCBSINV"/>
    <m/>
    <m/>
    <s v="Charged"/>
    <x v="0"/>
    <x v="0"/>
    <n v="12"/>
    <b v="0"/>
    <n v="2"/>
    <n v="4.3499999999999996"/>
    <n v="22164234879"/>
    <n v="201"/>
    <s v="SJC7"/>
    <b v="0"/>
    <s v="INK+IVY Bath Rug Hand-Woven Texture Shaggy Striped Soft &amp; Water Absorbent, Boho Bathroom Décor Bath-Mats, Non-Slip Absorbent Quick Dry Mats for Tub, Shower Room, Asher, 22x58 Grey"/>
    <s v="4BM7Y1OE"/>
    <n v="20"/>
    <n v="22164234879"/>
    <s v="SIOC"/>
    <b v="1"/>
    <x v="16"/>
    <s v="Y"/>
  </r>
  <r>
    <s v="1978691306VCBSCB"/>
    <n v="3.2"/>
    <n v="1"/>
    <s v="JLAH9"/>
    <x v="0"/>
    <d v="2025-03-22T00:00:00"/>
    <d v="2025-05-02T00:00:00"/>
    <s v="1090575037VCBSINV"/>
    <m/>
    <m/>
    <s v="Charged"/>
    <x v="0"/>
    <x v="0"/>
    <n v="13.5"/>
    <b v="0"/>
    <n v="11.5"/>
    <n v="12.95"/>
    <n v="86569765888"/>
    <n v="201"/>
    <s v="CMH3"/>
    <b v="0"/>
    <s v="Madison Park Comforter Set, Softspun Vibrant Color Floral Print Boho Bedset Queen Size Comforter Sets, All Seasons Lightweight Microfiber Bedding Set, Shams, Pillows,Tasha, King/Cal King Black 5 Piece"/>
    <s v="5RWF3V6B"/>
    <n v="19.100000000000001"/>
    <n v="86569765888"/>
    <s v="SIOC"/>
    <b v="1"/>
    <x v="68"/>
    <s v="Y"/>
  </r>
  <r>
    <s v="1978691206VCBSCB"/>
    <n v="2.4"/>
    <n v="1"/>
    <s v="JLAH9"/>
    <x v="0"/>
    <d v="2025-03-22T00:00:00"/>
    <d v="2025-05-02T00:00:00"/>
    <s v="1090575037VCBSINV"/>
    <m/>
    <m/>
    <s v="Charged"/>
    <x v="0"/>
    <x v="0"/>
    <n v="10.5"/>
    <b v="0"/>
    <n v="9.75"/>
    <n v="7.4"/>
    <n v="86569927002"/>
    <n v="201"/>
    <s v="CMH3"/>
    <b v="0"/>
    <s v="Madison Park Ultra Soft Luxury Premium Plush Comforter Mini Modern All Season Down Alternative Bedding Set with Matching Sham, Twin, Ivory"/>
    <s v="5RWF3V6B"/>
    <n v="19.5"/>
    <n v="86569927002"/>
    <s v="SIOC"/>
    <b v="1"/>
    <x v="69"/>
    <s v="Y"/>
  </r>
  <r>
    <s v="1978690971VCBSCB"/>
    <n v="2.4"/>
    <n v="1"/>
    <s v="JLAH9"/>
    <x v="0"/>
    <d v="2025-03-22T00:00:00"/>
    <d v="2025-05-02T00:00:00"/>
    <s v="1090575037VCBSINV"/>
    <m/>
    <m/>
    <s v="Charged"/>
    <x v="0"/>
    <x v="0"/>
    <n v="32"/>
    <b v="0"/>
    <n v="2.5"/>
    <n v="9.5500000000000007"/>
    <n v="86569532183"/>
    <n v="201"/>
    <s v="MDT4"/>
    <b v="0"/>
    <s v="Madison Park Wall Décor Fiore Metal Sunburst Mirror for Living Room - Home Accent, Ready to Hang Bedroom Decoration, 29.5&quot; Diameter, Silver"/>
    <s v="53GVGLJL"/>
    <n v="32.5"/>
    <n v="86569532183"/>
    <s v="SIOC"/>
    <b v="1"/>
    <x v="8"/>
    <s v="Y"/>
  </r>
  <r>
    <s v="1978690893VCBSCB"/>
    <n v="32.4"/>
    <n v="18"/>
    <s v="JLAH9"/>
    <x v="0"/>
    <d v="2025-03-22T00:00:00"/>
    <d v="2025-05-02T00:00:00"/>
    <s v="1090575037VCBSINV"/>
    <m/>
    <m/>
    <s v="Charged"/>
    <x v="0"/>
    <x v="0"/>
    <n v="13.1"/>
    <b v="0"/>
    <n v="1.7"/>
    <n v="1.5"/>
    <n v="675716944995"/>
    <n v="201"/>
    <s v="PHX5"/>
    <b v="0"/>
    <s v="Madison Park Casablanca 100% Cotton Tufted Bathroom Rugs Luxurious Plush Medallion Floral Pattern Bath Mat Absorbent, Quick Dry, Spa Design Shower Room Décor, Round 25&quot;, Taupe"/>
    <s v="46QVQMKD"/>
    <n v="25.2"/>
    <n v="675716944995"/>
    <s v="SIOC"/>
    <b v="1"/>
    <x v="32"/>
    <s v="Y"/>
  </r>
  <r>
    <s v="1978690773VCBSCB"/>
    <n v="4.4000000000000004"/>
    <n v="1"/>
    <s v="JLAH9"/>
    <x v="0"/>
    <d v="2025-03-22T00:00:00"/>
    <d v="2025-05-02T00:00:00"/>
    <s v="1090575037VCBSINV"/>
    <m/>
    <m/>
    <s v="Charged"/>
    <x v="0"/>
    <x v="0"/>
    <n v="39"/>
    <b v="0"/>
    <n v="4.5"/>
    <n v="22"/>
    <n v="22164225686"/>
    <n v="201"/>
    <s v="TTN2"/>
    <b v="0"/>
    <s v="MADISON PARK SIGNATURE Wall Décor Marlowe Metal Spherical Frame Round Mirror for Living Room - Home Accent, Ready to Hang Bedroom Decoration, White, 36&quot; Diameter"/>
    <s v="4QOVTZDM"/>
    <n v="40"/>
    <n v="22164225686"/>
    <s v="SIOC"/>
    <b v="1"/>
    <x v="63"/>
    <s v="Y"/>
  </r>
  <r>
    <s v="1978690669VCBSCB"/>
    <n v="32.4"/>
    <n v="18"/>
    <s v="JLAH9"/>
    <x v="0"/>
    <d v="2025-03-22T00:00:00"/>
    <d v="2025-05-02T00:00:00"/>
    <s v="1090575037VCBSINV"/>
    <m/>
    <m/>
    <s v="Charged"/>
    <x v="0"/>
    <x v="0"/>
    <n v="13.1"/>
    <b v="0"/>
    <n v="1.7"/>
    <n v="1.5"/>
    <n v="675716944995"/>
    <n v="201"/>
    <s v="TEB4"/>
    <b v="0"/>
    <s v="Madison Park Casablanca 100% Cotton Tufted Bathroom Rugs Luxurious Plush Medallion Floral Pattern Bath Mat Absorbent, Quick Dry, Spa Design Shower Room Décor, Round 25&quot;, Taupe"/>
    <s v="3NS921KX"/>
    <n v="25.2"/>
    <n v="675716944995"/>
    <s v="SIOC"/>
    <b v="1"/>
    <x v="32"/>
    <s v="Y"/>
  </r>
  <r>
    <s v="1978690523VCBSCB"/>
    <n v="1.8"/>
    <n v="1"/>
    <s v="JLAH9"/>
    <x v="0"/>
    <d v="2025-03-22T00:00:00"/>
    <m/>
    <s v="1090575037VCBSINV"/>
    <m/>
    <m/>
    <s v="Dispute in review"/>
    <x v="2"/>
    <x v="1"/>
    <n v="8.98"/>
    <b v="0"/>
    <n v="8.19"/>
    <n v="3.57"/>
    <n v="86569182944"/>
    <n v="201"/>
    <s v="AMA1"/>
    <b v="0"/>
    <s v="Woolrich Burlington Berber Blanket Super Soft, Cozy Lightweight Cover with Luxrurious Velvet Binding, Modern Trendy All Season Bedspread Bedding-Set, Twin: 66x90, Navy"/>
    <s v="3BRWO7SP"/>
    <n v="17.13"/>
    <n v="86569182944"/>
    <s v="SIOC"/>
    <b v="1"/>
    <x v="52"/>
    <s v="Y"/>
  </r>
  <r>
    <s v="1978690394VCBSCB"/>
    <n v="10.8"/>
    <n v="6"/>
    <s v="JLAH9"/>
    <x v="0"/>
    <d v="2025-03-22T00:00:00"/>
    <d v="2025-05-02T00:00:00"/>
    <s v="1090575037VCBSINV"/>
    <m/>
    <m/>
    <s v="Charged"/>
    <x v="0"/>
    <x v="0"/>
    <n v="13.1"/>
    <b v="0"/>
    <n v="1.7"/>
    <n v="1.5"/>
    <n v="675716944995"/>
    <n v="201"/>
    <s v="DEN8"/>
    <b v="0"/>
    <s v="Madison Park Casablanca 100% Cotton Tufted Bathroom Rugs Luxurious Plush Medallion Floral Pattern Bath Mat Absorbent, Quick Dry, Spa Design Shower Room Décor, Round 25&quot;, Taupe"/>
    <s v="36IUCGXM"/>
    <n v="25.2"/>
    <n v="675716944995"/>
    <s v="SIOC"/>
    <b v="1"/>
    <x v="32"/>
    <s v="Y"/>
  </r>
  <r>
    <s v="1978690276VCBSCB"/>
    <n v="2.4"/>
    <n v="1"/>
    <s v="JLAH9"/>
    <x v="0"/>
    <d v="2025-03-22T00:00:00"/>
    <d v="2025-05-02T00:00:00"/>
    <s v="1090575037VCBSINV"/>
    <m/>
    <m/>
    <s v="Charged"/>
    <x v="0"/>
    <x v="0"/>
    <n v="13.7"/>
    <b v="0"/>
    <n v="6.5"/>
    <n v="7.95"/>
    <n v="22164392357"/>
    <n v="201"/>
    <s v="PIT2"/>
    <b v="0"/>
    <s v="Intelligent Design Queen Comforter Set Chenille Tufted Animal Print Pattern Comforters Queen Size, All Season Fluffy Bedding Soft Microfiber Reverse, Larissa, Full/Queen Off-White 3 Piece"/>
    <s v="5Q6VK8EH"/>
    <n v="19.3"/>
    <n v="22164392357"/>
    <s v="SIOC"/>
    <b v="1"/>
    <x v="38"/>
    <s v="Y"/>
  </r>
  <r>
    <s v="1978690161VCBSCB"/>
    <n v="43.2"/>
    <n v="24"/>
    <s v="JLAH9"/>
    <x v="0"/>
    <d v="2025-03-22T00:00:00"/>
    <d v="2025-05-02T00:00:00"/>
    <s v="1090575037VCBSINV"/>
    <m/>
    <m/>
    <s v="Charged"/>
    <x v="0"/>
    <x v="0"/>
    <n v="13.1"/>
    <b v="0"/>
    <n v="1.7"/>
    <n v="1.5"/>
    <n v="675716944995"/>
    <n v="201"/>
    <s v="MDT4"/>
    <b v="0"/>
    <s v="Madison Park Casablanca 100% Cotton Tufted Bathroom Rugs Luxurious Plush Medallion Floral Pattern Bath Mat Absorbent, Quick Dry, Spa Design Shower Room Décor, Round 25&quot;, Taupe"/>
    <s v="53GVGLJL"/>
    <n v="25.2"/>
    <n v="675716944995"/>
    <s v="SIOC"/>
    <b v="1"/>
    <x v="32"/>
    <s v="Y"/>
  </r>
  <r>
    <s v="1978596516VCBSCB"/>
    <n v="1.8"/>
    <n v="1"/>
    <s v="JLAH9"/>
    <x v="0"/>
    <d v="2025-03-20T00:00:00"/>
    <m/>
    <s v="1090575037VCBSINV"/>
    <m/>
    <m/>
    <s v="Dispute in review"/>
    <x v="2"/>
    <x v="1"/>
    <n v="8.98"/>
    <b v="0"/>
    <n v="8.19"/>
    <n v="3.57"/>
    <n v="86569182944"/>
    <n v="201"/>
    <s v="IND2"/>
    <b v="0"/>
    <s v="Woolrich Burlington Berber Blanket Super Soft, Cozy Lightweight Cover with Luxrurious Velvet Binding, Modern Trendy All Season Bedspread Bedding-Set, Twin: 66x90, Navy"/>
    <s v="8RKVZZJB"/>
    <n v="17.13"/>
    <n v="86569182944"/>
    <s v="SIOC"/>
    <b v="1"/>
    <x v="52"/>
    <s v="Y"/>
  </r>
  <r>
    <s v="1978596421VCBSCB"/>
    <n v="2.4"/>
    <n v="1"/>
    <s v="JLAH9"/>
    <x v="0"/>
    <d v="2025-03-20T00:00:00"/>
    <d v="2025-05-02T00:00:00"/>
    <s v="1090575037VCBSINV"/>
    <m/>
    <m/>
    <s v="Charged"/>
    <x v="0"/>
    <x v="0"/>
    <n v="13.75"/>
    <b v="0"/>
    <n v="10"/>
    <n v="7.9"/>
    <n v="22164442724"/>
    <n v="201"/>
    <s v="CLT3"/>
    <b v="0"/>
    <s v="True North by Sleep Philosophy Fleece Sheet Set Queen, Solid Color, Warm &amp; Plush Sheets Soft Fleece Bedding Queen Size Sheets, Fitted Pocket Fits Up to 16&quot; Mattress, Soloft, Queen Taupe 4 Piece"/>
    <s v="18AITKHQ"/>
    <n v="15.5"/>
    <n v="22164442724"/>
    <s v="SIOC"/>
    <b v="1"/>
    <x v="40"/>
    <s v="Y"/>
  </r>
  <r>
    <s v="1978596330VCBSCB"/>
    <n v="2.4"/>
    <n v="1"/>
    <s v="JLAH9"/>
    <x v="0"/>
    <d v="2025-03-21T00:00:00"/>
    <d v="2025-05-02T00:00:00"/>
    <s v="1090575037VCBSINV"/>
    <m/>
    <m/>
    <s v="Charged"/>
    <x v="0"/>
    <x v="0"/>
    <n v="32"/>
    <b v="0"/>
    <n v="2.5"/>
    <n v="9.5500000000000007"/>
    <n v="86569532183"/>
    <n v="201"/>
    <s v="FTW5"/>
    <b v="0"/>
    <s v="Madison Park Wall Décor Fiore Metal Sunburst Mirror for Living Room - Home Accent, Ready to Hang Bedroom Decoration, 29.5&quot; Diameter, Silver"/>
    <s v="5FMXNUOU"/>
    <n v="32.5"/>
    <n v="86569532183"/>
    <s v="SIOC"/>
    <b v="1"/>
    <x v="8"/>
    <s v="Y"/>
  </r>
  <r>
    <s v="1978596227VCBSCB"/>
    <n v="3.6"/>
    <n v="2"/>
    <s v="JLAH9"/>
    <x v="0"/>
    <d v="2025-03-21T00:00:00"/>
    <d v="2025-05-02T00:00:00"/>
    <s v="1090575037VCBSINV"/>
    <m/>
    <m/>
    <s v="Charged"/>
    <x v="1"/>
    <x v="0"/>
    <n v="8.5"/>
    <b v="0"/>
    <n v="6.97"/>
    <n v="6.02"/>
    <n v="22164470819"/>
    <n v="201"/>
    <s v="CHA2"/>
    <b v="0"/>
    <s v="Madison Park King Size Blanket Ultra-Soft Poly Fur Blanket King Size, Reversible Plush Blanket, All Season &amp; Lightweight King Fuzzy Blanket for Bed, Couch &amp; Sofa, Zuri, King/Cal King Blush/Grey"/>
    <s v="6KHH6L5P"/>
    <n v="18.149999999999999"/>
    <n v="22164470819"/>
    <s v="SIOC"/>
    <b v="1"/>
    <x v="64"/>
    <s v="Y"/>
  </r>
  <r>
    <s v="1978596041VCBSCB"/>
    <n v="2.4"/>
    <n v="1"/>
    <s v="JLAH9"/>
    <x v="0"/>
    <d v="2025-03-21T00:00:00"/>
    <d v="2025-05-02T00:00:00"/>
    <s v="1090575037VCBSINV"/>
    <m/>
    <m/>
    <s v="Charged"/>
    <x v="0"/>
    <x v="0"/>
    <n v="14.57"/>
    <b v="0"/>
    <n v="6.89"/>
    <n v="8.66"/>
    <n v="22164303285"/>
    <n v="201"/>
    <s v="ILG1"/>
    <b v="0"/>
    <s v="Comfort Spaces Juliette Luxe Comforter Set Velvet Lush with Soft Brushed Microfiber Reverse, All Season Cozy Velvet Bedding Sets, Fluffy Comforter Bed Set, Matching Sham, Teal King 3 Piece"/>
    <s v="2OU56KMF"/>
    <n v="17.95"/>
    <n v="22164303285"/>
    <s v="SIOC"/>
    <b v="1"/>
    <x v="29"/>
    <s v="Y"/>
  </r>
  <r>
    <s v="1978595920VCBSCB"/>
    <n v="1.8"/>
    <n v="1"/>
    <s v="JLAH9"/>
    <x v="0"/>
    <d v="2025-03-21T00:00:00"/>
    <d v="2025-05-02T00:00:00"/>
    <s v="1090575037VCBSINV"/>
    <m/>
    <m/>
    <s v="Charged"/>
    <x v="0"/>
    <x v="0"/>
    <n v="10.31"/>
    <b v="0"/>
    <n v="9.2899999999999991"/>
    <n v="7.3"/>
    <n v="86569393937"/>
    <n v="201"/>
    <s v="MDW9"/>
    <b v="0"/>
    <s v="INK+IVY King Duvet Cover Set, Chic Chevron Chenille Tufting Accent, Boho Duvet King Set, All Season, Lightweight Cotton Duvet King Set Bedding Cover, 2 Shams, Mila, King/Cal King Taupe 3 Piece"/>
    <s v="678DT1OL"/>
    <n v="11.89"/>
    <n v="86569393937"/>
    <s v="SIOC"/>
    <b v="1"/>
    <x v="28"/>
    <s v="Y"/>
  </r>
  <r>
    <s v="1978595814VCBSCB"/>
    <n v="4.8"/>
    <n v="2"/>
    <s v="JLAH9"/>
    <x v="0"/>
    <d v="2025-03-21T00:00:00"/>
    <d v="2025-05-02T00:00:00"/>
    <s v="1090575037VCBSINV"/>
    <m/>
    <m/>
    <s v="Charged"/>
    <x v="0"/>
    <x v="0"/>
    <n v="12"/>
    <b v="0"/>
    <n v="11"/>
    <n v="11.55"/>
    <n v="86569396280"/>
    <n v="201"/>
    <s v="FOE1"/>
    <b v="0"/>
    <s v="Woolrich Reversible Comforter Set Ultra Soft Plush to Sherpa, Down Alternative, Cold Weather Winter Warm Bedding, with Matching Sham, Decorative Pillow Red/Black Buffalo Check Full/Queen 4 Piece"/>
    <s v="63BNJSLN"/>
    <n v="20"/>
    <n v="86569396280"/>
    <s v="SIOC"/>
    <b v="1"/>
    <x v="70"/>
    <s v="Y"/>
  </r>
  <r>
    <s v="1978595717VCBSCB"/>
    <n v="2.4"/>
    <n v="1"/>
    <s v="JLAH9"/>
    <x v="0"/>
    <d v="2025-03-20T00:00:00"/>
    <d v="2025-05-02T00:00:00"/>
    <s v="1090575037VCBSINV"/>
    <m/>
    <m/>
    <s v="Charged"/>
    <x v="0"/>
    <x v="0"/>
    <n v="18"/>
    <b v="0"/>
    <n v="6.5"/>
    <n v="13.6"/>
    <n v="86569311634"/>
    <n v="201"/>
    <s v="IND2"/>
    <b v="0"/>
    <s v="Madison Park 100% Cotton Quilt Set Floral Print, Double Sided Stitching, All Season, Lightweight Coverlet Shabby Chic Bedding Layer, Matching Shams, Full/Queen, Blush 6 Piece"/>
    <s v="8RKVZZJB"/>
    <n v="22.5"/>
    <n v="86569311634"/>
    <s v="SIOC"/>
    <b v="1"/>
    <x v="66"/>
    <s v="Y"/>
  </r>
  <r>
    <s v="1978595612VCBSCB"/>
    <n v="10.8"/>
    <n v="6"/>
    <s v="JLAH9"/>
    <x v="0"/>
    <d v="2025-03-21T00:00:00"/>
    <d v="2025-05-02T00:00:00"/>
    <s v="1090575037VCBSINV"/>
    <m/>
    <m/>
    <s v="Charged"/>
    <x v="0"/>
    <x v="0"/>
    <n v="13.1"/>
    <b v="0"/>
    <n v="1.7"/>
    <n v="1.5"/>
    <n v="675716944995"/>
    <n v="201"/>
    <s v="BFI3"/>
    <b v="0"/>
    <s v="Madison Park Casablanca 100% Cotton Tufted Bathroom Rugs Luxurious Plush Medallion Floral Pattern Bath Mat Absorbent, Quick Dry, Spa Design Shower Room Décor, Round 25&quot;, Taupe"/>
    <s v="3RHR99AB"/>
    <n v="25.2"/>
    <n v="675716944995"/>
    <s v="SIOC"/>
    <b v="1"/>
    <x v="32"/>
    <s v="Y"/>
  </r>
  <r>
    <s v="1978595509VCBSCB"/>
    <n v="3.6"/>
    <n v="2"/>
    <s v="JLAH9"/>
    <x v="0"/>
    <d v="2025-03-21T00:00:00"/>
    <d v="2025-05-02T00:00:00"/>
    <s v="1090575037VCBSINV"/>
    <m/>
    <m/>
    <s v="Charged"/>
    <x v="0"/>
    <x v="0"/>
    <n v="7.6"/>
    <b v="0"/>
    <n v="6.2"/>
    <n v="1.45"/>
    <n v="675716368821"/>
    <n v="201"/>
    <s v="HSV1"/>
    <b v="0"/>
    <s v="Harbor House Modern Design Decorative Pillow Hypoallergenic Sofa Cushion Lumbar, Back Support, Bolster 7&quot; x 18&quot;, Crystal Beach, Cotton Pillow Blue"/>
    <s v="39X633XA"/>
    <n v="22.1"/>
    <n v="675716368821"/>
    <s v="SIOC"/>
    <b v="1"/>
    <x v="37"/>
    <s v="Y"/>
  </r>
  <r>
    <s v="1978595434VCBSCB"/>
    <n v="2.4"/>
    <n v="1"/>
    <s v="JLAH9"/>
    <x v="0"/>
    <d v="2025-03-20T00:00:00"/>
    <d v="2025-05-02T00:00:00"/>
    <s v="1090575037VCBSINV"/>
    <m/>
    <m/>
    <s v="Charged"/>
    <x v="0"/>
    <x v="0"/>
    <n v="12"/>
    <b v="0"/>
    <n v="11"/>
    <n v="11.55"/>
    <n v="86569396280"/>
    <n v="201"/>
    <s v="BNA2"/>
    <b v="0"/>
    <s v="Woolrich Reversible Comforter Set Ultra Soft Plush to Sherpa, Down Alternative, Cold Weather Winter Warm Bedding, with Matching Sham, Decorative Pillow Red/Black Buffalo Check Full/Queen 4 Piece"/>
    <s v="4CE7OOVK"/>
    <n v="20"/>
    <n v="86569396280"/>
    <s v="SIOC"/>
    <b v="1"/>
    <x v="70"/>
    <s v="Y"/>
  </r>
  <r>
    <s v="1978595248VCBSCB"/>
    <n v="10.8"/>
    <n v="6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BFI3"/>
    <b v="0"/>
    <s v="Madison Park Casablanca 100% Cotton Tufted Bathroom Rugs Luxurious Plush Medallion Floral Pattern Bath Mat Absorbent, Quick Dry, Spa Design Shower Room Décor, Round 25&quot;, Taupe"/>
    <s v="3RHR99AB"/>
    <n v="25.2"/>
    <n v="675716944995"/>
    <s v="SIOC"/>
    <b v="1"/>
    <x v="32"/>
    <s v="Y"/>
  </r>
  <r>
    <s v="1978595150VCBSCB"/>
    <n v="1.8"/>
    <n v="1"/>
    <s v="JLAH9"/>
    <x v="0"/>
    <d v="2025-03-21T00:00:00"/>
    <d v="2025-05-02T00:00:00"/>
    <s v="1090575037VCBSINV"/>
    <m/>
    <m/>
    <s v="Charged"/>
    <x v="0"/>
    <x v="0"/>
    <n v="9.9"/>
    <b v="0"/>
    <n v="8.25"/>
    <n v="7.65"/>
    <n v="86569074270"/>
    <n v="201"/>
    <s v="MDW9"/>
    <b v="0"/>
    <s v="True North by Sleep Philosophy Cozy Flannel Warm 100% Cotton Sheet - Novelty Print Animals Stars Cute Ultra Soft Cold Weather Bedding Set, King, Grey Dots 4 Piece"/>
    <s v="678DT1OL"/>
    <n v="12"/>
    <n v="86569074270"/>
    <s v="SIOC"/>
    <b v="1"/>
    <x v="20"/>
    <s v="Y"/>
  </r>
  <r>
    <s v="1978595053VCBSCB"/>
    <n v="2.4"/>
    <n v="1"/>
    <s v="JLAH9"/>
    <x v="0"/>
    <d v="2025-03-21T00:00:00"/>
    <d v="2025-05-02T00:00:00"/>
    <s v="1090575037VCBSINV"/>
    <m/>
    <m/>
    <s v="Charged"/>
    <x v="0"/>
    <x v="0"/>
    <n v="16.2"/>
    <b v="0"/>
    <n v="6"/>
    <n v="10"/>
    <n v="675716547035"/>
    <n v="201"/>
    <s v="MDW9"/>
    <b v="0"/>
    <s v="Harbor House 100% Cotton Duvet Set - Trendy Tufted Textured Design, All Season Cozy Bedding Modern Comforter Cover, Matching Shams, Suzanna Ivory King(106&quot;x90&quot;) 3 Piece"/>
    <s v="678DT1OL"/>
    <n v="16.5"/>
    <n v="675716547035"/>
    <s v="SIOC"/>
    <b v="1"/>
    <x v="46"/>
    <s v="Y"/>
  </r>
  <r>
    <s v="1978594953VCBSCB"/>
    <n v="21.6"/>
    <n v="12"/>
    <s v="JLAH9"/>
    <x v="0"/>
    <d v="2025-03-21T00:00:00"/>
    <d v="2025-05-02T00:00:00"/>
    <s v="1090575037VCBSINV"/>
    <m/>
    <m/>
    <s v="Charged"/>
    <x v="0"/>
    <x v="0"/>
    <n v="13.1"/>
    <b v="0"/>
    <n v="1.7"/>
    <n v="1.5"/>
    <n v="675716944995"/>
    <n v="201"/>
    <s v="GSP1"/>
    <b v="0"/>
    <s v="Madison Park Casablanca 100% Cotton Tufted Bathroom Rugs Luxurious Plush Medallion Floral Pattern Bath Mat Absorbent, Quick Dry, Spa Design Shower Room Décor, Round 25&quot;, Taupe"/>
    <s v="32TC598I"/>
    <n v="25.2"/>
    <n v="675716944995"/>
    <s v="SIOC"/>
    <b v="1"/>
    <x v="32"/>
    <s v="Y"/>
  </r>
  <r>
    <s v="1978594856VCBSCB"/>
    <n v="1.8"/>
    <n v="1"/>
    <s v="JLAH9"/>
    <x v="0"/>
    <d v="2025-03-21T00:00:00"/>
    <d v="2025-05-02T00:00:00"/>
    <s v="1090575037VCBSINV"/>
    <m/>
    <m/>
    <s v="Charged"/>
    <x v="0"/>
    <x v="0"/>
    <n v="8.5"/>
    <b v="0"/>
    <n v="8.1999999999999993"/>
    <n v="4.8"/>
    <n v="22164462623"/>
    <n v="196"/>
    <s v="HSV1"/>
    <b v="0"/>
    <s v="Sleep Philosophy Waterproof Mattress Protector King Size Mattress Pad, 3M Scotchgard, Quilted &amp; Fitted Microfiber Mattress Topper, Noisless &amp; Deep Pocket Fits Up to 20&quot; Mattress, King White"/>
    <s v="39X633XA"/>
    <n v="17.5"/>
    <n v="22164462623"/>
    <s v="SIOC"/>
    <b v="1"/>
    <x v="43"/>
    <s v="Y"/>
  </r>
  <r>
    <s v="1978529748VCBSCB"/>
    <n v="10.8"/>
    <n v="6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ICT2"/>
    <b v="0"/>
    <s v="Madison Park Casablanca 100% Cotton Tufted Bathroom Rugs Luxurious Plush Medallion Floral Pattern Bath Mat Absorbent, Quick Dry, Spa Design Shower Room Décor, Round 25&quot;, Taupe"/>
    <s v="6YRYXN5Q"/>
    <n v="25.2"/>
    <n v="675716944995"/>
    <s v="SIOC"/>
    <b v="1"/>
    <x v="32"/>
    <s v="Y"/>
  </r>
  <r>
    <s v="1978529631VCBSCB"/>
    <n v="2.4"/>
    <n v="1"/>
    <s v="JLAH9"/>
    <x v="0"/>
    <d v="2025-03-20T00:00:00"/>
    <d v="2025-05-02T00:00:00"/>
    <s v="1090575037VCBSINV"/>
    <m/>
    <m/>
    <s v="Charged"/>
    <x v="0"/>
    <x v="0"/>
    <n v="15.5"/>
    <b v="0"/>
    <n v="6.5"/>
    <n v="2.25"/>
    <n v="675716444082"/>
    <n v="201"/>
    <s v="SAT1"/>
    <b v="0"/>
    <s v="N Natori Cherry Blossom Fashion Throw Pillow, Global Inspied Applique Square Decorative Pillow, 18X18, Biking Red"/>
    <s v="89E34OFK"/>
    <n v="16.5"/>
    <n v="675716444082"/>
    <s v="SIOC"/>
    <b v="1"/>
    <x v="71"/>
    <s v="Y"/>
  </r>
  <r>
    <s v="1978529515VCBSCB"/>
    <n v="1.8"/>
    <n v="1"/>
    <s v="JLAH9"/>
    <x v="0"/>
    <d v="2025-03-20T00:00:00"/>
    <m/>
    <s v="1090575037VCBSINV"/>
    <m/>
    <m/>
    <s v="Dispute in review"/>
    <x v="2"/>
    <x v="1"/>
    <n v="8.98"/>
    <b v="0"/>
    <n v="8.19"/>
    <n v="3.57"/>
    <n v="86569182944"/>
    <n v="201"/>
    <s v="DET1"/>
    <b v="0"/>
    <s v="Woolrich Burlington Berber Blanket Super Soft, Cozy Lightweight Cover with Luxrurious Velvet Binding, Modern Trendy All Season Bedspread Bedding-Set, Twin: 66x90, Navy"/>
    <s v="7WF29AMC"/>
    <n v="17.13"/>
    <n v="86569182944"/>
    <s v="SIOC"/>
    <b v="1"/>
    <x v="52"/>
    <s v="Y"/>
  </r>
  <r>
    <s v="1978529405VCBSCB"/>
    <n v="2.4"/>
    <n v="1"/>
    <s v="JLAH9"/>
    <x v="0"/>
    <d v="2025-03-20T00:00:00"/>
    <d v="2025-05-02T00:00:00"/>
    <s v="1090575037VCBSINV"/>
    <m/>
    <m/>
    <s v="Charged"/>
    <x v="0"/>
    <x v="0"/>
    <n v="12"/>
    <b v="0"/>
    <n v="11"/>
    <n v="11.55"/>
    <n v="86569396280"/>
    <n v="201"/>
    <s v="JVL1"/>
    <b v="0"/>
    <s v="Woolrich Reversible Comforter Set Ultra Soft Plush to Sherpa, Down Alternative, Cold Weather Winter Warm Bedding, with Matching Sham, Decorative Pillow Red/Black Buffalo Check Full/Queen 4 Piece"/>
    <s v="8AHTKHQA"/>
    <n v="20"/>
    <n v="86569396280"/>
    <s v="SIOC"/>
    <b v="1"/>
    <x v="70"/>
    <s v="Y"/>
  </r>
  <r>
    <s v="1978529287VCBSCB"/>
    <n v="4.4000000000000004"/>
    <n v="1"/>
    <s v="JLAH9"/>
    <x v="0"/>
    <d v="2025-03-20T00:00:00"/>
    <d v="2025-05-02T00:00:00"/>
    <s v="1090575037VCBSINV"/>
    <m/>
    <m/>
    <s v="Charged"/>
    <x v="0"/>
    <x v="0"/>
    <n v="39"/>
    <b v="0"/>
    <n v="4.5"/>
    <n v="22"/>
    <n v="22164225686"/>
    <n v="201"/>
    <s v="STL6"/>
    <b v="0"/>
    <s v="MADISON PARK SIGNATURE Wall Décor Marlowe Metal Spherical Frame Round Mirror for Living Room - Home Accent, Ready to Hang Bedroom Decoration, White, 36&quot; Diameter"/>
    <s v="4H5BONMM"/>
    <n v="40"/>
    <n v="22164225686"/>
    <s v="SIOC"/>
    <b v="1"/>
    <x v="63"/>
    <s v="Y"/>
  </r>
  <r>
    <s v="1978529181VCBSCB"/>
    <n v="7.2"/>
    <n v="4"/>
    <s v="JLAH9"/>
    <x v="0"/>
    <d v="2025-03-20T00:00:00"/>
    <d v="2025-05-02T00:00:00"/>
    <s v="1090575037VCBSINV"/>
    <m/>
    <m/>
    <s v="Charged"/>
    <x v="0"/>
    <x v="0"/>
    <n v="12"/>
    <b v="0"/>
    <n v="2"/>
    <n v="4.3499999999999996"/>
    <n v="22164234879"/>
    <n v="201"/>
    <s v="BFI3"/>
    <b v="0"/>
    <s v="INK+IVY Bath Rug Hand-Woven Texture Shaggy Striped Soft &amp; Water Absorbent, Boho Bathroom Décor Bath-Mats, Non-Slip Absorbent Quick Dry Mats for Tub, Shower Room, Asher, 22x58 Grey"/>
    <s v="17SMZJFX"/>
    <n v="20"/>
    <n v="22164234879"/>
    <s v="SIOC"/>
    <b v="1"/>
    <x v="16"/>
    <s v="Y"/>
  </r>
  <r>
    <s v="1978529059VCBSCB"/>
    <n v="10.8"/>
    <n v="6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MEM6"/>
    <b v="0"/>
    <s v="Madison Park Casablanca 100% Cotton Tufted Bathroom Rugs Luxurious Plush Medallion Floral Pattern Bath Mat Absorbent, Quick Dry, Spa Design Shower Room Décor, Round 25&quot;, Taupe"/>
    <s v="6PJ6X3UT"/>
    <n v="25.2"/>
    <n v="675716944995"/>
    <s v="SIOC"/>
    <b v="1"/>
    <x v="32"/>
    <s v="Y"/>
  </r>
  <r>
    <s v="1978528615VCBSCB"/>
    <n v="4.8"/>
    <n v="2"/>
    <s v="JLAH9"/>
    <x v="0"/>
    <d v="2025-03-20T00:00:00"/>
    <d v="2025-05-02T00:00:00"/>
    <s v="1090575037VCBSINV"/>
    <m/>
    <m/>
    <s v="Charged"/>
    <x v="0"/>
    <x v="0"/>
    <n v="13.7"/>
    <b v="0"/>
    <n v="6.5"/>
    <n v="7.95"/>
    <n v="22164392357"/>
    <n v="201"/>
    <s v="ICT2"/>
    <b v="0"/>
    <s v="Intelligent Design Queen Comforter Set Chenille Tufted Animal Print Pattern Comforters Queen Size, All Season Fluffy Bedding Soft Microfiber Reverse, Larissa, Full/Queen Off-White 3 Piece"/>
    <s v="8F3SE4AD"/>
    <n v="19.3"/>
    <n v="22164392357"/>
    <s v="SIOC"/>
    <b v="1"/>
    <x v="38"/>
    <s v="Y"/>
  </r>
  <r>
    <s v="1978528522VCBSCB"/>
    <n v="2.4"/>
    <n v="1"/>
    <s v="JLAH9"/>
    <x v="0"/>
    <d v="2025-03-20T00:00:00"/>
    <d v="2025-05-02T00:00:00"/>
    <s v="1090575037VCBSINV"/>
    <m/>
    <m/>
    <s v="Charged"/>
    <x v="0"/>
    <x v="0"/>
    <n v="18"/>
    <b v="0"/>
    <n v="6.5"/>
    <n v="13.6"/>
    <n v="86569311634"/>
    <n v="201"/>
    <s v="DET1"/>
    <b v="0"/>
    <s v="Madison Park 100% Cotton Quilt Set Floral Print, Double Sided Stitching, All Season, Lightweight Coverlet Shabby Chic Bedding Layer, Matching Shams, Full/Queen, Blush 6 Piece"/>
    <s v="7WF29AMC"/>
    <n v="22.5"/>
    <n v="86569311634"/>
    <s v="SIOC"/>
    <b v="1"/>
    <x v="66"/>
    <s v="Y"/>
  </r>
  <r>
    <s v="1978528288VCBSCB"/>
    <n v="2.4"/>
    <n v="1"/>
    <s v="JLAH9"/>
    <x v="0"/>
    <d v="2025-03-20T00:00:00"/>
    <d v="2025-05-02T00:00:00"/>
    <s v="1090575037VCBSINV"/>
    <m/>
    <m/>
    <s v="Charged"/>
    <x v="0"/>
    <x v="0"/>
    <n v="13.7"/>
    <b v="0"/>
    <n v="6.5"/>
    <n v="7.95"/>
    <n v="22164392357"/>
    <n v="201"/>
    <s v="SAT1"/>
    <b v="0"/>
    <s v="Intelligent Design Queen Comforter Set Chenille Tufted Animal Print Pattern Comforters Queen Size, All Season Fluffy Bedding Soft Microfiber Reverse, Larissa, Full/Queen Off-White 3 Piece"/>
    <s v="89E34OFK"/>
    <n v="19.3"/>
    <n v="22164392357"/>
    <s v="SIOC"/>
    <b v="1"/>
    <x v="38"/>
    <s v="Y"/>
  </r>
  <r>
    <s v="1978528128VCBSCB"/>
    <n v="4.4000000000000004"/>
    <n v="1"/>
    <s v="JLAH9"/>
    <x v="0"/>
    <d v="2025-03-20T00:00:00"/>
    <d v="2025-05-02T00:00:00"/>
    <s v="1090575037VCBSINV"/>
    <m/>
    <m/>
    <s v="Charged"/>
    <x v="0"/>
    <x v="0"/>
    <n v="39"/>
    <b v="0"/>
    <n v="4.5"/>
    <n v="22"/>
    <n v="22164225686"/>
    <n v="201"/>
    <s v="TPA6"/>
    <b v="0"/>
    <s v="MADISON PARK SIGNATURE Wall Décor Marlowe Metal Spherical Frame Round Mirror for Living Room - Home Accent, Ready to Hang Bedroom Decoration, White, 36&quot; Diameter"/>
    <s v="41QUNWHB"/>
    <n v="40"/>
    <n v="22164225686"/>
    <s v="SIOC"/>
    <b v="1"/>
    <x v="63"/>
    <s v="Y"/>
  </r>
  <r>
    <s v="1978528018VCBSCB"/>
    <n v="3.2"/>
    <n v="1"/>
    <s v="JLAH9"/>
    <x v="0"/>
    <d v="2025-03-20T00:00:00"/>
    <d v="2025-05-02T00:00:00"/>
    <s v="1090575037VCBSINV"/>
    <m/>
    <m/>
    <s v="Charged"/>
    <x v="0"/>
    <x v="0"/>
    <n v="14.6"/>
    <b v="0"/>
    <n v="11"/>
    <n v="7.7"/>
    <n v="22164301250"/>
    <n v="201"/>
    <s v="SWF2"/>
    <b v="0"/>
    <s v="Sleep Philosophy True North Heated Electric Blanket for Cold Weather, Fast Heating, Cozy Sherpa Heated Blanket, Auto Shut Off, Virtually Zero EMF, 20 Heat Settings, UL Certified, Full Brown"/>
    <s v="5YJGRNED"/>
    <n v="18.2"/>
    <n v="22164301250"/>
    <s v="SIOC"/>
    <b v="1"/>
    <x v="58"/>
    <s v="Y"/>
  </r>
  <r>
    <s v="1978527920VCBSCB"/>
    <n v="32.4"/>
    <n v="18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ORD2"/>
    <b v="0"/>
    <s v="Madison Park Casablanca 100% Cotton Tufted Bathroom Rugs Luxurious Plush Medallion Floral Pattern Bath Mat Absorbent, Quick Dry, Spa Design Shower Room Décor, Round 25&quot;, Taupe"/>
    <s v="3WA2BWNO"/>
    <n v="25.2"/>
    <n v="675716944995"/>
    <s v="SIOC"/>
    <b v="1"/>
    <x v="32"/>
    <s v="Y"/>
  </r>
  <r>
    <s v="1978527822VCBSCB"/>
    <n v="1.8"/>
    <n v="1"/>
    <s v="JLAH9"/>
    <x v="0"/>
    <d v="2025-03-20T00:00:00"/>
    <d v="2025-05-02T00:00:00"/>
    <s v="1090575037VCBSINV"/>
    <m/>
    <m/>
    <s v="Charged"/>
    <x v="0"/>
    <x v="0"/>
    <n v="8.5"/>
    <b v="0"/>
    <n v="8.1999999999999993"/>
    <n v="4.8"/>
    <n v="22164462623"/>
    <n v="196"/>
    <s v="TPA3"/>
    <b v="0"/>
    <s v="Sleep Philosophy Waterproof Mattress Protector King Size Mattress Pad, 3M Scotchgard, Quilted &amp; Fitted Microfiber Mattress Topper, Noisless &amp; Deep Pocket Fits Up to 20&quot; Mattress, King White"/>
    <s v="8Y7XORRD"/>
    <n v="17.5"/>
    <n v="22164462623"/>
    <s v="SIOC"/>
    <b v="1"/>
    <x v="43"/>
    <s v="Y"/>
  </r>
  <r>
    <s v="1978527715VCBSCB"/>
    <n v="2.4"/>
    <n v="1"/>
    <s v="JLAH9"/>
    <x v="0"/>
    <d v="2025-03-20T00:00:00"/>
    <d v="2025-05-02T00:00:00"/>
    <s v="1090575037VCBSINV"/>
    <m/>
    <m/>
    <s v="Charged"/>
    <x v="0"/>
    <x v="0"/>
    <n v="14.57"/>
    <b v="0"/>
    <n v="6.89"/>
    <n v="8.66"/>
    <n v="22164303285"/>
    <n v="201"/>
    <s v="BNA2"/>
    <b v="0"/>
    <s v="Comfort Spaces Juliette Luxe Comforter Set Velvet Lush with Soft Brushed Microfiber Reverse, All Season Cozy Velvet Bedding Sets, Fluffy Comforter Bed Set, Matching Sham, Teal King 3 Piece"/>
    <s v="4CE7OOVK"/>
    <n v="17.95"/>
    <n v="22164303285"/>
    <s v="SIOC"/>
    <b v="1"/>
    <x v="29"/>
    <s v="Y"/>
  </r>
  <r>
    <s v="1978527563VCBSCB"/>
    <n v="9.6"/>
    <n v="4"/>
    <s v="JLAH9"/>
    <x v="0"/>
    <d v="2025-03-20T00:00:00"/>
    <d v="2025-05-02T00:00:00"/>
    <s v="1090575037VCBSINV"/>
    <m/>
    <m/>
    <s v="Charged"/>
    <x v="0"/>
    <x v="0"/>
    <n v="12"/>
    <b v="0"/>
    <n v="10.5"/>
    <n v="11.4"/>
    <n v="22164456301"/>
    <n v="201"/>
    <s v="BFI3"/>
    <b v="0"/>
    <s v="Comfort Spaces Navy Full Size Duvet Cover Set - 3-pc Pintuck Pleated Duvet Cover, All Season Lightweight, Extra Softness Pre-Washed Microfiber Bed Cover Shams"/>
    <s v="77FTZI4G"/>
    <n v="13.5"/>
    <n v="22164456301"/>
    <s v="SIOC"/>
    <b v="1"/>
    <x v="3"/>
    <s v="Y"/>
  </r>
  <r>
    <s v="1978527287VCBSCB"/>
    <n v="3.6"/>
    <n v="2"/>
    <s v="JLAH9"/>
    <x v="0"/>
    <d v="2025-03-20T00:00:00"/>
    <m/>
    <s v="1090575037VCBSINV"/>
    <m/>
    <m/>
    <s v="Dispute in review"/>
    <x v="2"/>
    <x v="1"/>
    <n v="7.44"/>
    <b v="0"/>
    <n v="6.97"/>
    <n v="6.05"/>
    <n v="22164470840"/>
    <n v="201"/>
    <s v="DET1"/>
    <b v="0"/>
    <s v="Madison Park King Size Blanket Ultra-Soft Poly Fur Blanket King Size, Reversible Plush Blanket, All Season &amp; Lightweight King Fuzzy Blanket for Bed, Couch &amp; Sofa, Zuri, King/Cal King Brown"/>
    <s v="2J5IOJVJ"/>
    <n v="18.23"/>
    <n v="22164470840"/>
    <s v="SIOC"/>
    <b v="1"/>
    <x v="72"/>
    <s v="Y"/>
  </r>
  <r>
    <s v="1978527173VCBSCB"/>
    <n v="10.8"/>
    <n v="6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ILG1"/>
    <b v="0"/>
    <s v="Madison Park Casablanca 100% Cotton Tufted Bathroom Rugs Luxurious Plush Medallion Floral Pattern Bath Mat Absorbent, Quick Dry, Spa Design Shower Room Décor, Round 25&quot;, Taupe"/>
    <s v="5QAJYHQP"/>
    <n v="25.2"/>
    <n v="675716944995"/>
    <s v="SIOC"/>
    <b v="1"/>
    <x v="32"/>
    <s v="Y"/>
  </r>
  <r>
    <s v="1978527071VCBSCB"/>
    <n v="9.6"/>
    <n v="3"/>
    <s v="JLAH9"/>
    <x v="0"/>
    <d v="2025-03-20T00:00:00"/>
    <d v="2025-05-02T00:00:00"/>
    <s v="1090575037VCBSINV"/>
    <m/>
    <m/>
    <s v="Charged"/>
    <x v="0"/>
    <x v="0"/>
    <n v="33.51"/>
    <b v="0"/>
    <n v="3.01"/>
    <n v="13.25"/>
    <n v="86569332936"/>
    <n v="201"/>
    <s v="XLX6"/>
    <b v="0"/>
    <s v="Martha Stewart Wall Décor Large Round Living Room Iron Metal Mirrors Ready to Hang Bedroom Decoration, 30.5&quot;&quot; x 30.5&quot;&quot;, Eden Gold (MT160-0021)"/>
    <s v="4WE85UMS"/>
    <n v="34.01"/>
    <n v="86569332936"/>
    <s v="SIOC"/>
    <b v="1"/>
    <x v="54"/>
    <s v="Y"/>
  </r>
  <r>
    <s v="1978526697VCBSCB"/>
    <n v="2.4"/>
    <n v="1"/>
    <s v="JLAH9"/>
    <x v="0"/>
    <d v="2025-03-20T00:00:00"/>
    <d v="2025-05-02T00:00:00"/>
    <s v="1090575037VCBSINV"/>
    <m/>
    <m/>
    <s v="Charged"/>
    <x v="0"/>
    <x v="0"/>
    <n v="18"/>
    <b v="0"/>
    <n v="6.5"/>
    <n v="13.6"/>
    <n v="86569311634"/>
    <n v="201"/>
    <s v="MDW6"/>
    <b v="0"/>
    <s v="Madison Park 100% Cotton Quilt Set Floral Print, Double Sided Stitching, All Season, Lightweight Coverlet Shabby Chic Bedding Layer, Matching Shams, Full/Queen, Blush 6 Piece"/>
    <s v="3GUYVNMF"/>
    <n v="22.5"/>
    <n v="86569311634"/>
    <s v="SIOC"/>
    <b v="1"/>
    <x v="66"/>
    <s v="Y"/>
  </r>
  <r>
    <s v="1978526531VCBSCB"/>
    <n v="2.4"/>
    <n v="1"/>
    <s v="JLAH9"/>
    <x v="0"/>
    <d v="2025-03-20T00:00:00"/>
    <d v="2025-05-02T00:00:00"/>
    <s v="1090575037VCBSINV"/>
    <m/>
    <m/>
    <s v="Charged"/>
    <x v="0"/>
    <x v="0"/>
    <n v="13.7"/>
    <b v="0"/>
    <n v="6.5"/>
    <n v="7.95"/>
    <n v="22164392357"/>
    <n v="201"/>
    <s v="TPA3"/>
    <b v="0"/>
    <s v="Intelligent Design Queen Comforter Set Chenille Tufted Animal Print Pattern Comforters Queen Size, All Season Fluffy Bedding Soft Microfiber Reverse, Larissa, Full/Queen Off-White 3 Piece"/>
    <s v="8Y7XORRD"/>
    <n v="19.3"/>
    <n v="22164392357"/>
    <s v="SIOC"/>
    <b v="1"/>
    <x v="38"/>
    <s v="Y"/>
  </r>
  <r>
    <s v="1978526426VCBSCB"/>
    <n v="3.6"/>
    <n v="2"/>
    <s v="JLAH9"/>
    <x v="0"/>
    <d v="2025-03-20T00:00:00"/>
    <d v="2025-05-02T00:00:00"/>
    <s v="1090575037VCBSINV"/>
    <m/>
    <m/>
    <s v="Charged"/>
    <x v="1"/>
    <x v="0"/>
    <n v="6.85"/>
    <b v="0"/>
    <n v="6.54"/>
    <n v="5.1100000000000003"/>
    <n v="22164470802"/>
    <n v="201"/>
    <s v="CMH2"/>
    <b v="0"/>
    <s v="Madison Park Queen Size Blanket Ultra-Soft Poly Fur Blanket Queen Size, Reversible Plush Blanket, All Season &amp; Lightweight Queen Fuzzy Blanket for Bed, Couch &amp; Sofa, Zuri, Full/Queen Blush/Grey"/>
    <s v="6IMPKHAA"/>
    <n v="18.420000000000002"/>
    <n v="22164470802"/>
    <s v="SIOC"/>
    <b v="1"/>
    <x v="73"/>
    <s v="Y"/>
  </r>
  <r>
    <s v="1978526343VCBSCB"/>
    <n v="2.4"/>
    <n v="1"/>
    <s v="JLAH9"/>
    <x v="0"/>
    <d v="2025-03-20T00:00:00"/>
    <d v="2025-05-02T00:00:00"/>
    <s v="1090575037VCBSINV"/>
    <m/>
    <m/>
    <s v="Charged"/>
    <x v="0"/>
    <x v="0"/>
    <n v="13"/>
    <b v="0"/>
    <n v="10"/>
    <n v="5.9"/>
    <n v="22164442762"/>
    <n v="201"/>
    <s v="DET1"/>
    <b v="0"/>
    <s v="True North by Sleep Philosophy Fleece Sheet Set Full, Solid Color, Warm &amp; Plush Sheets Soft Fleece Bedding Set, Full Size Sheets, Fitted Pocket Fits Up to 16&quot; Mattress, Full Aqua 4 Piece"/>
    <s v="7WF29AMC"/>
    <n v="15.5"/>
    <n v="22164442762"/>
    <s v="SIOC"/>
    <b v="1"/>
    <x v="21"/>
    <s v="Y"/>
  </r>
  <r>
    <s v="1978517156VCBSCB"/>
    <n v="4.4000000000000004"/>
    <n v="1"/>
    <s v="JLAH9"/>
    <x v="0"/>
    <d v="2025-03-20T00:00:00"/>
    <d v="2025-05-02T00:00:00"/>
    <s v="1090575037VCBSINV"/>
    <m/>
    <m/>
    <s v="Charged"/>
    <x v="0"/>
    <x v="0"/>
    <n v="38.799999999999997"/>
    <b v="0"/>
    <n v="4.5"/>
    <n v="23.5"/>
    <n v="675716954123"/>
    <n v="201"/>
    <s v="TPA6"/>
    <b v="0"/>
    <s v="MADISON PARK SIGNATURE Wall Décor Marlowe Metal Spherical Frame Round Mirror for Living Room - Home Accent, Ready to Hang Bedroom Decoration, 36&quot; Diameter, Gold"/>
    <s v="41QUNWHB"/>
    <n v="39"/>
    <n v="675716954123"/>
    <s v="SIOC"/>
    <b v="1"/>
    <x v="74"/>
    <s v="Y"/>
  </r>
  <r>
    <s v="1978517060VCBSCB"/>
    <n v="1.8"/>
    <n v="1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TPA3"/>
    <b v="0"/>
    <s v="Madison Park Casablanca 100% Cotton Tufted Bathroom Rugs Luxurious Plush Medallion Floral Pattern Bath Mat Absorbent, Quick Dry, Spa Design Shower Room Décor, Round 25&quot;, Taupe"/>
    <s v="4S1KS7DV"/>
    <n v="25.2"/>
    <n v="675716944995"/>
    <s v="SIOC"/>
    <b v="1"/>
    <x v="32"/>
    <s v="Y"/>
  </r>
  <r>
    <s v="1978516768VCBSCB"/>
    <n v="21.6"/>
    <n v="12"/>
    <s v="JLAH9"/>
    <x v="0"/>
    <d v="2025-03-19T00:00:00"/>
    <d v="2025-05-02T00:00:00"/>
    <s v="1090575037VCBSINV"/>
    <m/>
    <m/>
    <s v="Charged"/>
    <x v="0"/>
    <x v="0"/>
    <n v="13.1"/>
    <b v="0"/>
    <n v="1.7"/>
    <n v="1.5"/>
    <n v="675716944995"/>
    <n v="201"/>
    <s v="FOE1"/>
    <b v="0"/>
    <s v="Madison Park Casablanca 100% Cotton Tufted Bathroom Rugs Luxurious Plush Medallion Floral Pattern Bath Mat Absorbent, Quick Dry, Spa Design Shower Room Décor, Round 25&quot;, Taupe"/>
    <s v="5BXOQHMC"/>
    <n v="25.2"/>
    <n v="675716944995"/>
    <s v="SIOC"/>
    <b v="1"/>
    <x v="32"/>
    <s v="Y"/>
  </r>
  <r>
    <s v="1978516636VCBSCB"/>
    <n v="1.8"/>
    <n v="1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JVL1"/>
    <b v="0"/>
    <s v="Madison Park Casablanca 100% Cotton Tufted Bathroom Rugs Luxurious Plush Medallion Floral Pattern Bath Mat Absorbent, Quick Dry, Spa Design Shower Room Décor, Round 25&quot;, Taupe"/>
    <s v="83IJIKTM"/>
    <n v="25.2"/>
    <n v="675716944995"/>
    <s v="SIOC"/>
    <b v="1"/>
    <x v="32"/>
    <s v="Y"/>
  </r>
  <r>
    <s v="1978516516VCBSCB"/>
    <n v="3.6"/>
    <n v="2"/>
    <s v="JLAH9"/>
    <x v="0"/>
    <d v="2025-03-19T00:00:00"/>
    <d v="2025-05-02T00:00:00"/>
    <s v="1090575037VCBSINV"/>
    <m/>
    <m/>
    <s v="Charged"/>
    <x v="1"/>
    <x v="0"/>
    <n v="8.5"/>
    <b v="0"/>
    <n v="6.97"/>
    <n v="6.02"/>
    <n v="22164470819"/>
    <n v="201"/>
    <s v="MDT1"/>
    <b v="0"/>
    <s v="Madison Park King Size Blanket Ultra-Soft Poly Fur Blanket King Size, Reversible Plush Blanket, All Season &amp; Lightweight King Fuzzy Blanket for Bed, Couch &amp; Sofa, Zuri, King/Cal King Blush/Grey"/>
    <s v="8DVKMWZB"/>
    <n v="18.149999999999999"/>
    <n v="22164470819"/>
    <s v="SIOC"/>
    <b v="1"/>
    <x v="64"/>
    <s v="Y"/>
  </r>
  <r>
    <s v="1978516418VCBSCB"/>
    <n v="4.4000000000000004"/>
    <n v="1"/>
    <s v="JLAH9"/>
    <x v="0"/>
    <d v="2025-03-20T00:00:00"/>
    <d v="2025-05-02T00:00:00"/>
    <s v="1090575037VCBSINV"/>
    <m/>
    <m/>
    <s v="Charged"/>
    <x v="0"/>
    <x v="0"/>
    <n v="39"/>
    <b v="0"/>
    <n v="4.5"/>
    <n v="22"/>
    <n v="22164225686"/>
    <n v="201"/>
    <s v="AVP9"/>
    <b v="0"/>
    <s v="MADISON PARK SIGNATURE Wall Décor Marlowe Metal Spherical Frame Round Mirror for Living Room - Home Accent, Ready to Hang Bedroom Decoration, White, 36&quot; Diameter"/>
    <s v="4KTTVVCQ"/>
    <n v="40"/>
    <n v="22164225686"/>
    <s v="SIOC"/>
    <b v="1"/>
    <x v="63"/>
    <s v="Y"/>
  </r>
  <r>
    <s v="1978516294VCBSCB"/>
    <n v="1.8"/>
    <n v="1"/>
    <s v="JLAH9"/>
    <x v="0"/>
    <d v="2025-03-20T00:00:00"/>
    <m/>
    <s v="1090575037VCBSINV"/>
    <m/>
    <m/>
    <s v="Dispute in review"/>
    <x v="2"/>
    <x v="1"/>
    <n v="8.98"/>
    <b v="0"/>
    <n v="8.19"/>
    <n v="3.57"/>
    <n v="86569182944"/>
    <n v="201"/>
    <s v="SWF2"/>
    <b v="0"/>
    <s v="Woolrich Burlington Berber Blanket Super Soft, Cozy Lightweight Cover with Luxrurious Velvet Binding, Modern Trendy All Season Bedspread Bedding-Set, Twin: 66x90, Navy"/>
    <s v="5YJGRNED"/>
    <n v="17.13"/>
    <n v="86569182944"/>
    <s v="SIOC"/>
    <b v="1"/>
    <x v="52"/>
    <s v="Y"/>
  </r>
  <r>
    <s v="1978516181VCBSCB"/>
    <n v="2.4"/>
    <n v="1"/>
    <s v="JLAH9"/>
    <x v="0"/>
    <d v="2025-03-20T00:00:00"/>
    <d v="2025-05-02T00:00:00"/>
    <s v="1090575037VCBSINV"/>
    <m/>
    <m/>
    <s v="Charged"/>
    <x v="1"/>
    <x v="0"/>
    <n v="13.23"/>
    <b v="0"/>
    <n v="9.09"/>
    <n v="9.18"/>
    <n v="86569401366"/>
    <n v="201"/>
    <s v="SJC7"/>
    <b v="0"/>
    <s v="Beautyrest Heated Electric Blanket for Cold Weather, Fast Heating Heated Blanket, Auto Shut Off, Virtually Zero EMF, Multi Heat Setting, UL Certified, Teal Queen (90 inx84 in)"/>
    <s v="5FUBO8GB"/>
    <n v="15.87"/>
    <n v="86569401366"/>
    <s v="SIOC"/>
    <b v="1"/>
    <x v="31"/>
    <s v="Y"/>
  </r>
  <r>
    <s v="1978516048VCBSCB"/>
    <n v="1.8"/>
    <n v="1"/>
    <s v="JLAH9"/>
    <x v="0"/>
    <d v="2025-03-20T00:00:00"/>
    <d v="2025-05-02T00:00:00"/>
    <s v="1090575037VCBSINV"/>
    <m/>
    <m/>
    <s v="Charged"/>
    <x v="0"/>
    <x v="0"/>
    <n v="13.1"/>
    <b v="0"/>
    <n v="1.7"/>
    <n v="1.5"/>
    <n v="675716944995"/>
    <n v="201"/>
    <s v="CMH2"/>
    <b v="0"/>
    <s v="Madison Park Casablanca 100% Cotton Tufted Bathroom Rugs Luxurious Plush Medallion Floral Pattern Bath Mat Absorbent, Quick Dry, Spa Design Shower Room Décor, Round 25&quot;, Taupe"/>
    <s v="3LMPB59F"/>
    <n v="25.2"/>
    <n v="675716944995"/>
    <s v="SIOC"/>
    <b v="1"/>
    <x v="32"/>
    <s v="Y"/>
  </r>
  <r>
    <s v="1978515907VCBSCB"/>
    <n v="2.4"/>
    <n v="1"/>
    <s v="JLAH9"/>
    <x v="0"/>
    <d v="2025-03-20T00:00:00"/>
    <d v="2025-05-02T00:00:00"/>
    <s v="1090575037VCBSINV"/>
    <m/>
    <m/>
    <s v="Charged"/>
    <x v="0"/>
    <x v="0"/>
    <n v="14.57"/>
    <b v="0"/>
    <n v="6.89"/>
    <n v="8.66"/>
    <n v="22164303285"/>
    <n v="201"/>
    <s v="LIT2"/>
    <b v="0"/>
    <s v="Comfort Spaces Juliette Luxe Comforter Set Velvet Lush with Soft Brushed Microfiber Reverse, All Season Cozy Velvet Bedding Sets, Fluffy Comforter Bed Set, Matching Sham, Teal King 3 Piece"/>
    <s v="5ZQGPK5H"/>
    <n v="17.95"/>
    <n v="22164303285"/>
    <s v="SIOC"/>
    <b v="1"/>
    <x v="29"/>
    <s v="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F5CB6C-04B7-43BC-AE58-74C03DD073ED}" name="PivotTable11" cacheId="6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C79" firstHeaderRow="0" firstDataRow="1" firstDataCol="1" rowPageCount="3" colPageCount="1"/>
  <pivotFields count="29">
    <pivotField showAll="0"/>
    <pivotField dataField="1" showAll="0"/>
    <pivotField dataField="1" showAll="0"/>
    <pivotField showAll="0"/>
    <pivotField axis="axisPage" showAll="0">
      <items count="3">
        <item x="1"/>
        <item x="0"/>
        <item t="default"/>
      </items>
    </pivotField>
    <pivotField numFmtId="15"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x="0"/>
        <item x="1"/>
        <item h="1" x="3"/>
        <item h="1" x="4"/>
        <item h="1" x="2"/>
        <item t="default"/>
      </items>
    </pivotField>
    <pivotField axis="axisPage" multipleItemSelectionAllowed="1" showAll="0">
      <items count="4">
        <item h="1" x="2"/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6">
        <item x="24"/>
        <item x="37"/>
        <item x="71"/>
        <item x="46"/>
        <item x="11"/>
        <item x="42"/>
        <item x="62"/>
        <item x="67"/>
        <item x="34"/>
        <item x="6"/>
        <item x="49"/>
        <item x="74"/>
        <item x="32"/>
        <item x="69"/>
        <item x="20"/>
        <item x="45"/>
        <item x="48"/>
        <item x="52"/>
        <item x="54"/>
        <item x="26"/>
        <item x="66"/>
        <item x="28"/>
        <item x="70"/>
        <item x="31"/>
        <item x="35"/>
        <item x="0"/>
        <item x="8"/>
        <item x="36"/>
        <item x="60"/>
        <item x="51"/>
        <item x="41"/>
        <item x="68"/>
        <item x="50"/>
        <item x="63"/>
        <item x="53"/>
        <item x="55"/>
        <item x="29"/>
        <item x="13"/>
        <item x="56"/>
        <item x="16"/>
        <item x="47"/>
        <item x="39"/>
        <item x="30"/>
        <item x="65"/>
        <item x="58"/>
        <item x="59"/>
        <item x="2"/>
        <item x="4"/>
        <item x="7"/>
        <item x="3"/>
        <item x="33"/>
        <item x="40"/>
        <item x="21"/>
        <item x="43"/>
        <item x="72"/>
        <item x="73"/>
        <item x="64"/>
        <item x="17"/>
        <item x="5"/>
        <item x="61"/>
        <item x="27"/>
        <item x="57"/>
        <item x="38"/>
        <item x="44"/>
        <item x="14"/>
        <item x="19"/>
        <item x="10"/>
        <item x="18"/>
        <item x="1"/>
        <item x="22"/>
        <item x="15"/>
        <item x="23"/>
        <item x="9"/>
        <item x="12"/>
        <item x="25"/>
        <item t="default"/>
      </items>
    </pivotField>
    <pivotField showAll="0"/>
  </pivotFields>
  <rowFields count="1">
    <field x="27"/>
  </rowFields>
  <rowItems count="7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Fields count="1">
    <field x="-2"/>
  </colFields>
  <colItems count="2">
    <i>
      <x/>
    </i>
    <i i="1">
      <x v="1"/>
    </i>
  </colItems>
  <pageFields count="3">
    <pageField fld="4" hier="-1"/>
    <pageField fld="11" hier="-1"/>
    <pageField fld="12" hier="-1"/>
  </pageFields>
  <dataFields count="2">
    <dataField name="Sum of Financial charge" fld="1" baseField="0" baseItem="0"/>
    <dataField name="Sum of Quantity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547E-7E4B-4F41-958C-8C227475BC7E}">
  <dimension ref="A1:C79"/>
  <sheetViews>
    <sheetView tabSelected="1" topLeftCell="A58" workbookViewId="0">
      <selection activeCell="B79" sqref="B79"/>
    </sheetView>
  </sheetViews>
  <sheetFormatPr defaultRowHeight="15" x14ac:dyDescent="0.25"/>
  <cols>
    <col min="1" max="1" width="19.5703125" bestFit="1" customWidth="1"/>
    <col min="2" max="2" width="22.140625" bestFit="1" customWidth="1"/>
    <col min="3" max="3" width="15.42578125" bestFit="1" customWidth="1"/>
  </cols>
  <sheetData>
    <row r="1" spans="1:3" x14ac:dyDescent="0.25">
      <c r="A1" s="13" t="s">
        <v>4</v>
      </c>
      <c r="B1" t="s">
        <v>944</v>
      </c>
    </row>
    <row r="2" spans="1:3" x14ac:dyDescent="0.25">
      <c r="A2" s="13" t="s">
        <v>934</v>
      </c>
      <c r="B2" t="s">
        <v>945</v>
      </c>
    </row>
    <row r="3" spans="1:3" x14ac:dyDescent="0.25">
      <c r="A3" s="13" t="s">
        <v>933</v>
      </c>
      <c r="B3" t="s">
        <v>936</v>
      </c>
    </row>
    <row r="5" spans="1:3" x14ac:dyDescent="0.25">
      <c r="A5" s="13" t="s">
        <v>939</v>
      </c>
      <c r="B5" t="s">
        <v>942</v>
      </c>
      <c r="C5" t="s">
        <v>943</v>
      </c>
    </row>
    <row r="6" spans="1:3" x14ac:dyDescent="0.25">
      <c r="A6" s="14" t="s">
        <v>255</v>
      </c>
      <c r="B6">
        <v>9.6</v>
      </c>
      <c r="C6">
        <v>4</v>
      </c>
    </row>
    <row r="7" spans="1:3" x14ac:dyDescent="0.25">
      <c r="A7" s="14" t="s">
        <v>390</v>
      </c>
      <c r="B7">
        <v>14.4</v>
      </c>
      <c r="C7">
        <v>8</v>
      </c>
    </row>
    <row r="8" spans="1:3" x14ac:dyDescent="0.25">
      <c r="A8" s="14" t="s">
        <v>874</v>
      </c>
      <c r="B8">
        <v>2.4</v>
      </c>
      <c r="C8">
        <v>1</v>
      </c>
    </row>
    <row r="9" spans="1:3" x14ac:dyDescent="0.25">
      <c r="A9" s="14" t="s">
        <v>511</v>
      </c>
      <c r="B9">
        <v>7.1999999999999993</v>
      </c>
      <c r="C9">
        <v>3</v>
      </c>
    </row>
    <row r="10" spans="1:3" x14ac:dyDescent="0.25">
      <c r="A10" s="14" t="s">
        <v>116</v>
      </c>
      <c r="B10">
        <v>6.4</v>
      </c>
      <c r="C10">
        <v>2</v>
      </c>
    </row>
    <row r="11" spans="1:3" x14ac:dyDescent="0.25">
      <c r="A11" s="14" t="s">
        <v>474</v>
      </c>
      <c r="B11">
        <v>4.4000000000000004</v>
      </c>
      <c r="C11">
        <v>1</v>
      </c>
    </row>
    <row r="12" spans="1:3" x14ac:dyDescent="0.25">
      <c r="A12" s="14" t="s">
        <v>757</v>
      </c>
      <c r="B12">
        <v>4.8</v>
      </c>
      <c r="C12">
        <v>2</v>
      </c>
    </row>
    <row r="13" spans="1:3" x14ac:dyDescent="0.25">
      <c r="A13" s="14" t="s">
        <v>810</v>
      </c>
      <c r="B13">
        <v>2.4</v>
      </c>
      <c r="C13">
        <v>1</v>
      </c>
    </row>
    <row r="14" spans="1:3" x14ac:dyDescent="0.25">
      <c r="A14" s="14" t="s">
        <v>350</v>
      </c>
      <c r="B14">
        <v>4.4000000000000004</v>
      </c>
      <c r="C14">
        <v>1</v>
      </c>
    </row>
    <row r="15" spans="1:3" x14ac:dyDescent="0.25">
      <c r="A15" s="14" t="s">
        <v>67</v>
      </c>
      <c r="B15">
        <v>3.6</v>
      </c>
      <c r="C15">
        <v>2</v>
      </c>
    </row>
    <row r="16" spans="1:3" x14ac:dyDescent="0.25">
      <c r="A16" s="14" t="s">
        <v>539</v>
      </c>
      <c r="B16">
        <v>9.6</v>
      </c>
      <c r="C16">
        <v>4</v>
      </c>
    </row>
    <row r="17" spans="1:3" x14ac:dyDescent="0.25">
      <c r="A17" s="14" t="s">
        <v>916</v>
      </c>
      <c r="B17">
        <v>4.4000000000000004</v>
      </c>
      <c r="C17">
        <v>1</v>
      </c>
    </row>
    <row r="18" spans="1:3" x14ac:dyDescent="0.25">
      <c r="A18" s="14" t="s">
        <v>339</v>
      </c>
      <c r="B18">
        <v>577.79999999999995</v>
      </c>
      <c r="C18">
        <v>321</v>
      </c>
    </row>
    <row r="19" spans="1:3" x14ac:dyDescent="0.25">
      <c r="A19" s="14" t="s">
        <v>826</v>
      </c>
      <c r="B19">
        <v>2.4</v>
      </c>
      <c r="C19">
        <v>1</v>
      </c>
    </row>
    <row r="20" spans="1:3" x14ac:dyDescent="0.25">
      <c r="A20" s="14" t="s">
        <v>191</v>
      </c>
      <c r="B20">
        <v>5.4</v>
      </c>
      <c r="C20">
        <v>3</v>
      </c>
    </row>
    <row r="21" spans="1:3" x14ac:dyDescent="0.25">
      <c r="A21" s="14" t="s">
        <v>506</v>
      </c>
      <c r="B21">
        <v>7.2</v>
      </c>
      <c r="C21">
        <v>4</v>
      </c>
    </row>
    <row r="22" spans="1:3" x14ac:dyDescent="0.25">
      <c r="A22" s="14" t="s">
        <v>534</v>
      </c>
      <c r="B22">
        <v>16.8</v>
      </c>
      <c r="C22">
        <v>7</v>
      </c>
    </row>
    <row r="23" spans="1:3" x14ac:dyDescent="0.25">
      <c r="A23" s="14" t="s">
        <v>615</v>
      </c>
      <c r="B23">
        <v>35.200000000000003</v>
      </c>
      <c r="C23">
        <v>11</v>
      </c>
    </row>
    <row r="24" spans="1:3" x14ac:dyDescent="0.25">
      <c r="A24" s="14" t="s">
        <v>295</v>
      </c>
      <c r="B24">
        <v>3.2</v>
      </c>
      <c r="C24">
        <v>1</v>
      </c>
    </row>
    <row r="25" spans="1:3" x14ac:dyDescent="0.25">
      <c r="A25" s="14" t="s">
        <v>806</v>
      </c>
      <c r="B25">
        <v>9.6</v>
      </c>
      <c r="C25">
        <v>4</v>
      </c>
    </row>
    <row r="26" spans="1:3" x14ac:dyDescent="0.25">
      <c r="A26" s="14" t="s">
        <v>317</v>
      </c>
      <c r="B26">
        <v>14.400000000000002</v>
      </c>
      <c r="C26">
        <v>8</v>
      </c>
    </row>
    <row r="27" spans="1:3" x14ac:dyDescent="0.25">
      <c r="A27" s="14" t="s">
        <v>855</v>
      </c>
      <c r="B27">
        <v>9.6</v>
      </c>
      <c r="C27">
        <v>4</v>
      </c>
    </row>
    <row r="28" spans="1:3" x14ac:dyDescent="0.25">
      <c r="A28" s="14" t="s">
        <v>334</v>
      </c>
      <c r="B28">
        <v>4.8</v>
      </c>
      <c r="C28">
        <v>2</v>
      </c>
    </row>
    <row r="29" spans="1:3" x14ac:dyDescent="0.25">
      <c r="A29" s="14" t="s">
        <v>359</v>
      </c>
      <c r="B29">
        <v>57.59999999999998</v>
      </c>
      <c r="C29">
        <v>24</v>
      </c>
    </row>
    <row r="30" spans="1:3" x14ac:dyDescent="0.25">
      <c r="A30" s="14" t="s">
        <v>36</v>
      </c>
      <c r="B30">
        <v>47.999999999999993</v>
      </c>
      <c r="C30">
        <v>20</v>
      </c>
    </row>
    <row r="31" spans="1:3" x14ac:dyDescent="0.25">
      <c r="A31" s="14" t="s">
        <v>80</v>
      </c>
      <c r="B31">
        <v>26.399999999999995</v>
      </c>
      <c r="C31">
        <v>11</v>
      </c>
    </row>
    <row r="32" spans="1:3" x14ac:dyDescent="0.25">
      <c r="A32" s="14" t="s">
        <v>370</v>
      </c>
      <c r="B32">
        <v>4.8</v>
      </c>
      <c r="C32">
        <v>2</v>
      </c>
    </row>
    <row r="33" spans="1:3" x14ac:dyDescent="0.25">
      <c r="A33" s="14" t="s">
        <v>727</v>
      </c>
      <c r="B33">
        <v>1.8</v>
      </c>
      <c r="C33">
        <v>1</v>
      </c>
    </row>
    <row r="34" spans="1:3" x14ac:dyDescent="0.25">
      <c r="A34" s="14" t="s">
        <v>568</v>
      </c>
      <c r="B34">
        <v>3.6</v>
      </c>
      <c r="C34">
        <v>2</v>
      </c>
    </row>
    <row r="35" spans="1:3" x14ac:dyDescent="0.25">
      <c r="A35" s="14" t="s">
        <v>465</v>
      </c>
      <c r="B35">
        <v>4.4000000000000004</v>
      </c>
      <c r="C35">
        <v>1</v>
      </c>
    </row>
    <row r="36" spans="1:3" x14ac:dyDescent="0.25">
      <c r="A36" s="14" t="s">
        <v>823</v>
      </c>
      <c r="B36">
        <v>3.2</v>
      </c>
      <c r="C36">
        <v>1</v>
      </c>
    </row>
    <row r="37" spans="1:3" x14ac:dyDescent="0.25">
      <c r="A37" s="14" t="s">
        <v>552</v>
      </c>
      <c r="B37">
        <v>1.8</v>
      </c>
      <c r="C37">
        <v>1</v>
      </c>
    </row>
    <row r="38" spans="1:3" x14ac:dyDescent="0.25">
      <c r="A38" s="14" t="s">
        <v>764</v>
      </c>
      <c r="B38">
        <v>39.599999999999994</v>
      </c>
      <c r="C38">
        <v>9</v>
      </c>
    </row>
    <row r="39" spans="1:3" x14ac:dyDescent="0.25">
      <c r="A39" s="14" t="s">
        <v>597</v>
      </c>
      <c r="B39">
        <v>6.4</v>
      </c>
      <c r="C39">
        <v>2</v>
      </c>
    </row>
    <row r="40" spans="1:3" x14ac:dyDescent="0.25">
      <c r="A40" s="14" t="s">
        <v>634</v>
      </c>
      <c r="B40">
        <v>28.8</v>
      </c>
      <c r="C40">
        <v>12</v>
      </c>
    </row>
    <row r="41" spans="1:3" x14ac:dyDescent="0.25">
      <c r="A41" s="14" t="s">
        <v>324</v>
      </c>
      <c r="B41">
        <v>35.999999999999993</v>
      </c>
      <c r="C41">
        <v>15</v>
      </c>
    </row>
    <row r="42" spans="1:3" x14ac:dyDescent="0.25">
      <c r="A42" s="14" t="s">
        <v>131</v>
      </c>
      <c r="B42">
        <v>50.4</v>
      </c>
      <c r="C42">
        <v>21</v>
      </c>
    </row>
    <row r="43" spans="1:3" x14ac:dyDescent="0.25">
      <c r="A43" s="14" t="s">
        <v>639</v>
      </c>
      <c r="B43">
        <v>2.4</v>
      </c>
      <c r="C43">
        <v>1</v>
      </c>
    </row>
    <row r="44" spans="1:3" x14ac:dyDescent="0.25">
      <c r="A44" s="14" t="s">
        <v>146</v>
      </c>
      <c r="B44">
        <v>61.20000000000001</v>
      </c>
      <c r="C44">
        <v>34</v>
      </c>
    </row>
    <row r="45" spans="1:3" x14ac:dyDescent="0.25">
      <c r="A45" s="14" t="s">
        <v>524</v>
      </c>
      <c r="B45">
        <v>2.4</v>
      </c>
      <c r="C45">
        <v>1</v>
      </c>
    </row>
    <row r="46" spans="1:3" x14ac:dyDescent="0.25">
      <c r="A46" s="14" t="s">
        <v>400</v>
      </c>
      <c r="B46">
        <v>4.4000000000000004</v>
      </c>
      <c r="C46">
        <v>1</v>
      </c>
    </row>
    <row r="47" spans="1:3" x14ac:dyDescent="0.25">
      <c r="A47" s="14" t="s">
        <v>328</v>
      </c>
      <c r="B47">
        <v>9.6000000000000014</v>
      </c>
      <c r="C47">
        <v>3</v>
      </c>
    </row>
    <row r="48" spans="1:3" x14ac:dyDescent="0.25">
      <c r="A48" s="14" t="s">
        <v>783</v>
      </c>
      <c r="B48">
        <v>4.4000000000000004</v>
      </c>
      <c r="C48">
        <v>1</v>
      </c>
    </row>
    <row r="49" spans="1:3" x14ac:dyDescent="0.25">
      <c r="A49" s="14" t="s">
        <v>655</v>
      </c>
      <c r="B49">
        <v>6.4</v>
      </c>
      <c r="C49">
        <v>2</v>
      </c>
    </row>
    <row r="50" spans="1:3" x14ac:dyDescent="0.25">
      <c r="A50" s="14" t="s">
        <v>661</v>
      </c>
      <c r="B50">
        <v>9.6</v>
      </c>
      <c r="C50">
        <v>4</v>
      </c>
    </row>
    <row r="51" spans="1:3" x14ac:dyDescent="0.25">
      <c r="A51" s="14" t="s">
        <v>47</v>
      </c>
      <c r="B51">
        <v>168.00000000000009</v>
      </c>
      <c r="C51">
        <v>70</v>
      </c>
    </row>
    <row r="52" spans="1:3" x14ac:dyDescent="0.25">
      <c r="A52" s="14" t="s">
        <v>57</v>
      </c>
      <c r="B52">
        <v>4.4000000000000004</v>
      </c>
      <c r="C52">
        <v>1</v>
      </c>
    </row>
    <row r="53" spans="1:3" x14ac:dyDescent="0.25">
      <c r="A53" s="14" t="s">
        <v>72</v>
      </c>
      <c r="B53">
        <v>19.2</v>
      </c>
      <c r="C53">
        <v>8</v>
      </c>
    </row>
    <row r="54" spans="1:3" x14ac:dyDescent="0.25">
      <c r="A54" s="14" t="s">
        <v>52</v>
      </c>
      <c r="B54">
        <v>55.199999999999996</v>
      </c>
      <c r="C54">
        <v>23</v>
      </c>
    </row>
    <row r="55" spans="1:3" x14ac:dyDescent="0.25">
      <c r="A55" s="14" t="s">
        <v>342</v>
      </c>
      <c r="B55">
        <v>14.4</v>
      </c>
      <c r="C55">
        <v>8</v>
      </c>
    </row>
    <row r="56" spans="1:3" x14ac:dyDescent="0.25">
      <c r="A56" s="14" t="s">
        <v>421</v>
      </c>
      <c r="B56">
        <v>26.399999999999995</v>
      </c>
      <c r="C56">
        <v>11</v>
      </c>
    </row>
    <row r="57" spans="1:3" x14ac:dyDescent="0.25">
      <c r="A57" s="14" t="s">
        <v>199</v>
      </c>
      <c r="B57">
        <v>7.1999999999999993</v>
      </c>
      <c r="C57">
        <v>3</v>
      </c>
    </row>
    <row r="58" spans="1:3" x14ac:dyDescent="0.25">
      <c r="A58" s="14" t="s">
        <v>489</v>
      </c>
      <c r="B58">
        <v>14.400000000000002</v>
      </c>
      <c r="C58">
        <v>8</v>
      </c>
    </row>
    <row r="59" spans="1:3" x14ac:dyDescent="0.25">
      <c r="A59" s="14" t="s">
        <v>912</v>
      </c>
      <c r="B59">
        <v>3.6</v>
      </c>
      <c r="C59">
        <v>2</v>
      </c>
    </row>
    <row r="60" spans="1:3" x14ac:dyDescent="0.25">
      <c r="A60" s="14" t="s">
        <v>767</v>
      </c>
      <c r="B60">
        <v>10.8</v>
      </c>
      <c r="C60">
        <v>6</v>
      </c>
    </row>
    <row r="61" spans="1:3" x14ac:dyDescent="0.25">
      <c r="A61" s="14" t="s">
        <v>151</v>
      </c>
      <c r="B61">
        <v>43.199999999999996</v>
      </c>
      <c r="C61">
        <v>18</v>
      </c>
    </row>
    <row r="62" spans="1:3" x14ac:dyDescent="0.25">
      <c r="A62" s="14" t="s">
        <v>62</v>
      </c>
      <c r="B62">
        <v>28.799999999999997</v>
      </c>
      <c r="C62">
        <v>12</v>
      </c>
    </row>
    <row r="63" spans="1:3" x14ac:dyDescent="0.25">
      <c r="A63" s="14" t="s">
        <v>748</v>
      </c>
      <c r="B63">
        <v>2.4</v>
      </c>
      <c r="C63">
        <v>1</v>
      </c>
    </row>
    <row r="64" spans="1:3" x14ac:dyDescent="0.25">
      <c r="A64" s="14" t="s">
        <v>308</v>
      </c>
      <c r="B64">
        <v>3.2</v>
      </c>
      <c r="C64">
        <v>1</v>
      </c>
    </row>
    <row r="65" spans="1:3" x14ac:dyDescent="0.25">
      <c r="A65" s="14" t="s">
        <v>647</v>
      </c>
      <c r="B65">
        <v>9.6</v>
      </c>
      <c r="C65">
        <v>4</v>
      </c>
    </row>
    <row r="66" spans="1:3" x14ac:dyDescent="0.25">
      <c r="A66" s="14" t="s">
        <v>397</v>
      </c>
      <c r="B66">
        <v>24</v>
      </c>
      <c r="C66">
        <v>10</v>
      </c>
    </row>
    <row r="67" spans="1:3" x14ac:dyDescent="0.25">
      <c r="A67" s="14" t="s">
        <v>495</v>
      </c>
      <c r="B67">
        <v>4.8</v>
      </c>
      <c r="C67">
        <v>2</v>
      </c>
    </row>
    <row r="68" spans="1:3" x14ac:dyDescent="0.25">
      <c r="A68" s="14" t="s">
        <v>136</v>
      </c>
      <c r="B68">
        <v>7.2</v>
      </c>
      <c r="C68">
        <v>3</v>
      </c>
    </row>
    <row r="69" spans="1:3" x14ac:dyDescent="0.25">
      <c r="A69" s="14" t="s">
        <v>188</v>
      </c>
      <c r="B69">
        <v>7.2</v>
      </c>
      <c r="C69">
        <v>4</v>
      </c>
    </row>
    <row r="70" spans="1:3" x14ac:dyDescent="0.25">
      <c r="A70" s="14" t="s">
        <v>98</v>
      </c>
      <c r="B70">
        <v>7.2</v>
      </c>
      <c r="C70">
        <v>3</v>
      </c>
    </row>
    <row r="71" spans="1:3" x14ac:dyDescent="0.25">
      <c r="A71" s="14" t="s">
        <v>169</v>
      </c>
      <c r="B71">
        <v>44.800000000000004</v>
      </c>
      <c r="C71">
        <v>14</v>
      </c>
    </row>
    <row r="72" spans="1:3" x14ac:dyDescent="0.25">
      <c r="A72" s="14" t="s">
        <v>42</v>
      </c>
      <c r="B72">
        <v>21.6</v>
      </c>
      <c r="C72">
        <v>9</v>
      </c>
    </row>
    <row r="73" spans="1:3" x14ac:dyDescent="0.25">
      <c r="A73" s="14" t="s">
        <v>209</v>
      </c>
      <c r="B73">
        <v>9.6</v>
      </c>
      <c r="C73">
        <v>3</v>
      </c>
    </row>
    <row r="74" spans="1:3" x14ac:dyDescent="0.25">
      <c r="A74" s="14" t="s">
        <v>140</v>
      </c>
      <c r="B74">
        <v>4.4000000000000004</v>
      </c>
      <c r="C74">
        <v>1</v>
      </c>
    </row>
    <row r="75" spans="1:3" x14ac:dyDescent="0.25">
      <c r="A75" s="14" t="s">
        <v>232</v>
      </c>
      <c r="B75">
        <v>7.2</v>
      </c>
      <c r="C75">
        <v>4</v>
      </c>
    </row>
    <row r="76" spans="1:3" x14ac:dyDescent="0.25">
      <c r="A76" s="14" t="s">
        <v>90</v>
      </c>
      <c r="B76">
        <v>35.200000000000003</v>
      </c>
      <c r="C76">
        <v>8</v>
      </c>
    </row>
    <row r="77" spans="1:3" x14ac:dyDescent="0.25">
      <c r="A77" s="14" t="s">
        <v>121</v>
      </c>
      <c r="B77">
        <v>96</v>
      </c>
      <c r="C77">
        <v>40</v>
      </c>
    </row>
    <row r="78" spans="1:3" x14ac:dyDescent="0.25">
      <c r="A78" s="14" t="s">
        <v>940</v>
      </c>
      <c r="B78">
        <v>50</v>
      </c>
      <c r="C78">
        <v>5</v>
      </c>
    </row>
    <row r="79" spans="1:3" x14ac:dyDescent="0.25">
      <c r="A79" s="14" t="s">
        <v>941</v>
      </c>
      <c r="B79">
        <v>1903.2000000000007</v>
      </c>
      <c r="C79">
        <v>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3"/>
  <sheetViews>
    <sheetView workbookViewId="0">
      <selection sqref="A1:AC373"/>
    </sheetView>
  </sheetViews>
  <sheetFormatPr defaultRowHeight="15" x14ac:dyDescent="0.25"/>
  <cols>
    <col min="1" max="1" width="29.5703125" customWidth="1"/>
    <col min="5" max="5" width="24.42578125" customWidth="1"/>
    <col min="6" max="6" width="13.42578125" customWidth="1"/>
    <col min="7" max="7" width="12.7109375" customWidth="1"/>
    <col min="11" max="11" width="17.28515625" customWidth="1"/>
    <col min="12" max="12" width="16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2" t="s">
        <v>934</v>
      </c>
      <c r="M1" s="12" t="s">
        <v>933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</row>
    <row r="2" spans="1:29" x14ac:dyDescent="0.25">
      <c r="A2" t="s">
        <v>27</v>
      </c>
      <c r="B2">
        <v>2.4</v>
      </c>
      <c r="C2">
        <v>1</v>
      </c>
      <c r="D2" t="s">
        <v>28</v>
      </c>
      <c r="E2" t="s">
        <v>29</v>
      </c>
      <c r="F2" s="1">
        <v>45763</v>
      </c>
      <c r="G2" s="1">
        <v>45800</v>
      </c>
      <c r="H2" t="s">
        <v>30</v>
      </c>
      <c r="K2" t="s">
        <v>31</v>
      </c>
      <c r="L2" t="s">
        <v>31</v>
      </c>
      <c r="M2" t="s">
        <v>936</v>
      </c>
      <c r="N2">
        <v>14.61</v>
      </c>
      <c r="O2" t="b">
        <v>0</v>
      </c>
      <c r="P2">
        <v>6.73</v>
      </c>
      <c r="Q2">
        <v>6.06</v>
      </c>
      <c r="R2">
        <v>86569604934</v>
      </c>
      <c r="S2">
        <v>201</v>
      </c>
      <c r="T2" t="s">
        <v>32</v>
      </c>
      <c r="U2" t="b">
        <v>0</v>
      </c>
      <c r="V2" t="s">
        <v>33</v>
      </c>
      <c r="W2" t="s">
        <v>34</v>
      </c>
      <c r="X2">
        <v>18.579999999999998</v>
      </c>
      <c r="Y2">
        <v>86569604934</v>
      </c>
      <c r="Z2" t="s">
        <v>35</v>
      </c>
      <c r="AA2" t="b">
        <v>1</v>
      </c>
      <c r="AB2" t="s">
        <v>36</v>
      </c>
      <c r="AC2" t="s">
        <v>37</v>
      </c>
    </row>
    <row r="3" spans="1:29" x14ac:dyDescent="0.25">
      <c r="A3" t="s">
        <v>38</v>
      </c>
      <c r="B3">
        <v>7.2</v>
      </c>
      <c r="C3">
        <v>3</v>
      </c>
      <c r="D3" t="s">
        <v>28</v>
      </c>
      <c r="E3" t="s">
        <v>29</v>
      </c>
      <c r="F3" s="1">
        <v>45763</v>
      </c>
      <c r="G3" s="1">
        <v>45800</v>
      </c>
      <c r="H3" t="s">
        <v>30</v>
      </c>
      <c r="K3" t="s">
        <v>31</v>
      </c>
      <c r="L3" t="s">
        <v>31</v>
      </c>
      <c r="M3" t="s">
        <v>936</v>
      </c>
      <c r="N3">
        <v>11.6</v>
      </c>
      <c r="O3" t="b">
        <v>0</v>
      </c>
      <c r="P3">
        <v>8.8000000000000007</v>
      </c>
      <c r="Q3">
        <v>8.5</v>
      </c>
      <c r="R3">
        <v>22164520101</v>
      </c>
      <c r="S3">
        <v>201</v>
      </c>
      <c r="T3" t="s">
        <v>39</v>
      </c>
      <c r="U3" t="b">
        <v>0</v>
      </c>
      <c r="V3" t="s">
        <v>40</v>
      </c>
      <c r="W3" t="s">
        <v>41</v>
      </c>
      <c r="X3">
        <v>16.2</v>
      </c>
      <c r="Y3">
        <v>22164520101</v>
      </c>
      <c r="Z3" t="s">
        <v>35</v>
      </c>
      <c r="AA3" t="b">
        <v>1</v>
      </c>
      <c r="AB3" t="s">
        <v>42</v>
      </c>
      <c r="AC3" t="s">
        <v>37</v>
      </c>
    </row>
    <row r="4" spans="1:29" x14ac:dyDescent="0.25">
      <c r="A4" t="s">
        <v>43</v>
      </c>
      <c r="B4">
        <v>4.8</v>
      </c>
      <c r="C4">
        <v>2</v>
      </c>
      <c r="D4" t="s">
        <v>28</v>
      </c>
      <c r="E4" t="s">
        <v>29</v>
      </c>
      <c r="F4" s="1">
        <v>45763</v>
      </c>
      <c r="G4" s="1">
        <v>45800</v>
      </c>
      <c r="H4" t="s">
        <v>30</v>
      </c>
      <c r="K4" t="s">
        <v>31</v>
      </c>
      <c r="L4" t="s">
        <v>31</v>
      </c>
      <c r="M4" t="s">
        <v>936</v>
      </c>
      <c r="N4">
        <v>12.91</v>
      </c>
      <c r="O4" t="b">
        <v>0</v>
      </c>
      <c r="P4">
        <v>8.23</v>
      </c>
      <c r="Q4">
        <v>6.94</v>
      </c>
      <c r="R4">
        <v>22164396010</v>
      </c>
      <c r="S4">
        <v>201</v>
      </c>
      <c r="T4" t="s">
        <v>44</v>
      </c>
      <c r="U4" t="b">
        <v>0</v>
      </c>
      <c r="V4" t="s">
        <v>45</v>
      </c>
      <c r="W4" t="s">
        <v>46</v>
      </c>
      <c r="X4">
        <v>17.239999999999998</v>
      </c>
      <c r="Y4">
        <v>22164396010</v>
      </c>
      <c r="Z4" t="s">
        <v>35</v>
      </c>
      <c r="AA4" t="b">
        <v>1</v>
      </c>
      <c r="AB4" t="s">
        <v>47</v>
      </c>
      <c r="AC4" t="s">
        <v>37</v>
      </c>
    </row>
    <row r="5" spans="1:29" x14ac:dyDescent="0.25">
      <c r="A5" t="s">
        <v>48</v>
      </c>
      <c r="B5">
        <v>9.6</v>
      </c>
      <c r="C5">
        <v>4</v>
      </c>
      <c r="D5" t="s">
        <v>28</v>
      </c>
      <c r="E5" t="s">
        <v>29</v>
      </c>
      <c r="F5" s="1">
        <v>45763</v>
      </c>
      <c r="G5" s="1">
        <v>45800</v>
      </c>
      <c r="H5" t="s">
        <v>30</v>
      </c>
      <c r="K5" t="s">
        <v>31</v>
      </c>
      <c r="L5" t="s">
        <v>31</v>
      </c>
      <c r="M5" t="s">
        <v>936</v>
      </c>
      <c r="N5">
        <v>12</v>
      </c>
      <c r="O5" t="b">
        <v>0</v>
      </c>
      <c r="P5">
        <v>10.5</v>
      </c>
      <c r="Q5">
        <v>11.4</v>
      </c>
      <c r="R5">
        <v>22164456301</v>
      </c>
      <c r="S5">
        <v>201</v>
      </c>
      <c r="T5" t="s">
        <v>49</v>
      </c>
      <c r="U5" t="b">
        <v>0</v>
      </c>
      <c r="V5" t="s">
        <v>50</v>
      </c>
      <c r="W5" t="s">
        <v>51</v>
      </c>
      <c r="X5">
        <v>13.5</v>
      </c>
      <c r="Y5">
        <v>22164456301</v>
      </c>
      <c r="Z5" t="s">
        <v>35</v>
      </c>
      <c r="AA5" t="b">
        <v>1</v>
      </c>
      <c r="AB5" t="s">
        <v>52</v>
      </c>
      <c r="AC5" t="s">
        <v>37</v>
      </c>
    </row>
    <row r="6" spans="1:29" x14ac:dyDescent="0.25">
      <c r="A6" t="s">
        <v>53</v>
      </c>
      <c r="B6">
        <v>4.4000000000000004</v>
      </c>
      <c r="C6">
        <v>1</v>
      </c>
      <c r="D6" t="s">
        <v>28</v>
      </c>
      <c r="E6" t="s">
        <v>29</v>
      </c>
      <c r="F6" s="1">
        <v>45763</v>
      </c>
      <c r="G6" s="1">
        <v>45800</v>
      </c>
      <c r="H6" t="s">
        <v>30</v>
      </c>
      <c r="K6" t="s">
        <v>31</v>
      </c>
      <c r="L6" t="s">
        <v>31</v>
      </c>
      <c r="M6" t="s">
        <v>936</v>
      </c>
      <c r="N6">
        <v>20.5</v>
      </c>
      <c r="O6" t="b">
        <v>0</v>
      </c>
      <c r="P6">
        <v>18.2</v>
      </c>
      <c r="Q6">
        <v>27.15</v>
      </c>
      <c r="R6">
        <v>22164316513</v>
      </c>
      <c r="S6">
        <v>201</v>
      </c>
      <c r="T6" t="s">
        <v>54</v>
      </c>
      <c r="U6" t="b">
        <v>0</v>
      </c>
      <c r="V6" t="s">
        <v>55</v>
      </c>
      <c r="W6" t="s">
        <v>56</v>
      </c>
      <c r="X6">
        <v>23</v>
      </c>
      <c r="Y6">
        <v>22164316513</v>
      </c>
      <c r="Z6" t="s">
        <v>35</v>
      </c>
      <c r="AA6" t="b">
        <v>1</v>
      </c>
      <c r="AB6" t="s">
        <v>57</v>
      </c>
      <c r="AC6" t="s">
        <v>37</v>
      </c>
    </row>
    <row r="7" spans="1:29" x14ac:dyDescent="0.25">
      <c r="A7" t="s">
        <v>58</v>
      </c>
      <c r="B7">
        <v>2.4</v>
      </c>
      <c r="C7">
        <v>1</v>
      </c>
      <c r="D7" t="s">
        <v>28</v>
      </c>
      <c r="E7" t="s">
        <v>29</v>
      </c>
      <c r="F7" s="1">
        <v>45763</v>
      </c>
      <c r="G7" s="1">
        <v>45800</v>
      </c>
      <c r="H7" t="s">
        <v>30</v>
      </c>
      <c r="K7" t="s">
        <v>31</v>
      </c>
      <c r="L7" t="s">
        <v>31</v>
      </c>
      <c r="M7" t="s">
        <v>936</v>
      </c>
      <c r="N7">
        <v>13.89</v>
      </c>
      <c r="O7" t="b">
        <v>0</v>
      </c>
      <c r="P7">
        <v>8.07</v>
      </c>
      <c r="Q7">
        <v>8.8800000000000008</v>
      </c>
      <c r="R7">
        <v>22164446685</v>
      </c>
      <c r="S7">
        <v>201</v>
      </c>
      <c r="T7" t="s">
        <v>59</v>
      </c>
      <c r="U7" t="b">
        <v>0</v>
      </c>
      <c r="V7" t="s">
        <v>60</v>
      </c>
      <c r="W7" t="s">
        <v>61</v>
      </c>
      <c r="X7">
        <v>17.32</v>
      </c>
      <c r="Y7">
        <v>22164446685</v>
      </c>
      <c r="Z7" t="s">
        <v>35</v>
      </c>
      <c r="AA7" t="b">
        <v>1</v>
      </c>
      <c r="AB7" t="s">
        <v>62</v>
      </c>
      <c r="AC7" t="s">
        <v>37</v>
      </c>
    </row>
    <row r="8" spans="1:29" x14ac:dyDescent="0.25">
      <c r="A8" t="s">
        <v>63</v>
      </c>
      <c r="B8">
        <v>1.8</v>
      </c>
      <c r="C8">
        <v>1</v>
      </c>
      <c r="D8" t="s">
        <v>28</v>
      </c>
      <c r="E8" t="s">
        <v>29</v>
      </c>
      <c r="F8" s="1">
        <v>45763</v>
      </c>
      <c r="G8" s="1">
        <v>45800</v>
      </c>
      <c r="H8" t="s">
        <v>30</v>
      </c>
      <c r="K8" t="s">
        <v>31</v>
      </c>
      <c r="L8" t="s">
        <v>31</v>
      </c>
      <c r="M8" t="s">
        <v>936</v>
      </c>
      <c r="N8">
        <v>10</v>
      </c>
      <c r="O8" t="b">
        <v>0</v>
      </c>
      <c r="P8">
        <v>9</v>
      </c>
      <c r="Q8">
        <v>7.4</v>
      </c>
      <c r="R8">
        <v>675716793920</v>
      </c>
      <c r="S8">
        <v>201</v>
      </c>
      <c r="T8" t="s">
        <v>64</v>
      </c>
      <c r="U8" t="b">
        <v>0</v>
      </c>
      <c r="V8" t="s">
        <v>65</v>
      </c>
      <c r="W8" t="s">
        <v>66</v>
      </c>
      <c r="X8">
        <v>12</v>
      </c>
      <c r="Y8">
        <v>675716793920</v>
      </c>
      <c r="Z8" t="s">
        <v>35</v>
      </c>
      <c r="AA8" t="b">
        <v>1</v>
      </c>
      <c r="AB8" t="s">
        <v>67</v>
      </c>
      <c r="AC8" t="s">
        <v>37</v>
      </c>
    </row>
    <row r="9" spans="1:29" x14ac:dyDescent="0.25">
      <c r="A9" t="s">
        <v>68</v>
      </c>
      <c r="B9">
        <v>2.4</v>
      </c>
      <c r="C9">
        <v>1</v>
      </c>
      <c r="D9" t="s">
        <v>28</v>
      </c>
      <c r="E9" t="s">
        <v>29</v>
      </c>
      <c r="F9" s="1">
        <v>45763</v>
      </c>
      <c r="G9" s="1">
        <v>45800</v>
      </c>
      <c r="H9" t="s">
        <v>30</v>
      </c>
      <c r="K9" t="s">
        <v>31</v>
      </c>
      <c r="L9" t="s">
        <v>31</v>
      </c>
      <c r="M9" t="s">
        <v>936</v>
      </c>
      <c r="N9">
        <v>19.25</v>
      </c>
      <c r="O9" t="b">
        <v>0</v>
      </c>
      <c r="P9">
        <v>6.4</v>
      </c>
      <c r="Q9">
        <v>3.95</v>
      </c>
      <c r="R9">
        <v>22164433036</v>
      </c>
      <c r="S9">
        <v>201</v>
      </c>
      <c r="T9" t="s">
        <v>69</v>
      </c>
      <c r="U9" t="b">
        <v>0</v>
      </c>
      <c r="V9" t="s">
        <v>70</v>
      </c>
      <c r="W9" t="s">
        <v>71</v>
      </c>
      <c r="X9">
        <v>19.8</v>
      </c>
      <c r="Y9">
        <v>22164433036</v>
      </c>
      <c r="Z9" t="s">
        <v>35</v>
      </c>
      <c r="AA9" t="b">
        <v>1</v>
      </c>
      <c r="AB9" t="s">
        <v>72</v>
      </c>
      <c r="AC9" t="s">
        <v>37</v>
      </c>
    </row>
    <row r="10" spans="1:29" x14ac:dyDescent="0.25">
      <c r="A10" t="s">
        <v>73</v>
      </c>
      <c r="B10">
        <v>2.4</v>
      </c>
      <c r="C10">
        <v>1</v>
      </c>
      <c r="D10" t="s">
        <v>28</v>
      </c>
      <c r="E10" t="s">
        <v>29</v>
      </c>
      <c r="F10" s="1">
        <v>45763</v>
      </c>
      <c r="G10" s="1">
        <v>45800</v>
      </c>
      <c r="H10" t="s">
        <v>30</v>
      </c>
      <c r="K10" t="s">
        <v>31</v>
      </c>
      <c r="L10" t="s">
        <v>31</v>
      </c>
      <c r="M10" t="s">
        <v>936</v>
      </c>
      <c r="N10">
        <v>19.25</v>
      </c>
      <c r="O10" t="b">
        <v>0</v>
      </c>
      <c r="P10">
        <v>6.4</v>
      </c>
      <c r="Q10">
        <v>3.95</v>
      </c>
      <c r="R10">
        <v>22164433036</v>
      </c>
      <c r="S10">
        <v>201</v>
      </c>
      <c r="T10" t="s">
        <v>74</v>
      </c>
      <c r="U10" t="b">
        <v>0</v>
      </c>
      <c r="V10" t="s">
        <v>70</v>
      </c>
      <c r="W10" t="s">
        <v>75</v>
      </c>
      <c r="X10">
        <v>19.8</v>
      </c>
      <c r="Y10">
        <v>22164433036</v>
      </c>
      <c r="Z10" t="s">
        <v>35</v>
      </c>
      <c r="AA10" t="b">
        <v>1</v>
      </c>
      <c r="AB10" t="s">
        <v>72</v>
      </c>
      <c r="AC10" t="s">
        <v>37</v>
      </c>
    </row>
    <row r="11" spans="1:29" x14ac:dyDescent="0.25">
      <c r="A11" t="s">
        <v>76</v>
      </c>
      <c r="B11">
        <v>2.4</v>
      </c>
      <c r="C11">
        <v>1</v>
      </c>
      <c r="D11" t="s">
        <v>28</v>
      </c>
      <c r="E11" t="s">
        <v>29</v>
      </c>
      <c r="F11" s="1">
        <v>45762</v>
      </c>
      <c r="G11" s="1">
        <v>45800</v>
      </c>
      <c r="H11" t="s">
        <v>30</v>
      </c>
      <c r="K11" t="s">
        <v>31</v>
      </c>
      <c r="L11" t="s">
        <v>31</v>
      </c>
      <c r="M11" t="s">
        <v>936</v>
      </c>
      <c r="N11">
        <v>32</v>
      </c>
      <c r="O11" t="b">
        <v>0</v>
      </c>
      <c r="P11">
        <v>2.5</v>
      </c>
      <c r="Q11">
        <v>9.5500000000000007</v>
      </c>
      <c r="R11">
        <v>86569532183</v>
      </c>
      <c r="S11">
        <v>201</v>
      </c>
      <c r="T11" t="s">
        <v>77</v>
      </c>
      <c r="U11" t="b">
        <v>0</v>
      </c>
      <c r="V11" t="s">
        <v>78</v>
      </c>
      <c r="W11" t="s">
        <v>79</v>
      </c>
      <c r="X11">
        <v>32.5</v>
      </c>
      <c r="Y11">
        <v>86569532183</v>
      </c>
      <c r="Z11" t="s">
        <v>35</v>
      </c>
      <c r="AA11" t="b">
        <v>1</v>
      </c>
      <c r="AB11" t="s">
        <v>80</v>
      </c>
      <c r="AC11" t="s">
        <v>37</v>
      </c>
    </row>
    <row r="12" spans="1:29" x14ac:dyDescent="0.25">
      <c r="A12" t="s">
        <v>81</v>
      </c>
      <c r="B12">
        <v>2.4</v>
      </c>
      <c r="C12">
        <v>1</v>
      </c>
      <c r="D12" t="s">
        <v>28</v>
      </c>
      <c r="E12" t="s">
        <v>29</v>
      </c>
      <c r="F12" s="1">
        <v>45762</v>
      </c>
      <c r="G12" s="1">
        <v>45800</v>
      </c>
      <c r="H12" t="s">
        <v>30</v>
      </c>
      <c r="K12" t="s">
        <v>31</v>
      </c>
      <c r="L12" t="s">
        <v>31</v>
      </c>
      <c r="M12" t="s">
        <v>936</v>
      </c>
      <c r="N12">
        <v>14.61</v>
      </c>
      <c r="O12" t="b">
        <v>0</v>
      </c>
      <c r="P12">
        <v>6.73</v>
      </c>
      <c r="Q12">
        <v>6.06</v>
      </c>
      <c r="R12">
        <v>86569604934</v>
      </c>
      <c r="S12">
        <v>201</v>
      </c>
      <c r="T12" t="s">
        <v>82</v>
      </c>
      <c r="U12" t="b">
        <v>0</v>
      </c>
      <c r="V12" t="s">
        <v>33</v>
      </c>
      <c r="W12" t="s">
        <v>83</v>
      </c>
      <c r="X12">
        <v>18.579999999999998</v>
      </c>
      <c r="Y12">
        <v>86569604934</v>
      </c>
      <c r="Z12" t="s">
        <v>35</v>
      </c>
      <c r="AA12" t="b">
        <v>1</v>
      </c>
      <c r="AB12" t="s">
        <v>36</v>
      </c>
      <c r="AC12" t="s">
        <v>37</v>
      </c>
    </row>
    <row r="13" spans="1:29" x14ac:dyDescent="0.25">
      <c r="A13" t="s">
        <v>84</v>
      </c>
      <c r="B13">
        <v>2.4</v>
      </c>
      <c r="C13">
        <v>1</v>
      </c>
      <c r="D13" t="s">
        <v>28</v>
      </c>
      <c r="E13" t="s">
        <v>29</v>
      </c>
      <c r="F13" s="1">
        <v>45762</v>
      </c>
      <c r="G13" s="1">
        <v>45800</v>
      </c>
      <c r="H13" t="s">
        <v>30</v>
      </c>
      <c r="K13" t="s">
        <v>31</v>
      </c>
      <c r="L13" t="s">
        <v>31</v>
      </c>
      <c r="M13" t="s">
        <v>936</v>
      </c>
      <c r="N13">
        <v>12.91</v>
      </c>
      <c r="O13" t="b">
        <v>0</v>
      </c>
      <c r="P13">
        <v>8.23</v>
      </c>
      <c r="Q13">
        <v>6.94</v>
      </c>
      <c r="R13">
        <v>22164396010</v>
      </c>
      <c r="S13">
        <v>201</v>
      </c>
      <c r="T13" t="s">
        <v>85</v>
      </c>
      <c r="U13" t="b">
        <v>0</v>
      </c>
      <c r="V13" t="s">
        <v>45</v>
      </c>
      <c r="W13" t="s">
        <v>86</v>
      </c>
      <c r="X13">
        <v>17.239999999999998</v>
      </c>
      <c r="Y13">
        <v>22164396010</v>
      </c>
      <c r="Z13" t="s">
        <v>35</v>
      </c>
      <c r="AA13" t="b">
        <v>1</v>
      </c>
      <c r="AB13" t="s">
        <v>47</v>
      </c>
      <c r="AC13" t="s">
        <v>37</v>
      </c>
    </row>
    <row r="14" spans="1:29" x14ac:dyDescent="0.25">
      <c r="A14" t="s">
        <v>87</v>
      </c>
      <c r="B14">
        <v>4.4000000000000004</v>
      </c>
      <c r="C14">
        <v>1</v>
      </c>
      <c r="D14" t="s">
        <v>28</v>
      </c>
      <c r="E14" t="s">
        <v>29</v>
      </c>
      <c r="F14" s="1">
        <v>45762</v>
      </c>
      <c r="G14" s="1">
        <v>45800</v>
      </c>
      <c r="H14" t="s">
        <v>30</v>
      </c>
      <c r="K14" t="s">
        <v>31</v>
      </c>
      <c r="L14" t="s">
        <v>31</v>
      </c>
      <c r="M14" t="s">
        <v>936</v>
      </c>
      <c r="N14">
        <v>22.5</v>
      </c>
      <c r="O14" t="b">
        <v>0</v>
      </c>
      <c r="P14">
        <v>9.9</v>
      </c>
      <c r="Q14">
        <v>12.5</v>
      </c>
      <c r="R14">
        <v>22164509465</v>
      </c>
      <c r="S14">
        <v>201</v>
      </c>
      <c r="T14" t="s">
        <v>74</v>
      </c>
      <c r="U14" t="b">
        <v>0</v>
      </c>
      <c r="V14" t="s">
        <v>88</v>
      </c>
      <c r="W14" t="s">
        <v>89</v>
      </c>
      <c r="X14">
        <v>22.8</v>
      </c>
      <c r="Y14">
        <v>22164509465</v>
      </c>
      <c r="Z14" t="s">
        <v>35</v>
      </c>
      <c r="AA14" t="b">
        <v>1</v>
      </c>
      <c r="AB14" t="s">
        <v>90</v>
      </c>
      <c r="AC14" t="s">
        <v>37</v>
      </c>
    </row>
    <row r="15" spans="1:29" x14ac:dyDescent="0.25">
      <c r="A15" t="s">
        <v>91</v>
      </c>
      <c r="B15">
        <v>4.8</v>
      </c>
      <c r="C15">
        <v>2</v>
      </c>
      <c r="D15" t="s">
        <v>28</v>
      </c>
      <c r="E15" t="s">
        <v>29</v>
      </c>
      <c r="F15" s="1">
        <v>45762</v>
      </c>
      <c r="G15" s="1">
        <v>45800</v>
      </c>
      <c r="H15" t="s">
        <v>30</v>
      </c>
      <c r="K15" t="s">
        <v>31</v>
      </c>
      <c r="L15" t="s">
        <v>31</v>
      </c>
      <c r="M15" t="s">
        <v>936</v>
      </c>
      <c r="N15">
        <v>19.25</v>
      </c>
      <c r="O15" t="b">
        <v>0</v>
      </c>
      <c r="P15">
        <v>6.4</v>
      </c>
      <c r="Q15">
        <v>3.95</v>
      </c>
      <c r="R15">
        <v>22164433036</v>
      </c>
      <c r="S15">
        <v>201</v>
      </c>
      <c r="T15" t="s">
        <v>92</v>
      </c>
      <c r="U15" t="b">
        <v>0</v>
      </c>
      <c r="V15" t="s">
        <v>70</v>
      </c>
      <c r="W15" t="s">
        <v>93</v>
      </c>
      <c r="X15">
        <v>19.8</v>
      </c>
      <c r="Y15">
        <v>22164433036</v>
      </c>
      <c r="Z15" t="s">
        <v>35</v>
      </c>
      <c r="AA15" t="b">
        <v>1</v>
      </c>
      <c r="AB15" t="s">
        <v>72</v>
      </c>
      <c r="AC15" t="s">
        <v>37</v>
      </c>
    </row>
    <row r="16" spans="1:29" x14ac:dyDescent="0.25">
      <c r="A16" t="s">
        <v>94</v>
      </c>
      <c r="B16">
        <v>7.2</v>
      </c>
      <c r="C16">
        <v>3</v>
      </c>
      <c r="D16" t="s">
        <v>28</v>
      </c>
      <c r="E16" t="s">
        <v>29</v>
      </c>
      <c r="F16" s="1">
        <v>45762</v>
      </c>
      <c r="G16" s="1">
        <v>45800</v>
      </c>
      <c r="H16" t="s">
        <v>30</v>
      </c>
      <c r="K16" t="s">
        <v>31</v>
      </c>
      <c r="L16" t="s">
        <v>31</v>
      </c>
      <c r="M16" t="s">
        <v>936</v>
      </c>
      <c r="N16">
        <v>9</v>
      </c>
      <c r="O16" t="b">
        <v>0</v>
      </c>
      <c r="P16">
        <v>9</v>
      </c>
      <c r="Q16">
        <v>5.46</v>
      </c>
      <c r="R16">
        <v>22164505429</v>
      </c>
      <c r="S16">
        <v>201</v>
      </c>
      <c r="T16" t="s">
        <v>95</v>
      </c>
      <c r="U16" t="b">
        <v>0</v>
      </c>
      <c r="V16" t="s">
        <v>96</v>
      </c>
      <c r="W16" t="s">
        <v>97</v>
      </c>
      <c r="X16">
        <v>17.5</v>
      </c>
      <c r="Y16">
        <v>22164505429</v>
      </c>
      <c r="Z16" t="s">
        <v>35</v>
      </c>
      <c r="AA16" t="b">
        <v>1</v>
      </c>
      <c r="AB16" t="s">
        <v>98</v>
      </c>
      <c r="AC16" t="s">
        <v>37</v>
      </c>
    </row>
    <row r="17" spans="1:29" x14ac:dyDescent="0.25">
      <c r="A17" t="s">
        <v>99</v>
      </c>
      <c r="B17">
        <v>2.4</v>
      </c>
      <c r="C17">
        <v>1</v>
      </c>
      <c r="D17" t="s">
        <v>28</v>
      </c>
      <c r="E17" t="s">
        <v>29</v>
      </c>
      <c r="F17" s="1">
        <v>45761</v>
      </c>
      <c r="G17" s="1">
        <v>45800</v>
      </c>
      <c r="H17" t="s">
        <v>30</v>
      </c>
      <c r="K17" t="s">
        <v>31</v>
      </c>
      <c r="L17" t="s">
        <v>31</v>
      </c>
      <c r="M17" t="s">
        <v>936</v>
      </c>
      <c r="N17">
        <v>12.91</v>
      </c>
      <c r="O17" t="b">
        <v>0</v>
      </c>
      <c r="P17">
        <v>8.23</v>
      </c>
      <c r="Q17">
        <v>6.94</v>
      </c>
      <c r="R17">
        <v>22164396010</v>
      </c>
      <c r="S17">
        <v>201</v>
      </c>
      <c r="T17" t="s">
        <v>100</v>
      </c>
      <c r="U17" t="b">
        <v>0</v>
      </c>
      <c r="V17" t="s">
        <v>45</v>
      </c>
      <c r="W17" t="s">
        <v>101</v>
      </c>
      <c r="X17">
        <v>17.239999999999998</v>
      </c>
      <c r="Y17">
        <v>22164396010</v>
      </c>
      <c r="Z17" t="s">
        <v>35</v>
      </c>
      <c r="AA17" t="b">
        <v>1</v>
      </c>
      <c r="AB17" t="s">
        <v>47</v>
      </c>
      <c r="AC17" t="s">
        <v>37</v>
      </c>
    </row>
    <row r="18" spans="1:29" x14ac:dyDescent="0.25">
      <c r="A18" t="s">
        <v>102</v>
      </c>
      <c r="B18">
        <v>2.4</v>
      </c>
      <c r="C18">
        <v>1</v>
      </c>
      <c r="D18" t="s">
        <v>28</v>
      </c>
      <c r="E18" t="s">
        <v>29</v>
      </c>
      <c r="F18" s="1">
        <v>45762</v>
      </c>
      <c r="G18" s="1">
        <v>45800</v>
      </c>
      <c r="H18" t="s">
        <v>30</v>
      </c>
      <c r="K18" t="s">
        <v>31</v>
      </c>
      <c r="L18" t="s">
        <v>31</v>
      </c>
      <c r="M18" t="s">
        <v>936</v>
      </c>
      <c r="N18">
        <v>32</v>
      </c>
      <c r="O18" t="b">
        <v>0</v>
      </c>
      <c r="P18">
        <v>2.5</v>
      </c>
      <c r="Q18">
        <v>9.5500000000000007</v>
      </c>
      <c r="R18">
        <v>86569532183</v>
      </c>
      <c r="S18">
        <v>201</v>
      </c>
      <c r="T18" t="s">
        <v>82</v>
      </c>
      <c r="U18" t="b">
        <v>0</v>
      </c>
      <c r="V18" t="s">
        <v>78</v>
      </c>
      <c r="W18" t="s">
        <v>103</v>
      </c>
      <c r="X18">
        <v>32.5</v>
      </c>
      <c r="Y18">
        <v>86569532183</v>
      </c>
      <c r="Z18" t="s">
        <v>35</v>
      </c>
      <c r="AA18" t="b">
        <v>1</v>
      </c>
      <c r="AB18" t="s">
        <v>80</v>
      </c>
      <c r="AC18" t="s">
        <v>37</v>
      </c>
    </row>
    <row r="19" spans="1:29" x14ac:dyDescent="0.25">
      <c r="A19" t="s">
        <v>104</v>
      </c>
      <c r="B19">
        <v>2.4</v>
      </c>
      <c r="C19">
        <v>1</v>
      </c>
      <c r="D19" t="s">
        <v>28</v>
      </c>
      <c r="E19" t="s">
        <v>29</v>
      </c>
      <c r="F19" s="1">
        <v>45761</v>
      </c>
      <c r="G19" s="1">
        <v>45800</v>
      </c>
      <c r="H19" t="s">
        <v>30</v>
      </c>
      <c r="K19" t="s">
        <v>31</v>
      </c>
      <c r="L19" t="s">
        <v>31</v>
      </c>
      <c r="M19" t="s">
        <v>936</v>
      </c>
      <c r="N19">
        <v>12.91</v>
      </c>
      <c r="O19" t="b">
        <v>0</v>
      </c>
      <c r="P19">
        <v>8.23</v>
      </c>
      <c r="Q19">
        <v>6.94</v>
      </c>
      <c r="R19">
        <v>22164396010</v>
      </c>
      <c r="S19">
        <v>201</v>
      </c>
      <c r="T19" t="s">
        <v>95</v>
      </c>
      <c r="U19" t="b">
        <v>0</v>
      </c>
      <c r="V19" t="s">
        <v>45</v>
      </c>
      <c r="W19" t="s">
        <v>97</v>
      </c>
      <c r="X19">
        <v>17.239999999999998</v>
      </c>
      <c r="Y19">
        <v>22164396010</v>
      </c>
      <c r="Z19" t="s">
        <v>35</v>
      </c>
      <c r="AA19" t="b">
        <v>1</v>
      </c>
      <c r="AB19" t="s">
        <v>47</v>
      </c>
      <c r="AC19" t="s">
        <v>37</v>
      </c>
    </row>
    <row r="20" spans="1:29" x14ac:dyDescent="0.25">
      <c r="A20" t="s">
        <v>105</v>
      </c>
      <c r="B20">
        <v>2.4</v>
      </c>
      <c r="C20">
        <v>1</v>
      </c>
      <c r="D20" t="s">
        <v>28</v>
      </c>
      <c r="E20" t="s">
        <v>29</v>
      </c>
      <c r="F20" s="1">
        <v>45761</v>
      </c>
      <c r="G20" s="1">
        <v>45800</v>
      </c>
      <c r="H20" t="s">
        <v>30</v>
      </c>
      <c r="K20" t="s">
        <v>31</v>
      </c>
      <c r="L20" t="s">
        <v>31</v>
      </c>
      <c r="M20" t="s">
        <v>936</v>
      </c>
      <c r="N20">
        <v>12.91</v>
      </c>
      <c r="O20" t="b">
        <v>0</v>
      </c>
      <c r="P20">
        <v>8.23</v>
      </c>
      <c r="Q20">
        <v>6.94</v>
      </c>
      <c r="R20">
        <v>22164396010</v>
      </c>
      <c r="S20">
        <v>201</v>
      </c>
      <c r="T20" t="s">
        <v>106</v>
      </c>
      <c r="U20" t="b">
        <v>0</v>
      </c>
      <c r="V20" t="s">
        <v>45</v>
      </c>
      <c r="W20" t="s">
        <v>61</v>
      </c>
      <c r="X20">
        <v>17.239999999999998</v>
      </c>
      <c r="Y20">
        <v>22164396010</v>
      </c>
      <c r="Z20" t="s">
        <v>35</v>
      </c>
      <c r="AA20" t="b">
        <v>1</v>
      </c>
      <c r="AB20" t="s">
        <v>47</v>
      </c>
      <c r="AC20" t="s">
        <v>37</v>
      </c>
    </row>
    <row r="21" spans="1:29" x14ac:dyDescent="0.25">
      <c r="A21" t="s">
        <v>107</v>
      </c>
      <c r="B21">
        <v>2.4</v>
      </c>
      <c r="C21">
        <v>1</v>
      </c>
      <c r="D21" t="s">
        <v>28</v>
      </c>
      <c r="E21" t="s">
        <v>29</v>
      </c>
      <c r="F21" s="1">
        <v>45761</v>
      </c>
      <c r="G21" s="1">
        <v>45800</v>
      </c>
      <c r="H21" t="s">
        <v>30</v>
      </c>
      <c r="K21" t="s">
        <v>31</v>
      </c>
      <c r="L21" t="s">
        <v>31</v>
      </c>
      <c r="M21" t="s">
        <v>936</v>
      </c>
      <c r="N21">
        <v>14.61</v>
      </c>
      <c r="O21" t="b">
        <v>0</v>
      </c>
      <c r="P21">
        <v>6.73</v>
      </c>
      <c r="Q21">
        <v>6.06</v>
      </c>
      <c r="R21">
        <v>86569604934</v>
      </c>
      <c r="S21">
        <v>201</v>
      </c>
      <c r="T21" t="s">
        <v>108</v>
      </c>
      <c r="U21" t="b">
        <v>0</v>
      </c>
      <c r="V21" t="s">
        <v>33</v>
      </c>
      <c r="W21" t="s">
        <v>109</v>
      </c>
      <c r="X21">
        <v>18.579999999999998</v>
      </c>
      <c r="Y21">
        <v>86569604934</v>
      </c>
      <c r="Z21" t="s">
        <v>35</v>
      </c>
      <c r="AA21" t="b">
        <v>1</v>
      </c>
      <c r="AB21" t="s">
        <v>36</v>
      </c>
      <c r="AC21" t="s">
        <v>37</v>
      </c>
    </row>
    <row r="22" spans="1:29" x14ac:dyDescent="0.25">
      <c r="A22" t="s">
        <v>110</v>
      </c>
      <c r="B22">
        <v>1.8</v>
      </c>
      <c r="C22">
        <v>1</v>
      </c>
      <c r="D22" t="s">
        <v>28</v>
      </c>
      <c r="E22" t="s">
        <v>29</v>
      </c>
      <c r="F22" s="1">
        <v>45761</v>
      </c>
      <c r="G22" s="1">
        <v>45800</v>
      </c>
      <c r="H22" t="s">
        <v>30</v>
      </c>
      <c r="K22" t="s">
        <v>31</v>
      </c>
      <c r="L22" t="s">
        <v>31</v>
      </c>
      <c r="M22" t="s">
        <v>936</v>
      </c>
      <c r="N22">
        <v>10</v>
      </c>
      <c r="O22" t="b">
        <v>0</v>
      </c>
      <c r="P22">
        <v>9</v>
      </c>
      <c r="Q22">
        <v>7.4</v>
      </c>
      <c r="R22">
        <v>675716793920</v>
      </c>
      <c r="S22">
        <v>201</v>
      </c>
      <c r="T22" t="s">
        <v>108</v>
      </c>
      <c r="U22" t="b">
        <v>0</v>
      </c>
      <c r="V22" t="s">
        <v>65</v>
      </c>
      <c r="W22" t="s">
        <v>111</v>
      </c>
      <c r="X22">
        <v>12</v>
      </c>
      <c r="Y22">
        <v>675716793920</v>
      </c>
      <c r="Z22" t="s">
        <v>35</v>
      </c>
      <c r="AA22" t="b">
        <v>1</v>
      </c>
      <c r="AB22" t="s">
        <v>67</v>
      </c>
      <c r="AC22" t="s">
        <v>37</v>
      </c>
    </row>
    <row r="23" spans="1:29" x14ac:dyDescent="0.25">
      <c r="A23" t="s">
        <v>112</v>
      </c>
      <c r="B23">
        <v>3.2</v>
      </c>
      <c r="C23">
        <v>1</v>
      </c>
      <c r="D23" t="s">
        <v>28</v>
      </c>
      <c r="E23" t="s">
        <v>29</v>
      </c>
      <c r="F23" s="1">
        <v>45761</v>
      </c>
      <c r="G23" s="1">
        <v>45800</v>
      </c>
      <c r="H23" t="s">
        <v>30</v>
      </c>
      <c r="K23" t="s">
        <v>31</v>
      </c>
      <c r="L23" t="s">
        <v>31</v>
      </c>
      <c r="M23" t="s">
        <v>936</v>
      </c>
      <c r="N23">
        <v>13.7</v>
      </c>
      <c r="O23" t="b">
        <v>0</v>
      </c>
      <c r="P23">
        <v>13.39</v>
      </c>
      <c r="Q23">
        <v>17.95</v>
      </c>
      <c r="R23">
        <v>675716696979</v>
      </c>
      <c r="S23">
        <v>201</v>
      </c>
      <c r="T23" t="s">
        <v>113</v>
      </c>
      <c r="U23" t="b">
        <v>0</v>
      </c>
      <c r="V23" t="s">
        <v>114</v>
      </c>
      <c r="W23" t="s">
        <v>115</v>
      </c>
      <c r="X23">
        <v>22.44</v>
      </c>
      <c r="Y23">
        <v>675716696979</v>
      </c>
      <c r="Z23" t="s">
        <v>35</v>
      </c>
      <c r="AA23" t="b">
        <v>1</v>
      </c>
      <c r="AB23" t="s">
        <v>116</v>
      </c>
      <c r="AC23" t="s">
        <v>37</v>
      </c>
    </row>
    <row r="24" spans="1:29" x14ac:dyDescent="0.25">
      <c r="A24" t="s">
        <v>117</v>
      </c>
      <c r="B24">
        <v>9.6</v>
      </c>
      <c r="C24">
        <v>4</v>
      </c>
      <c r="D24" t="s">
        <v>28</v>
      </c>
      <c r="E24" t="s">
        <v>29</v>
      </c>
      <c r="F24" s="1">
        <v>45761</v>
      </c>
      <c r="G24" s="1">
        <v>45800</v>
      </c>
      <c r="H24" t="s">
        <v>30</v>
      </c>
      <c r="K24" t="s">
        <v>31</v>
      </c>
      <c r="L24" t="s">
        <v>31</v>
      </c>
      <c r="M24" t="s">
        <v>936</v>
      </c>
      <c r="N24">
        <v>11.9</v>
      </c>
      <c r="O24" t="b">
        <v>0</v>
      </c>
      <c r="P24">
        <v>10.3</v>
      </c>
      <c r="Q24">
        <v>13.65</v>
      </c>
      <c r="R24">
        <v>22164509816</v>
      </c>
      <c r="S24">
        <v>201</v>
      </c>
      <c r="T24" t="s">
        <v>118</v>
      </c>
      <c r="U24" t="b">
        <v>0</v>
      </c>
      <c r="V24" t="s">
        <v>119</v>
      </c>
      <c r="W24" t="s">
        <v>120</v>
      </c>
      <c r="X24">
        <v>13.5</v>
      </c>
      <c r="Y24">
        <v>22164509816</v>
      </c>
      <c r="Z24" t="s">
        <v>35</v>
      </c>
      <c r="AA24" t="b">
        <v>1</v>
      </c>
      <c r="AB24" t="s">
        <v>121</v>
      </c>
      <c r="AC24" t="s">
        <v>37</v>
      </c>
    </row>
    <row r="25" spans="1:29" x14ac:dyDescent="0.25">
      <c r="A25" t="s">
        <v>122</v>
      </c>
      <c r="B25">
        <v>9.6</v>
      </c>
      <c r="C25">
        <v>4</v>
      </c>
      <c r="D25" t="s">
        <v>28</v>
      </c>
      <c r="E25" t="s">
        <v>29</v>
      </c>
      <c r="F25" s="1">
        <v>45760</v>
      </c>
      <c r="G25" s="1">
        <v>45800</v>
      </c>
      <c r="H25" t="s">
        <v>30</v>
      </c>
      <c r="K25" t="s">
        <v>31</v>
      </c>
      <c r="L25" t="s">
        <v>31</v>
      </c>
      <c r="M25" t="s">
        <v>936</v>
      </c>
      <c r="N25">
        <v>11.9</v>
      </c>
      <c r="O25" t="b">
        <v>0</v>
      </c>
      <c r="P25">
        <v>10.3</v>
      </c>
      <c r="Q25">
        <v>13.65</v>
      </c>
      <c r="R25">
        <v>22164509816</v>
      </c>
      <c r="S25">
        <v>201</v>
      </c>
      <c r="T25" t="s">
        <v>123</v>
      </c>
      <c r="U25" t="b">
        <v>0</v>
      </c>
      <c r="V25" t="s">
        <v>119</v>
      </c>
      <c r="W25" t="s">
        <v>124</v>
      </c>
      <c r="X25">
        <v>13.5</v>
      </c>
      <c r="Y25">
        <v>22164509816</v>
      </c>
      <c r="Z25" t="s">
        <v>35</v>
      </c>
      <c r="AA25" t="b">
        <v>1</v>
      </c>
      <c r="AB25" t="s">
        <v>121</v>
      </c>
      <c r="AC25" t="s">
        <v>37</v>
      </c>
    </row>
    <row r="26" spans="1:29" x14ac:dyDescent="0.25">
      <c r="A26" t="s">
        <v>125</v>
      </c>
      <c r="B26">
        <v>2.4</v>
      </c>
      <c r="C26">
        <v>1</v>
      </c>
      <c r="D26" t="s">
        <v>28</v>
      </c>
      <c r="E26" t="s">
        <v>29</v>
      </c>
      <c r="F26" s="1">
        <v>45760</v>
      </c>
      <c r="G26" s="1">
        <v>45800</v>
      </c>
      <c r="H26" t="s">
        <v>30</v>
      </c>
      <c r="K26" t="s">
        <v>31</v>
      </c>
      <c r="L26" t="s">
        <v>31</v>
      </c>
      <c r="M26" t="s">
        <v>936</v>
      </c>
      <c r="N26">
        <v>14.61</v>
      </c>
      <c r="O26" t="b">
        <v>0</v>
      </c>
      <c r="P26">
        <v>6.73</v>
      </c>
      <c r="Q26">
        <v>6.06</v>
      </c>
      <c r="R26">
        <v>86569604934</v>
      </c>
      <c r="S26">
        <v>201</v>
      </c>
      <c r="T26" t="s">
        <v>106</v>
      </c>
      <c r="U26" t="b">
        <v>0</v>
      </c>
      <c r="V26" t="s">
        <v>33</v>
      </c>
      <c r="W26" t="s">
        <v>61</v>
      </c>
      <c r="X26">
        <v>18.579999999999998</v>
      </c>
      <c r="Y26">
        <v>86569604934</v>
      </c>
      <c r="Z26" t="s">
        <v>35</v>
      </c>
      <c r="AA26" t="b">
        <v>1</v>
      </c>
      <c r="AB26" t="s">
        <v>36</v>
      </c>
      <c r="AC26" t="s">
        <v>37</v>
      </c>
    </row>
    <row r="27" spans="1:29" x14ac:dyDescent="0.25">
      <c r="A27" t="s">
        <v>126</v>
      </c>
      <c r="B27">
        <v>2.4</v>
      </c>
      <c r="C27">
        <v>1</v>
      </c>
      <c r="D27" t="s">
        <v>28</v>
      </c>
      <c r="E27" t="s">
        <v>29</v>
      </c>
      <c r="F27" s="1">
        <v>45760</v>
      </c>
      <c r="G27" s="1">
        <v>45800</v>
      </c>
      <c r="H27" t="s">
        <v>30</v>
      </c>
      <c r="K27" t="s">
        <v>31</v>
      </c>
      <c r="L27" t="s">
        <v>31</v>
      </c>
      <c r="M27" t="s">
        <v>936</v>
      </c>
      <c r="N27">
        <v>13.89</v>
      </c>
      <c r="O27" t="b">
        <v>0</v>
      </c>
      <c r="P27">
        <v>8.07</v>
      </c>
      <c r="Q27">
        <v>8.8800000000000008</v>
      </c>
      <c r="R27">
        <v>22164446685</v>
      </c>
      <c r="S27">
        <v>201</v>
      </c>
      <c r="T27" t="s">
        <v>127</v>
      </c>
      <c r="U27" t="b">
        <v>0</v>
      </c>
      <c r="V27" t="s">
        <v>60</v>
      </c>
      <c r="W27" t="s">
        <v>128</v>
      </c>
      <c r="X27">
        <v>17.32</v>
      </c>
      <c r="Y27">
        <v>22164446685</v>
      </c>
      <c r="Z27" t="s">
        <v>35</v>
      </c>
      <c r="AA27" t="b">
        <v>1</v>
      </c>
      <c r="AB27" t="s">
        <v>62</v>
      </c>
      <c r="AC27" t="s">
        <v>37</v>
      </c>
    </row>
    <row r="28" spans="1:29" x14ac:dyDescent="0.25">
      <c r="A28" t="s">
        <v>129</v>
      </c>
      <c r="B28">
        <v>4.8</v>
      </c>
      <c r="C28">
        <v>2</v>
      </c>
      <c r="D28" t="s">
        <v>28</v>
      </c>
      <c r="E28" t="s">
        <v>29</v>
      </c>
      <c r="F28" s="1">
        <v>45760</v>
      </c>
      <c r="G28" s="1">
        <v>45800</v>
      </c>
      <c r="H28" t="s">
        <v>30</v>
      </c>
      <c r="K28" t="s">
        <v>31</v>
      </c>
      <c r="L28" t="s">
        <v>31</v>
      </c>
      <c r="M28" t="s">
        <v>936</v>
      </c>
      <c r="N28">
        <v>13.07</v>
      </c>
      <c r="O28" t="b">
        <v>0</v>
      </c>
      <c r="P28">
        <v>8.39</v>
      </c>
      <c r="Q28">
        <v>6.31</v>
      </c>
      <c r="R28">
        <v>22164286816</v>
      </c>
      <c r="S28">
        <v>201</v>
      </c>
      <c r="T28" t="s">
        <v>127</v>
      </c>
      <c r="U28" t="b">
        <v>0</v>
      </c>
      <c r="V28" t="s">
        <v>130</v>
      </c>
      <c r="W28" t="s">
        <v>128</v>
      </c>
      <c r="X28">
        <v>16.809999999999999</v>
      </c>
      <c r="Y28">
        <v>22164286816</v>
      </c>
      <c r="Z28" t="s">
        <v>35</v>
      </c>
      <c r="AA28" t="b">
        <v>1</v>
      </c>
      <c r="AB28" t="s">
        <v>131</v>
      </c>
      <c r="AC28" t="s">
        <v>37</v>
      </c>
    </row>
    <row r="29" spans="1:29" x14ac:dyDescent="0.25">
      <c r="A29" t="s">
        <v>132</v>
      </c>
      <c r="B29">
        <v>7.2</v>
      </c>
      <c r="C29">
        <v>3</v>
      </c>
      <c r="D29" t="s">
        <v>28</v>
      </c>
      <c r="E29" t="s">
        <v>29</v>
      </c>
      <c r="F29" s="1">
        <v>45759</v>
      </c>
      <c r="G29" s="1">
        <v>45800</v>
      </c>
      <c r="H29" t="s">
        <v>30</v>
      </c>
      <c r="K29" t="s">
        <v>31</v>
      </c>
      <c r="L29" t="s">
        <v>31</v>
      </c>
      <c r="M29" t="s">
        <v>936</v>
      </c>
      <c r="N29">
        <v>17.75</v>
      </c>
      <c r="O29" t="b">
        <v>0</v>
      </c>
      <c r="P29">
        <v>7</v>
      </c>
      <c r="Q29">
        <v>11.9</v>
      </c>
      <c r="R29">
        <v>22164505436</v>
      </c>
      <c r="S29">
        <v>201</v>
      </c>
      <c r="T29" t="s">
        <v>133</v>
      </c>
      <c r="U29" t="b">
        <v>0</v>
      </c>
      <c r="V29" t="s">
        <v>134</v>
      </c>
      <c r="W29" t="s">
        <v>135</v>
      </c>
      <c r="X29">
        <v>18.5</v>
      </c>
      <c r="Y29">
        <v>22164505436</v>
      </c>
      <c r="Z29" t="s">
        <v>35</v>
      </c>
      <c r="AA29" t="b">
        <v>1</v>
      </c>
      <c r="AB29" t="s">
        <v>136</v>
      </c>
      <c r="AC29" t="s">
        <v>37</v>
      </c>
    </row>
    <row r="30" spans="1:29" x14ac:dyDescent="0.25">
      <c r="A30" t="s">
        <v>137</v>
      </c>
      <c r="B30">
        <v>4.4000000000000004</v>
      </c>
      <c r="C30">
        <v>1</v>
      </c>
      <c r="D30" t="s">
        <v>28</v>
      </c>
      <c r="E30" t="s">
        <v>29</v>
      </c>
      <c r="F30" s="1">
        <v>45758</v>
      </c>
      <c r="G30" s="1">
        <v>45800</v>
      </c>
      <c r="H30" t="s">
        <v>30</v>
      </c>
      <c r="K30" t="s">
        <v>31</v>
      </c>
      <c r="L30" t="s">
        <v>31</v>
      </c>
      <c r="M30" t="s">
        <v>936</v>
      </c>
      <c r="N30">
        <v>16.12</v>
      </c>
      <c r="O30" t="b">
        <v>0</v>
      </c>
      <c r="P30">
        <v>13.4</v>
      </c>
      <c r="Q30">
        <v>19.149999999999999</v>
      </c>
      <c r="R30">
        <v>22164384444</v>
      </c>
      <c r="S30">
        <v>201</v>
      </c>
      <c r="T30" t="s">
        <v>69</v>
      </c>
      <c r="U30" t="b">
        <v>0</v>
      </c>
      <c r="V30" t="s">
        <v>138</v>
      </c>
      <c r="W30" t="s">
        <v>139</v>
      </c>
      <c r="X30">
        <v>19.399999999999999</v>
      </c>
      <c r="Y30">
        <v>22164384444</v>
      </c>
      <c r="Z30" t="s">
        <v>35</v>
      </c>
      <c r="AA30" t="b">
        <v>1</v>
      </c>
      <c r="AB30" t="s">
        <v>140</v>
      </c>
      <c r="AC30" t="s">
        <v>37</v>
      </c>
    </row>
    <row r="31" spans="1:29" x14ac:dyDescent="0.25">
      <c r="A31" t="s">
        <v>141</v>
      </c>
      <c r="B31">
        <v>2.4</v>
      </c>
      <c r="C31">
        <v>1</v>
      </c>
      <c r="D31" t="s">
        <v>28</v>
      </c>
      <c r="E31" t="s">
        <v>29</v>
      </c>
      <c r="F31" s="1">
        <v>45759</v>
      </c>
      <c r="G31" s="1">
        <v>45800</v>
      </c>
      <c r="H31" t="s">
        <v>30</v>
      </c>
      <c r="K31" t="s">
        <v>31</v>
      </c>
      <c r="L31" t="s">
        <v>31</v>
      </c>
      <c r="M31" t="s">
        <v>936</v>
      </c>
      <c r="N31">
        <v>12.91</v>
      </c>
      <c r="O31" t="b">
        <v>0</v>
      </c>
      <c r="P31">
        <v>8.23</v>
      </c>
      <c r="Q31">
        <v>6.94</v>
      </c>
      <c r="R31">
        <v>22164396010</v>
      </c>
      <c r="S31">
        <v>201</v>
      </c>
      <c r="T31" t="s">
        <v>142</v>
      </c>
      <c r="U31" t="b">
        <v>0</v>
      </c>
      <c r="V31" t="s">
        <v>45</v>
      </c>
      <c r="W31" t="s">
        <v>143</v>
      </c>
      <c r="X31">
        <v>17.239999999999998</v>
      </c>
      <c r="Y31">
        <v>22164396010</v>
      </c>
      <c r="Z31" t="s">
        <v>35</v>
      </c>
      <c r="AA31" t="b">
        <v>1</v>
      </c>
      <c r="AB31" t="s">
        <v>47</v>
      </c>
      <c r="AC31" t="s">
        <v>37</v>
      </c>
    </row>
    <row r="32" spans="1:29" x14ac:dyDescent="0.25">
      <c r="A32" t="s">
        <v>144</v>
      </c>
      <c r="B32">
        <v>7.2</v>
      </c>
      <c r="C32">
        <v>4</v>
      </c>
      <c r="D32" t="s">
        <v>28</v>
      </c>
      <c r="E32" t="s">
        <v>29</v>
      </c>
      <c r="F32" s="1">
        <v>45758</v>
      </c>
      <c r="G32" s="1">
        <v>45800</v>
      </c>
      <c r="H32" t="s">
        <v>30</v>
      </c>
      <c r="K32" t="s">
        <v>31</v>
      </c>
      <c r="L32" t="s">
        <v>31</v>
      </c>
      <c r="M32" t="s">
        <v>936</v>
      </c>
      <c r="N32">
        <v>12</v>
      </c>
      <c r="O32" t="b">
        <v>0</v>
      </c>
      <c r="P32">
        <v>2</v>
      </c>
      <c r="Q32">
        <v>4.3499999999999996</v>
      </c>
      <c r="R32">
        <v>22164234879</v>
      </c>
      <c r="S32">
        <v>201</v>
      </c>
      <c r="T32" t="s">
        <v>69</v>
      </c>
      <c r="U32" t="b">
        <v>0</v>
      </c>
      <c r="V32" t="s">
        <v>145</v>
      </c>
      <c r="W32" t="s">
        <v>139</v>
      </c>
      <c r="X32">
        <v>20</v>
      </c>
      <c r="Y32">
        <v>22164234879</v>
      </c>
      <c r="Z32" t="s">
        <v>35</v>
      </c>
      <c r="AA32" t="b">
        <v>1</v>
      </c>
      <c r="AB32" t="s">
        <v>146</v>
      </c>
      <c r="AC32" t="s">
        <v>37</v>
      </c>
    </row>
    <row r="33" spans="1:29" x14ac:dyDescent="0.25">
      <c r="A33" t="s">
        <v>147</v>
      </c>
      <c r="B33">
        <v>2.4</v>
      </c>
      <c r="C33">
        <v>1</v>
      </c>
      <c r="D33" t="s">
        <v>28</v>
      </c>
      <c r="E33" t="s">
        <v>29</v>
      </c>
      <c r="F33" s="1">
        <v>45759</v>
      </c>
      <c r="G33" s="1">
        <v>45800</v>
      </c>
      <c r="H33" t="s">
        <v>30</v>
      </c>
      <c r="K33" t="s">
        <v>31</v>
      </c>
      <c r="L33" t="s">
        <v>31</v>
      </c>
      <c r="M33" t="s">
        <v>936</v>
      </c>
      <c r="N33">
        <v>13.11</v>
      </c>
      <c r="O33" t="b">
        <v>0</v>
      </c>
      <c r="P33">
        <v>8.19</v>
      </c>
      <c r="Q33">
        <v>8.7100000000000009</v>
      </c>
      <c r="R33">
        <v>22164446616</v>
      </c>
      <c r="S33">
        <v>201</v>
      </c>
      <c r="T33" t="s">
        <v>148</v>
      </c>
      <c r="U33" t="b">
        <v>0</v>
      </c>
      <c r="V33" t="s">
        <v>149</v>
      </c>
      <c r="W33" t="s">
        <v>150</v>
      </c>
      <c r="X33">
        <v>18.149999999999999</v>
      </c>
      <c r="Y33">
        <v>22164446616</v>
      </c>
      <c r="Z33" t="s">
        <v>35</v>
      </c>
      <c r="AA33" t="b">
        <v>1</v>
      </c>
      <c r="AB33" t="s">
        <v>151</v>
      </c>
      <c r="AC33" t="s">
        <v>37</v>
      </c>
    </row>
    <row r="34" spans="1:29" x14ac:dyDescent="0.25">
      <c r="A34" t="s">
        <v>152</v>
      </c>
      <c r="B34">
        <v>4.4000000000000004</v>
      </c>
      <c r="C34">
        <v>1</v>
      </c>
      <c r="D34" t="s">
        <v>28</v>
      </c>
      <c r="E34" t="s">
        <v>29</v>
      </c>
      <c r="F34" s="1">
        <v>45758</v>
      </c>
      <c r="G34" s="1">
        <v>45800</v>
      </c>
      <c r="H34" t="s">
        <v>30</v>
      </c>
      <c r="K34" t="s">
        <v>31</v>
      </c>
      <c r="L34" t="s">
        <v>31</v>
      </c>
      <c r="M34" t="s">
        <v>936</v>
      </c>
      <c r="N34">
        <v>22.5</v>
      </c>
      <c r="O34" t="b">
        <v>0</v>
      </c>
      <c r="P34">
        <v>9.9</v>
      </c>
      <c r="Q34">
        <v>12.5</v>
      </c>
      <c r="R34">
        <v>22164509465</v>
      </c>
      <c r="S34">
        <v>201</v>
      </c>
      <c r="T34" t="s">
        <v>69</v>
      </c>
      <c r="U34" t="b">
        <v>0</v>
      </c>
      <c r="V34" t="s">
        <v>88</v>
      </c>
      <c r="W34" t="s">
        <v>139</v>
      </c>
      <c r="X34">
        <v>22.8</v>
      </c>
      <c r="Y34">
        <v>22164509465</v>
      </c>
      <c r="Z34" t="s">
        <v>35</v>
      </c>
      <c r="AA34" t="b">
        <v>1</v>
      </c>
      <c r="AB34" t="s">
        <v>90</v>
      </c>
      <c r="AC34" t="s">
        <v>37</v>
      </c>
    </row>
    <row r="35" spans="1:29" x14ac:dyDescent="0.25">
      <c r="A35" t="s">
        <v>153</v>
      </c>
      <c r="B35">
        <v>2.4</v>
      </c>
      <c r="C35">
        <v>1</v>
      </c>
      <c r="D35" t="s">
        <v>28</v>
      </c>
      <c r="E35" t="s">
        <v>29</v>
      </c>
      <c r="F35" s="1">
        <v>45759</v>
      </c>
      <c r="G35" s="1">
        <v>45800</v>
      </c>
      <c r="H35" t="s">
        <v>30</v>
      </c>
      <c r="K35" t="s">
        <v>31</v>
      </c>
      <c r="L35" t="s">
        <v>31</v>
      </c>
      <c r="M35" t="s">
        <v>936</v>
      </c>
      <c r="N35">
        <v>14.61</v>
      </c>
      <c r="O35" t="b">
        <v>0</v>
      </c>
      <c r="P35">
        <v>6.73</v>
      </c>
      <c r="Q35">
        <v>6.06</v>
      </c>
      <c r="R35">
        <v>86569604934</v>
      </c>
      <c r="S35">
        <v>201</v>
      </c>
      <c r="T35" t="s">
        <v>154</v>
      </c>
      <c r="U35" t="b">
        <v>0</v>
      </c>
      <c r="V35" t="s">
        <v>33</v>
      </c>
      <c r="W35" t="s">
        <v>155</v>
      </c>
      <c r="X35">
        <v>18.579999999999998</v>
      </c>
      <c r="Y35">
        <v>86569604934</v>
      </c>
      <c r="Z35" t="s">
        <v>35</v>
      </c>
      <c r="AA35" t="b">
        <v>1</v>
      </c>
      <c r="AB35" t="s">
        <v>36</v>
      </c>
      <c r="AC35" t="s">
        <v>37</v>
      </c>
    </row>
    <row r="36" spans="1:29" x14ac:dyDescent="0.25">
      <c r="A36" t="s">
        <v>156</v>
      </c>
      <c r="B36">
        <v>2.4</v>
      </c>
      <c r="C36">
        <v>1</v>
      </c>
      <c r="D36" t="s">
        <v>28</v>
      </c>
      <c r="E36" t="s">
        <v>29</v>
      </c>
      <c r="F36" s="1">
        <v>45759</v>
      </c>
      <c r="G36" s="1">
        <v>45800</v>
      </c>
      <c r="H36" t="s">
        <v>30</v>
      </c>
      <c r="K36" t="s">
        <v>31</v>
      </c>
      <c r="L36" t="s">
        <v>31</v>
      </c>
      <c r="M36" t="s">
        <v>936</v>
      </c>
      <c r="N36">
        <v>14.61</v>
      </c>
      <c r="O36" t="b">
        <v>0</v>
      </c>
      <c r="P36">
        <v>6.73</v>
      </c>
      <c r="Q36">
        <v>6.06</v>
      </c>
      <c r="R36">
        <v>86569604934</v>
      </c>
      <c r="S36">
        <v>201</v>
      </c>
      <c r="T36" t="s">
        <v>157</v>
      </c>
      <c r="U36" t="b">
        <v>0</v>
      </c>
      <c r="V36" t="s">
        <v>33</v>
      </c>
      <c r="W36" t="s">
        <v>158</v>
      </c>
      <c r="X36">
        <v>18.579999999999998</v>
      </c>
      <c r="Y36">
        <v>86569604934</v>
      </c>
      <c r="Z36" t="s">
        <v>35</v>
      </c>
      <c r="AA36" t="b">
        <v>1</v>
      </c>
      <c r="AB36" t="s">
        <v>36</v>
      </c>
      <c r="AC36" t="s">
        <v>37</v>
      </c>
    </row>
    <row r="37" spans="1:29" x14ac:dyDescent="0.25">
      <c r="A37" t="s">
        <v>159</v>
      </c>
      <c r="B37">
        <v>2.4</v>
      </c>
      <c r="C37">
        <v>1</v>
      </c>
      <c r="D37" t="s">
        <v>28</v>
      </c>
      <c r="E37" t="s">
        <v>29</v>
      </c>
      <c r="F37" s="1">
        <v>45758</v>
      </c>
      <c r="G37" s="1">
        <v>45800</v>
      </c>
      <c r="H37" t="s">
        <v>30</v>
      </c>
      <c r="K37" t="s">
        <v>31</v>
      </c>
      <c r="L37" t="s">
        <v>31</v>
      </c>
      <c r="M37" t="s">
        <v>936</v>
      </c>
      <c r="N37">
        <v>19.25</v>
      </c>
      <c r="O37" t="b">
        <v>0</v>
      </c>
      <c r="P37">
        <v>6.4</v>
      </c>
      <c r="Q37">
        <v>3.95</v>
      </c>
      <c r="R37">
        <v>22164433036</v>
      </c>
      <c r="S37">
        <v>201</v>
      </c>
      <c r="T37" t="s">
        <v>69</v>
      </c>
      <c r="U37" t="b">
        <v>0</v>
      </c>
      <c r="V37" t="s">
        <v>70</v>
      </c>
      <c r="W37" t="s">
        <v>139</v>
      </c>
      <c r="X37">
        <v>19.8</v>
      </c>
      <c r="Y37">
        <v>22164433036</v>
      </c>
      <c r="Z37" t="s">
        <v>35</v>
      </c>
      <c r="AA37" t="b">
        <v>1</v>
      </c>
      <c r="AB37" t="s">
        <v>72</v>
      </c>
      <c r="AC37" t="s">
        <v>37</v>
      </c>
    </row>
    <row r="38" spans="1:29" x14ac:dyDescent="0.25">
      <c r="A38" t="s">
        <v>160</v>
      </c>
      <c r="B38">
        <v>2.4</v>
      </c>
      <c r="C38">
        <v>1</v>
      </c>
      <c r="D38" t="s">
        <v>28</v>
      </c>
      <c r="E38" t="s">
        <v>29</v>
      </c>
      <c r="F38" s="1">
        <v>45759</v>
      </c>
      <c r="G38" s="1">
        <v>45800</v>
      </c>
      <c r="H38" t="s">
        <v>30</v>
      </c>
      <c r="K38" t="s">
        <v>31</v>
      </c>
      <c r="L38" t="s">
        <v>31</v>
      </c>
      <c r="M38" t="s">
        <v>936</v>
      </c>
      <c r="N38">
        <v>19.25</v>
      </c>
      <c r="O38" t="b">
        <v>0</v>
      </c>
      <c r="P38">
        <v>6.4</v>
      </c>
      <c r="Q38">
        <v>3.95</v>
      </c>
      <c r="R38">
        <v>22164433036</v>
      </c>
      <c r="S38">
        <v>201</v>
      </c>
      <c r="T38" t="s">
        <v>161</v>
      </c>
      <c r="U38" t="b">
        <v>0</v>
      </c>
      <c r="V38" t="s">
        <v>70</v>
      </c>
      <c r="W38" t="s">
        <v>162</v>
      </c>
      <c r="X38">
        <v>19.8</v>
      </c>
      <c r="Y38">
        <v>22164433036</v>
      </c>
      <c r="Z38" t="s">
        <v>35</v>
      </c>
      <c r="AA38" t="b">
        <v>1</v>
      </c>
      <c r="AB38" t="s">
        <v>72</v>
      </c>
      <c r="AC38" t="s">
        <v>37</v>
      </c>
    </row>
    <row r="39" spans="1:29" x14ac:dyDescent="0.25">
      <c r="A39" t="s">
        <v>163</v>
      </c>
      <c r="B39">
        <v>9.6</v>
      </c>
      <c r="C39">
        <v>4</v>
      </c>
      <c r="D39" t="s">
        <v>28</v>
      </c>
      <c r="E39" t="s">
        <v>29</v>
      </c>
      <c r="F39" s="1">
        <v>45758</v>
      </c>
      <c r="G39" s="1">
        <v>45800</v>
      </c>
      <c r="H39" t="s">
        <v>30</v>
      </c>
      <c r="K39" t="s">
        <v>31</v>
      </c>
      <c r="L39" t="s">
        <v>31</v>
      </c>
      <c r="M39" t="s">
        <v>936</v>
      </c>
      <c r="N39">
        <v>11.9</v>
      </c>
      <c r="O39" t="b">
        <v>0</v>
      </c>
      <c r="P39">
        <v>10.3</v>
      </c>
      <c r="Q39">
        <v>13.65</v>
      </c>
      <c r="R39">
        <v>22164509816</v>
      </c>
      <c r="S39">
        <v>201</v>
      </c>
      <c r="T39" t="s">
        <v>69</v>
      </c>
      <c r="U39" t="b">
        <v>0</v>
      </c>
      <c r="V39" t="s">
        <v>119</v>
      </c>
      <c r="W39" t="s">
        <v>139</v>
      </c>
      <c r="X39">
        <v>13.5</v>
      </c>
      <c r="Y39">
        <v>22164509816</v>
      </c>
      <c r="Z39" t="s">
        <v>35</v>
      </c>
      <c r="AA39" t="b">
        <v>1</v>
      </c>
      <c r="AB39" t="s">
        <v>121</v>
      </c>
      <c r="AC39" t="s">
        <v>37</v>
      </c>
    </row>
    <row r="40" spans="1:29" x14ac:dyDescent="0.25">
      <c r="A40" t="s">
        <v>164</v>
      </c>
      <c r="B40">
        <v>2.4</v>
      </c>
      <c r="C40">
        <v>1</v>
      </c>
      <c r="D40" t="s">
        <v>28</v>
      </c>
      <c r="E40" t="s">
        <v>29</v>
      </c>
      <c r="F40" s="1">
        <v>45759</v>
      </c>
      <c r="G40" s="1">
        <v>45800</v>
      </c>
      <c r="H40" t="s">
        <v>30</v>
      </c>
      <c r="K40" t="s">
        <v>31</v>
      </c>
      <c r="L40" t="s">
        <v>31</v>
      </c>
      <c r="M40" t="s">
        <v>936</v>
      </c>
      <c r="N40">
        <v>11.9</v>
      </c>
      <c r="O40" t="b">
        <v>0</v>
      </c>
      <c r="P40">
        <v>10.3</v>
      </c>
      <c r="Q40">
        <v>13.65</v>
      </c>
      <c r="R40">
        <v>22164509816</v>
      </c>
      <c r="S40">
        <v>201</v>
      </c>
      <c r="T40" t="s">
        <v>165</v>
      </c>
      <c r="U40" t="b">
        <v>0</v>
      </c>
      <c r="V40" t="s">
        <v>119</v>
      </c>
      <c r="W40" t="s">
        <v>166</v>
      </c>
      <c r="X40">
        <v>13.5</v>
      </c>
      <c r="Y40">
        <v>22164509816</v>
      </c>
      <c r="Z40" t="s">
        <v>35</v>
      </c>
      <c r="AA40" t="b">
        <v>1</v>
      </c>
      <c r="AB40" t="s">
        <v>121</v>
      </c>
      <c r="AC40" t="s">
        <v>37</v>
      </c>
    </row>
    <row r="41" spans="1:29" x14ac:dyDescent="0.25">
      <c r="A41" t="s">
        <v>167</v>
      </c>
      <c r="B41">
        <v>9.6</v>
      </c>
      <c r="C41">
        <v>3</v>
      </c>
      <c r="D41" t="s">
        <v>28</v>
      </c>
      <c r="E41" t="s">
        <v>29</v>
      </c>
      <c r="F41" s="1">
        <v>45758</v>
      </c>
      <c r="G41" s="1">
        <v>45800</v>
      </c>
      <c r="H41" t="s">
        <v>30</v>
      </c>
      <c r="K41" t="s">
        <v>31</v>
      </c>
      <c r="L41" t="s">
        <v>31</v>
      </c>
      <c r="M41" t="s">
        <v>936</v>
      </c>
      <c r="N41">
        <v>16.71</v>
      </c>
      <c r="O41" t="b">
        <v>0</v>
      </c>
      <c r="P41">
        <v>13.04</v>
      </c>
      <c r="Q41">
        <v>20</v>
      </c>
      <c r="R41">
        <v>22164520750</v>
      </c>
      <c r="S41">
        <v>201</v>
      </c>
      <c r="T41" t="s">
        <v>69</v>
      </c>
      <c r="U41" t="b">
        <v>0</v>
      </c>
      <c r="V41" t="s">
        <v>168</v>
      </c>
      <c r="W41" t="s">
        <v>139</v>
      </c>
      <c r="X41">
        <v>18.64</v>
      </c>
      <c r="Y41">
        <v>22164520750</v>
      </c>
      <c r="Z41" t="s">
        <v>35</v>
      </c>
      <c r="AA41" t="b">
        <v>1</v>
      </c>
      <c r="AB41" t="s">
        <v>169</v>
      </c>
      <c r="AC41" t="s">
        <v>37</v>
      </c>
    </row>
    <row r="42" spans="1:29" x14ac:dyDescent="0.25">
      <c r="A42" t="s">
        <v>170</v>
      </c>
      <c r="B42">
        <v>9.6</v>
      </c>
      <c r="C42">
        <v>3</v>
      </c>
      <c r="D42" t="s">
        <v>28</v>
      </c>
      <c r="E42" t="s">
        <v>29</v>
      </c>
      <c r="F42" s="1">
        <v>45758</v>
      </c>
      <c r="G42" s="1">
        <v>45800</v>
      </c>
      <c r="H42" t="s">
        <v>30</v>
      </c>
      <c r="K42" t="s">
        <v>31</v>
      </c>
      <c r="L42" t="s">
        <v>31</v>
      </c>
      <c r="M42" t="s">
        <v>936</v>
      </c>
      <c r="N42">
        <v>16.71</v>
      </c>
      <c r="O42" t="b">
        <v>0</v>
      </c>
      <c r="P42">
        <v>13.04</v>
      </c>
      <c r="Q42">
        <v>20</v>
      </c>
      <c r="R42">
        <v>22164520750</v>
      </c>
      <c r="S42">
        <v>201</v>
      </c>
      <c r="T42" t="s">
        <v>171</v>
      </c>
      <c r="U42" t="b">
        <v>0</v>
      </c>
      <c r="V42" t="s">
        <v>168</v>
      </c>
      <c r="W42" t="s">
        <v>172</v>
      </c>
      <c r="X42">
        <v>18.64</v>
      </c>
      <c r="Y42">
        <v>22164520750</v>
      </c>
      <c r="Z42" t="s">
        <v>35</v>
      </c>
      <c r="AA42" t="b">
        <v>1</v>
      </c>
      <c r="AB42" t="s">
        <v>169</v>
      </c>
      <c r="AC42" t="s">
        <v>37</v>
      </c>
    </row>
    <row r="43" spans="1:29" x14ac:dyDescent="0.25">
      <c r="A43" t="s">
        <v>173</v>
      </c>
      <c r="B43">
        <v>9.6</v>
      </c>
      <c r="C43">
        <v>3</v>
      </c>
      <c r="D43" t="s">
        <v>28</v>
      </c>
      <c r="E43" t="s">
        <v>29</v>
      </c>
      <c r="F43" s="1">
        <v>45758</v>
      </c>
      <c r="G43" s="1">
        <v>45800</v>
      </c>
      <c r="H43" t="s">
        <v>30</v>
      </c>
      <c r="K43" t="s">
        <v>31</v>
      </c>
      <c r="L43" t="s">
        <v>31</v>
      </c>
      <c r="M43" t="s">
        <v>936</v>
      </c>
      <c r="N43">
        <v>16.71</v>
      </c>
      <c r="O43" t="b">
        <v>0</v>
      </c>
      <c r="P43">
        <v>13.04</v>
      </c>
      <c r="Q43">
        <v>20</v>
      </c>
      <c r="R43">
        <v>22164520750</v>
      </c>
      <c r="S43">
        <v>201</v>
      </c>
      <c r="T43" t="s">
        <v>174</v>
      </c>
      <c r="U43" t="b">
        <v>0</v>
      </c>
      <c r="V43" t="s">
        <v>168</v>
      </c>
      <c r="W43" t="s">
        <v>175</v>
      </c>
      <c r="X43">
        <v>18.64</v>
      </c>
      <c r="Y43">
        <v>22164520750</v>
      </c>
      <c r="Z43" t="s">
        <v>35</v>
      </c>
      <c r="AA43" t="b">
        <v>1</v>
      </c>
      <c r="AB43" t="s">
        <v>169</v>
      </c>
      <c r="AC43" t="s">
        <v>37</v>
      </c>
    </row>
    <row r="44" spans="1:29" x14ac:dyDescent="0.25">
      <c r="A44" t="s">
        <v>176</v>
      </c>
      <c r="B44">
        <v>9.6</v>
      </c>
      <c r="C44">
        <v>4</v>
      </c>
      <c r="D44" t="s">
        <v>28</v>
      </c>
      <c r="E44" t="s">
        <v>29</v>
      </c>
      <c r="F44" s="1">
        <v>45758</v>
      </c>
      <c r="G44" s="1">
        <v>45800</v>
      </c>
      <c r="H44" t="s">
        <v>30</v>
      </c>
      <c r="K44" t="s">
        <v>31</v>
      </c>
      <c r="L44" t="s">
        <v>31</v>
      </c>
      <c r="M44" t="s">
        <v>936</v>
      </c>
      <c r="N44">
        <v>13.07</v>
      </c>
      <c r="O44" t="b">
        <v>0</v>
      </c>
      <c r="P44">
        <v>8.39</v>
      </c>
      <c r="Q44">
        <v>6.31</v>
      </c>
      <c r="R44">
        <v>22164286816</v>
      </c>
      <c r="S44">
        <v>201</v>
      </c>
      <c r="T44" t="s">
        <v>171</v>
      </c>
      <c r="U44" t="b">
        <v>0</v>
      </c>
      <c r="V44" t="s">
        <v>130</v>
      </c>
      <c r="W44" t="s">
        <v>172</v>
      </c>
      <c r="X44">
        <v>16.809999999999999</v>
      </c>
      <c r="Y44">
        <v>22164286816</v>
      </c>
      <c r="Z44" t="s">
        <v>35</v>
      </c>
      <c r="AA44" t="b">
        <v>1</v>
      </c>
      <c r="AB44" t="s">
        <v>131</v>
      </c>
      <c r="AC44" t="s">
        <v>37</v>
      </c>
    </row>
    <row r="45" spans="1:29" x14ac:dyDescent="0.25">
      <c r="A45" t="s">
        <v>177</v>
      </c>
      <c r="B45">
        <v>7.2</v>
      </c>
      <c r="C45">
        <v>4</v>
      </c>
      <c r="D45" t="s">
        <v>28</v>
      </c>
      <c r="E45" t="s">
        <v>29</v>
      </c>
      <c r="F45" s="1">
        <v>45758</v>
      </c>
      <c r="G45" s="1">
        <v>45800</v>
      </c>
      <c r="H45" t="s">
        <v>30</v>
      </c>
      <c r="K45" t="s">
        <v>31</v>
      </c>
      <c r="L45" t="s">
        <v>31</v>
      </c>
      <c r="M45" t="s">
        <v>936</v>
      </c>
      <c r="N45">
        <v>12</v>
      </c>
      <c r="O45" t="b">
        <v>0</v>
      </c>
      <c r="P45">
        <v>2</v>
      </c>
      <c r="Q45">
        <v>4.3499999999999996</v>
      </c>
      <c r="R45">
        <v>22164234879</v>
      </c>
      <c r="S45">
        <v>201</v>
      </c>
      <c r="T45" t="s">
        <v>95</v>
      </c>
      <c r="U45" t="b">
        <v>0</v>
      </c>
      <c r="V45" t="s">
        <v>145</v>
      </c>
      <c r="W45" t="s">
        <v>97</v>
      </c>
      <c r="X45">
        <v>20</v>
      </c>
      <c r="Y45">
        <v>22164234879</v>
      </c>
      <c r="Z45" t="s">
        <v>35</v>
      </c>
      <c r="AA45" t="b">
        <v>1</v>
      </c>
      <c r="AB45" t="s">
        <v>146</v>
      </c>
      <c r="AC45" t="s">
        <v>37</v>
      </c>
    </row>
    <row r="46" spans="1:29" x14ac:dyDescent="0.25">
      <c r="A46" t="s">
        <v>178</v>
      </c>
      <c r="B46">
        <v>4.8</v>
      </c>
      <c r="C46">
        <v>2</v>
      </c>
      <c r="D46" t="s">
        <v>28</v>
      </c>
      <c r="E46" t="s">
        <v>29</v>
      </c>
      <c r="F46" s="1">
        <v>45758</v>
      </c>
      <c r="G46" s="1">
        <v>45800</v>
      </c>
      <c r="H46" t="s">
        <v>30</v>
      </c>
      <c r="K46" t="s">
        <v>31</v>
      </c>
      <c r="L46" t="s">
        <v>31</v>
      </c>
      <c r="M46" t="s">
        <v>936</v>
      </c>
      <c r="N46">
        <v>12.91</v>
      </c>
      <c r="O46" t="b">
        <v>0</v>
      </c>
      <c r="P46">
        <v>8.23</v>
      </c>
      <c r="Q46">
        <v>6.94</v>
      </c>
      <c r="R46">
        <v>22164396010</v>
      </c>
      <c r="S46">
        <v>201</v>
      </c>
      <c r="T46" t="s">
        <v>179</v>
      </c>
      <c r="U46" t="b">
        <v>0</v>
      </c>
      <c r="V46" t="s">
        <v>45</v>
      </c>
      <c r="W46" t="s">
        <v>180</v>
      </c>
      <c r="X46">
        <v>17.239999999999998</v>
      </c>
      <c r="Y46">
        <v>22164396010</v>
      </c>
      <c r="Z46" t="s">
        <v>35</v>
      </c>
      <c r="AA46" t="b">
        <v>1</v>
      </c>
      <c r="AB46" t="s">
        <v>47</v>
      </c>
      <c r="AC46" t="s">
        <v>37</v>
      </c>
    </row>
    <row r="47" spans="1:29" x14ac:dyDescent="0.25">
      <c r="A47" t="s">
        <v>181</v>
      </c>
      <c r="B47">
        <v>2.4</v>
      </c>
      <c r="C47">
        <v>1</v>
      </c>
      <c r="D47" t="s">
        <v>28</v>
      </c>
      <c r="E47" t="s">
        <v>29</v>
      </c>
      <c r="F47" s="1">
        <v>45758</v>
      </c>
      <c r="G47" s="1">
        <v>45800</v>
      </c>
      <c r="H47" t="s">
        <v>30</v>
      </c>
      <c r="K47" t="s">
        <v>31</v>
      </c>
      <c r="L47" t="s">
        <v>31</v>
      </c>
      <c r="M47" t="s">
        <v>936</v>
      </c>
      <c r="N47">
        <v>13.89</v>
      </c>
      <c r="O47" t="b">
        <v>0</v>
      </c>
      <c r="P47">
        <v>8.07</v>
      </c>
      <c r="Q47">
        <v>8.8800000000000008</v>
      </c>
      <c r="R47">
        <v>22164446685</v>
      </c>
      <c r="S47">
        <v>201</v>
      </c>
      <c r="T47" t="s">
        <v>171</v>
      </c>
      <c r="U47" t="b">
        <v>0</v>
      </c>
      <c r="V47" t="s">
        <v>60</v>
      </c>
      <c r="W47" t="s">
        <v>172</v>
      </c>
      <c r="X47">
        <v>17.32</v>
      </c>
      <c r="Y47">
        <v>22164446685</v>
      </c>
      <c r="Z47" t="s">
        <v>35</v>
      </c>
      <c r="AA47" t="b">
        <v>1</v>
      </c>
      <c r="AB47" t="s">
        <v>62</v>
      </c>
      <c r="AC47" t="s">
        <v>37</v>
      </c>
    </row>
    <row r="48" spans="1:29" x14ac:dyDescent="0.25">
      <c r="A48" t="s">
        <v>182</v>
      </c>
      <c r="B48">
        <v>2.4</v>
      </c>
      <c r="C48">
        <v>1</v>
      </c>
      <c r="D48" t="s">
        <v>28</v>
      </c>
      <c r="E48" t="s">
        <v>29</v>
      </c>
      <c r="F48" s="1">
        <v>45758</v>
      </c>
      <c r="G48" s="1">
        <v>45800</v>
      </c>
      <c r="H48" t="s">
        <v>30</v>
      </c>
      <c r="K48" t="s">
        <v>31</v>
      </c>
      <c r="L48" t="s">
        <v>31</v>
      </c>
      <c r="M48" t="s">
        <v>936</v>
      </c>
      <c r="N48">
        <v>12.91</v>
      </c>
      <c r="O48" t="b">
        <v>0</v>
      </c>
      <c r="P48">
        <v>8.23</v>
      </c>
      <c r="Q48">
        <v>6.94</v>
      </c>
      <c r="R48">
        <v>22164396010</v>
      </c>
      <c r="S48">
        <v>201</v>
      </c>
      <c r="T48" t="s">
        <v>183</v>
      </c>
      <c r="U48" t="b">
        <v>0</v>
      </c>
      <c r="V48" t="s">
        <v>45</v>
      </c>
      <c r="W48" t="s">
        <v>184</v>
      </c>
      <c r="X48">
        <v>17.239999999999998</v>
      </c>
      <c r="Y48">
        <v>22164396010</v>
      </c>
      <c r="Z48" t="s">
        <v>35</v>
      </c>
      <c r="AA48" t="b">
        <v>1</v>
      </c>
      <c r="AB48" t="s">
        <v>47</v>
      </c>
      <c r="AC48" t="s">
        <v>37</v>
      </c>
    </row>
    <row r="49" spans="1:29" x14ac:dyDescent="0.25">
      <c r="A49" t="s">
        <v>185</v>
      </c>
      <c r="B49">
        <v>4.4000000000000004</v>
      </c>
      <c r="C49">
        <v>1</v>
      </c>
      <c r="D49" t="s">
        <v>28</v>
      </c>
      <c r="E49" t="s">
        <v>29</v>
      </c>
      <c r="F49" s="1">
        <v>45758</v>
      </c>
      <c r="G49" s="1">
        <v>45800</v>
      </c>
      <c r="H49" t="s">
        <v>30</v>
      </c>
      <c r="K49" t="s">
        <v>31</v>
      </c>
      <c r="L49" t="s">
        <v>31</v>
      </c>
      <c r="M49" t="s">
        <v>936</v>
      </c>
      <c r="N49">
        <v>22.5</v>
      </c>
      <c r="O49" t="b">
        <v>0</v>
      </c>
      <c r="P49">
        <v>9.9</v>
      </c>
      <c r="Q49">
        <v>12.5</v>
      </c>
      <c r="R49">
        <v>22164509465</v>
      </c>
      <c r="S49">
        <v>201</v>
      </c>
      <c r="T49" t="s">
        <v>171</v>
      </c>
      <c r="U49" t="b">
        <v>0</v>
      </c>
      <c r="V49" t="s">
        <v>88</v>
      </c>
      <c r="W49" t="s">
        <v>172</v>
      </c>
      <c r="X49">
        <v>22.8</v>
      </c>
      <c r="Y49">
        <v>22164509465</v>
      </c>
      <c r="Z49" t="s">
        <v>35</v>
      </c>
      <c r="AA49" t="b">
        <v>1</v>
      </c>
      <c r="AB49" t="s">
        <v>90</v>
      </c>
      <c r="AC49" t="s">
        <v>37</v>
      </c>
    </row>
    <row r="50" spans="1:29" x14ac:dyDescent="0.25">
      <c r="A50" t="s">
        <v>186</v>
      </c>
      <c r="B50">
        <v>5.4</v>
      </c>
      <c r="C50">
        <v>3</v>
      </c>
      <c r="D50" t="s">
        <v>28</v>
      </c>
      <c r="E50" t="s">
        <v>29</v>
      </c>
      <c r="F50" s="1">
        <v>45758</v>
      </c>
      <c r="G50" s="1">
        <v>45800</v>
      </c>
      <c r="H50" t="s">
        <v>30</v>
      </c>
      <c r="K50" t="s">
        <v>31</v>
      </c>
      <c r="L50" t="s">
        <v>31</v>
      </c>
      <c r="M50" t="s">
        <v>936</v>
      </c>
      <c r="N50">
        <v>8.5</v>
      </c>
      <c r="O50" t="b">
        <v>0</v>
      </c>
      <c r="P50">
        <v>8.5</v>
      </c>
      <c r="Q50">
        <v>5.5</v>
      </c>
      <c r="R50">
        <v>22164505450</v>
      </c>
      <c r="S50">
        <v>201</v>
      </c>
      <c r="T50" t="s">
        <v>183</v>
      </c>
      <c r="U50" t="b">
        <v>0</v>
      </c>
      <c r="V50" t="s">
        <v>187</v>
      </c>
      <c r="W50" t="s">
        <v>184</v>
      </c>
      <c r="X50">
        <v>17.25</v>
      </c>
      <c r="Y50">
        <v>22164505450</v>
      </c>
      <c r="Z50" t="s">
        <v>35</v>
      </c>
      <c r="AA50" t="b">
        <v>1</v>
      </c>
      <c r="AB50" t="s">
        <v>188</v>
      </c>
      <c r="AC50" t="s">
        <v>37</v>
      </c>
    </row>
    <row r="51" spans="1:29" x14ac:dyDescent="0.25">
      <c r="A51" t="s">
        <v>189</v>
      </c>
      <c r="B51">
        <v>1.8</v>
      </c>
      <c r="C51">
        <v>1</v>
      </c>
      <c r="D51" t="s">
        <v>28</v>
      </c>
      <c r="E51" t="s">
        <v>29</v>
      </c>
      <c r="F51" s="1">
        <v>45758</v>
      </c>
      <c r="G51" s="1">
        <v>45800</v>
      </c>
      <c r="H51" t="s">
        <v>30</v>
      </c>
      <c r="K51" t="s">
        <v>31</v>
      </c>
      <c r="L51" t="s">
        <v>31</v>
      </c>
      <c r="M51" t="s">
        <v>936</v>
      </c>
      <c r="N51">
        <v>9.9</v>
      </c>
      <c r="O51" t="b">
        <v>0</v>
      </c>
      <c r="P51">
        <v>8.25</v>
      </c>
      <c r="Q51">
        <v>7.65</v>
      </c>
      <c r="R51">
        <v>86569074270</v>
      </c>
      <c r="S51">
        <v>201</v>
      </c>
      <c r="T51" t="s">
        <v>171</v>
      </c>
      <c r="U51" t="b">
        <v>0</v>
      </c>
      <c r="V51" t="s">
        <v>190</v>
      </c>
      <c r="W51" t="s">
        <v>172</v>
      </c>
      <c r="X51">
        <v>12</v>
      </c>
      <c r="Y51">
        <v>86569074270</v>
      </c>
      <c r="Z51" t="s">
        <v>35</v>
      </c>
      <c r="AA51" t="b">
        <v>1</v>
      </c>
      <c r="AB51" t="s">
        <v>191</v>
      </c>
      <c r="AC51" t="s">
        <v>37</v>
      </c>
    </row>
    <row r="52" spans="1:29" x14ac:dyDescent="0.25">
      <c r="A52" t="s">
        <v>192</v>
      </c>
      <c r="B52">
        <v>8.8000000000000007</v>
      </c>
      <c r="C52">
        <v>2</v>
      </c>
      <c r="D52" t="s">
        <v>28</v>
      </c>
      <c r="E52" t="s">
        <v>29</v>
      </c>
      <c r="F52" s="1">
        <v>45758</v>
      </c>
      <c r="G52" s="1">
        <v>45800</v>
      </c>
      <c r="H52" t="s">
        <v>30</v>
      </c>
      <c r="K52" t="s">
        <v>31</v>
      </c>
      <c r="L52" t="s">
        <v>31</v>
      </c>
      <c r="M52" t="s">
        <v>936</v>
      </c>
      <c r="N52">
        <v>22.5</v>
      </c>
      <c r="O52" t="b">
        <v>0</v>
      </c>
      <c r="P52">
        <v>9.9</v>
      </c>
      <c r="Q52">
        <v>12.5</v>
      </c>
      <c r="R52">
        <v>22164509465</v>
      </c>
      <c r="S52">
        <v>201</v>
      </c>
      <c r="T52" t="s">
        <v>174</v>
      </c>
      <c r="U52" t="b">
        <v>0</v>
      </c>
      <c r="V52" t="s">
        <v>88</v>
      </c>
      <c r="W52" t="s">
        <v>175</v>
      </c>
      <c r="X52">
        <v>22.8</v>
      </c>
      <c r="Y52">
        <v>22164509465</v>
      </c>
      <c r="Z52" t="s">
        <v>35</v>
      </c>
      <c r="AA52" t="b">
        <v>1</v>
      </c>
      <c r="AB52" t="s">
        <v>90</v>
      </c>
      <c r="AC52" t="s">
        <v>37</v>
      </c>
    </row>
    <row r="53" spans="1:29" x14ac:dyDescent="0.25">
      <c r="A53" t="s">
        <v>193</v>
      </c>
      <c r="B53">
        <v>7.2</v>
      </c>
      <c r="C53">
        <v>3</v>
      </c>
      <c r="D53" t="s">
        <v>28</v>
      </c>
      <c r="E53" t="s">
        <v>29</v>
      </c>
      <c r="F53" s="1">
        <v>45758</v>
      </c>
      <c r="G53" s="1">
        <v>45800</v>
      </c>
      <c r="H53" t="s">
        <v>30</v>
      </c>
      <c r="K53" t="s">
        <v>31</v>
      </c>
      <c r="L53" t="s">
        <v>31</v>
      </c>
      <c r="M53" t="s">
        <v>936</v>
      </c>
      <c r="N53">
        <v>14.61</v>
      </c>
      <c r="O53" t="b">
        <v>0</v>
      </c>
      <c r="P53">
        <v>6.73</v>
      </c>
      <c r="Q53">
        <v>6.06</v>
      </c>
      <c r="R53">
        <v>86569604934</v>
      </c>
      <c r="S53">
        <v>201</v>
      </c>
      <c r="T53" t="s">
        <v>194</v>
      </c>
      <c r="U53" t="b">
        <v>0</v>
      </c>
      <c r="V53" t="s">
        <v>33</v>
      </c>
      <c r="W53" t="s">
        <v>195</v>
      </c>
      <c r="X53">
        <v>18.579999999999998</v>
      </c>
      <c r="Y53">
        <v>86569604934</v>
      </c>
      <c r="Z53" t="s">
        <v>35</v>
      </c>
      <c r="AA53" t="b">
        <v>1</v>
      </c>
      <c r="AB53" t="s">
        <v>36</v>
      </c>
      <c r="AC53" t="s">
        <v>37</v>
      </c>
    </row>
    <row r="54" spans="1:29" x14ac:dyDescent="0.25">
      <c r="A54" t="s">
        <v>196</v>
      </c>
      <c r="B54">
        <v>9.6</v>
      </c>
      <c r="C54">
        <v>3</v>
      </c>
      <c r="D54" t="s">
        <v>28</v>
      </c>
      <c r="E54" t="s">
        <v>29</v>
      </c>
      <c r="F54" s="1">
        <v>45758</v>
      </c>
      <c r="G54" s="1">
        <v>45800</v>
      </c>
      <c r="H54" t="s">
        <v>30</v>
      </c>
      <c r="K54" t="s">
        <v>31</v>
      </c>
      <c r="L54" t="s">
        <v>31</v>
      </c>
      <c r="M54" t="s">
        <v>936</v>
      </c>
      <c r="N54">
        <v>16.71</v>
      </c>
      <c r="O54" t="b">
        <v>0</v>
      </c>
      <c r="P54">
        <v>13.04</v>
      </c>
      <c r="Q54">
        <v>20</v>
      </c>
      <c r="R54">
        <v>22164520750</v>
      </c>
      <c r="S54">
        <v>201</v>
      </c>
      <c r="T54" t="s">
        <v>39</v>
      </c>
      <c r="U54" t="b">
        <v>0</v>
      </c>
      <c r="V54" t="s">
        <v>168</v>
      </c>
      <c r="W54" t="s">
        <v>41</v>
      </c>
      <c r="X54">
        <v>18.64</v>
      </c>
      <c r="Y54">
        <v>22164520750</v>
      </c>
      <c r="Z54" t="s">
        <v>35</v>
      </c>
      <c r="AA54" t="b">
        <v>1</v>
      </c>
      <c r="AB54" t="s">
        <v>169</v>
      </c>
      <c r="AC54" t="s">
        <v>37</v>
      </c>
    </row>
    <row r="55" spans="1:29" x14ac:dyDescent="0.25">
      <c r="A55" t="s">
        <v>197</v>
      </c>
      <c r="B55">
        <v>2.4</v>
      </c>
      <c r="C55">
        <v>1</v>
      </c>
      <c r="D55" t="s">
        <v>28</v>
      </c>
      <c r="E55" t="s">
        <v>29</v>
      </c>
      <c r="F55" s="1">
        <v>45758</v>
      </c>
      <c r="G55" s="1">
        <v>45800</v>
      </c>
      <c r="H55" t="s">
        <v>30</v>
      </c>
      <c r="K55" t="s">
        <v>31</v>
      </c>
      <c r="L55" t="s">
        <v>31</v>
      </c>
      <c r="M55" t="s">
        <v>936</v>
      </c>
      <c r="N55">
        <v>13</v>
      </c>
      <c r="O55" t="b">
        <v>0</v>
      </c>
      <c r="P55">
        <v>10</v>
      </c>
      <c r="Q55">
        <v>5.9</v>
      </c>
      <c r="R55">
        <v>22164442762</v>
      </c>
      <c r="S55">
        <v>201</v>
      </c>
      <c r="T55" t="s">
        <v>171</v>
      </c>
      <c r="U55" t="b">
        <v>0</v>
      </c>
      <c r="V55" t="s">
        <v>198</v>
      </c>
      <c r="W55" t="s">
        <v>172</v>
      </c>
      <c r="X55">
        <v>15.5</v>
      </c>
      <c r="Y55">
        <v>22164442762</v>
      </c>
      <c r="Z55" t="s">
        <v>35</v>
      </c>
      <c r="AA55" t="b">
        <v>1</v>
      </c>
      <c r="AB55" t="s">
        <v>199</v>
      </c>
      <c r="AC55" t="s">
        <v>37</v>
      </c>
    </row>
    <row r="56" spans="1:29" x14ac:dyDescent="0.25">
      <c r="A56" t="s">
        <v>200</v>
      </c>
      <c r="B56">
        <v>9.6</v>
      </c>
      <c r="C56">
        <v>4</v>
      </c>
      <c r="D56" t="s">
        <v>28</v>
      </c>
      <c r="E56" t="s">
        <v>29</v>
      </c>
      <c r="F56" s="1">
        <v>45758</v>
      </c>
      <c r="H56" t="s">
        <v>30</v>
      </c>
      <c r="K56" t="s">
        <v>201</v>
      </c>
      <c r="L56" t="s">
        <v>935</v>
      </c>
      <c r="M56" t="s">
        <v>936</v>
      </c>
      <c r="N56">
        <v>12</v>
      </c>
      <c r="O56" t="b">
        <v>0</v>
      </c>
      <c r="P56">
        <v>10.5</v>
      </c>
      <c r="Q56">
        <v>11.4</v>
      </c>
      <c r="R56">
        <v>22164456301</v>
      </c>
      <c r="S56">
        <v>201</v>
      </c>
      <c r="T56" t="s">
        <v>183</v>
      </c>
      <c r="U56" t="b">
        <v>0</v>
      </c>
      <c r="V56" t="s">
        <v>50</v>
      </c>
      <c r="W56" t="s">
        <v>184</v>
      </c>
      <c r="X56">
        <v>13.5</v>
      </c>
      <c r="Y56">
        <v>22164456301</v>
      </c>
      <c r="Z56" t="s">
        <v>35</v>
      </c>
      <c r="AA56" t="b">
        <v>1</v>
      </c>
      <c r="AB56" t="s">
        <v>52</v>
      </c>
      <c r="AC56" t="s">
        <v>37</v>
      </c>
    </row>
    <row r="57" spans="1:29" x14ac:dyDescent="0.25">
      <c r="A57" t="s">
        <v>202</v>
      </c>
      <c r="B57">
        <v>9.6</v>
      </c>
      <c r="C57">
        <v>4</v>
      </c>
      <c r="D57" t="s">
        <v>28</v>
      </c>
      <c r="E57" t="s">
        <v>29</v>
      </c>
      <c r="F57" s="1">
        <v>45758</v>
      </c>
      <c r="G57" s="1">
        <v>45800</v>
      </c>
      <c r="H57" t="s">
        <v>30</v>
      </c>
      <c r="K57" t="s">
        <v>31</v>
      </c>
      <c r="L57" t="s">
        <v>31</v>
      </c>
      <c r="M57" t="s">
        <v>936</v>
      </c>
      <c r="N57">
        <v>14.61</v>
      </c>
      <c r="O57" t="b">
        <v>0</v>
      </c>
      <c r="P57">
        <v>6.73</v>
      </c>
      <c r="Q57">
        <v>6.06</v>
      </c>
      <c r="R57">
        <v>86569604934</v>
      </c>
      <c r="S57">
        <v>201</v>
      </c>
      <c r="T57" t="s">
        <v>203</v>
      </c>
      <c r="U57" t="b">
        <v>0</v>
      </c>
      <c r="V57" t="s">
        <v>33</v>
      </c>
      <c r="W57" t="s">
        <v>204</v>
      </c>
      <c r="X57">
        <v>18.579999999999998</v>
      </c>
      <c r="Y57">
        <v>86569604934</v>
      </c>
      <c r="Z57" t="s">
        <v>35</v>
      </c>
      <c r="AA57" t="b">
        <v>1</v>
      </c>
      <c r="AB57" t="s">
        <v>36</v>
      </c>
      <c r="AC57" t="s">
        <v>37</v>
      </c>
    </row>
    <row r="58" spans="1:29" x14ac:dyDescent="0.25">
      <c r="A58" t="s">
        <v>205</v>
      </c>
      <c r="B58">
        <v>2.4</v>
      </c>
      <c r="C58">
        <v>1</v>
      </c>
      <c r="D58" t="s">
        <v>28</v>
      </c>
      <c r="E58" t="s">
        <v>29</v>
      </c>
      <c r="F58" s="1">
        <v>45758</v>
      </c>
      <c r="G58" s="1">
        <v>45800</v>
      </c>
      <c r="H58" t="s">
        <v>30</v>
      </c>
      <c r="K58" t="s">
        <v>31</v>
      </c>
      <c r="L58" t="s">
        <v>31</v>
      </c>
      <c r="M58" t="s">
        <v>936</v>
      </c>
      <c r="N58">
        <v>12.91</v>
      </c>
      <c r="O58" t="b">
        <v>0</v>
      </c>
      <c r="P58">
        <v>8.23</v>
      </c>
      <c r="Q58">
        <v>6.94</v>
      </c>
      <c r="R58">
        <v>22164396010</v>
      </c>
      <c r="S58">
        <v>201</v>
      </c>
      <c r="T58" t="s">
        <v>69</v>
      </c>
      <c r="U58" t="b">
        <v>0</v>
      </c>
      <c r="V58" t="s">
        <v>45</v>
      </c>
      <c r="W58" t="s">
        <v>206</v>
      </c>
      <c r="X58">
        <v>17.239999999999998</v>
      </c>
      <c r="Y58">
        <v>22164396010</v>
      </c>
      <c r="Z58" t="s">
        <v>35</v>
      </c>
      <c r="AA58" t="b">
        <v>1</v>
      </c>
      <c r="AB58" t="s">
        <v>47</v>
      </c>
      <c r="AC58" t="s">
        <v>37</v>
      </c>
    </row>
    <row r="59" spans="1:29" x14ac:dyDescent="0.25">
      <c r="A59" t="s">
        <v>207</v>
      </c>
      <c r="B59">
        <v>9.6</v>
      </c>
      <c r="C59">
        <v>3</v>
      </c>
      <c r="D59" t="s">
        <v>28</v>
      </c>
      <c r="E59" t="s">
        <v>29</v>
      </c>
      <c r="F59" s="1">
        <v>45758</v>
      </c>
      <c r="G59" s="1">
        <v>45800</v>
      </c>
      <c r="H59" t="s">
        <v>30</v>
      </c>
      <c r="K59" t="s">
        <v>31</v>
      </c>
      <c r="L59" t="s">
        <v>31</v>
      </c>
      <c r="M59" t="s">
        <v>936</v>
      </c>
      <c r="N59">
        <v>15.16</v>
      </c>
      <c r="O59" t="b">
        <v>0</v>
      </c>
      <c r="P59">
        <v>12.99</v>
      </c>
      <c r="Q59">
        <v>5.18</v>
      </c>
      <c r="R59">
        <v>22164520712</v>
      </c>
      <c r="S59">
        <v>201</v>
      </c>
      <c r="T59" t="s">
        <v>39</v>
      </c>
      <c r="U59" t="b">
        <v>0</v>
      </c>
      <c r="V59" t="s">
        <v>208</v>
      </c>
      <c r="W59" t="s">
        <v>41</v>
      </c>
      <c r="X59">
        <v>16.54</v>
      </c>
      <c r="Y59">
        <v>22164520712</v>
      </c>
      <c r="Z59" t="s">
        <v>35</v>
      </c>
      <c r="AA59" t="b">
        <v>1</v>
      </c>
      <c r="AB59" t="s">
        <v>209</v>
      </c>
      <c r="AC59" t="s">
        <v>37</v>
      </c>
    </row>
    <row r="60" spans="1:29" x14ac:dyDescent="0.25">
      <c r="A60" t="s">
        <v>210</v>
      </c>
      <c r="B60">
        <v>9.6</v>
      </c>
      <c r="C60">
        <v>4</v>
      </c>
      <c r="D60" t="s">
        <v>28</v>
      </c>
      <c r="E60" t="s">
        <v>29</v>
      </c>
      <c r="F60" s="1">
        <v>45757</v>
      </c>
      <c r="G60" s="1">
        <v>45800</v>
      </c>
      <c r="H60" t="s">
        <v>30</v>
      </c>
      <c r="K60" t="s">
        <v>31</v>
      </c>
      <c r="L60" t="s">
        <v>31</v>
      </c>
      <c r="M60" t="s">
        <v>936</v>
      </c>
      <c r="N60">
        <v>11.9</v>
      </c>
      <c r="O60" t="b">
        <v>0</v>
      </c>
      <c r="P60">
        <v>10.3</v>
      </c>
      <c r="Q60">
        <v>13.65</v>
      </c>
      <c r="R60">
        <v>22164509816</v>
      </c>
      <c r="S60">
        <v>201</v>
      </c>
      <c r="T60" t="s">
        <v>123</v>
      </c>
      <c r="U60" t="b">
        <v>0</v>
      </c>
      <c r="V60" t="s">
        <v>119</v>
      </c>
      <c r="W60" t="s">
        <v>211</v>
      </c>
      <c r="X60">
        <v>13.5</v>
      </c>
      <c r="Y60">
        <v>22164509816</v>
      </c>
      <c r="Z60" t="s">
        <v>35</v>
      </c>
      <c r="AA60" t="b">
        <v>1</v>
      </c>
      <c r="AB60" t="s">
        <v>121</v>
      </c>
      <c r="AC60" t="s">
        <v>37</v>
      </c>
    </row>
    <row r="61" spans="1:29" x14ac:dyDescent="0.25">
      <c r="A61" t="s">
        <v>212</v>
      </c>
      <c r="B61">
        <v>9.6</v>
      </c>
      <c r="C61">
        <v>4</v>
      </c>
      <c r="D61" t="s">
        <v>28</v>
      </c>
      <c r="E61" t="s">
        <v>29</v>
      </c>
      <c r="F61" s="1">
        <v>45756</v>
      </c>
      <c r="G61" s="1">
        <v>45800</v>
      </c>
      <c r="H61" t="s">
        <v>30</v>
      </c>
      <c r="K61" t="s">
        <v>31</v>
      </c>
      <c r="L61" t="s">
        <v>31</v>
      </c>
      <c r="M61" t="s">
        <v>936</v>
      </c>
      <c r="N61">
        <v>11.9</v>
      </c>
      <c r="O61" t="b">
        <v>0</v>
      </c>
      <c r="P61">
        <v>10.3</v>
      </c>
      <c r="Q61">
        <v>13.65</v>
      </c>
      <c r="R61">
        <v>22164509816</v>
      </c>
      <c r="S61">
        <v>201</v>
      </c>
      <c r="T61" t="s">
        <v>39</v>
      </c>
      <c r="U61" t="b">
        <v>0</v>
      </c>
      <c r="V61" t="s">
        <v>119</v>
      </c>
      <c r="W61" t="s">
        <v>213</v>
      </c>
      <c r="X61">
        <v>13.5</v>
      </c>
      <c r="Y61">
        <v>22164509816</v>
      </c>
      <c r="Z61" t="s">
        <v>35</v>
      </c>
      <c r="AA61" t="b">
        <v>1</v>
      </c>
      <c r="AB61" t="s">
        <v>121</v>
      </c>
      <c r="AC61" t="s">
        <v>37</v>
      </c>
    </row>
    <row r="62" spans="1:29" x14ac:dyDescent="0.25">
      <c r="A62" t="s">
        <v>214</v>
      </c>
      <c r="B62">
        <v>2.4</v>
      </c>
      <c r="C62">
        <v>1</v>
      </c>
      <c r="D62" t="s">
        <v>28</v>
      </c>
      <c r="E62" t="s">
        <v>29</v>
      </c>
      <c r="F62" s="1">
        <v>45757</v>
      </c>
      <c r="G62" s="1">
        <v>45800</v>
      </c>
      <c r="H62" t="s">
        <v>30</v>
      </c>
      <c r="K62" t="s">
        <v>31</v>
      </c>
      <c r="L62" t="s">
        <v>31</v>
      </c>
      <c r="M62" t="s">
        <v>936</v>
      </c>
      <c r="N62">
        <v>11.9</v>
      </c>
      <c r="O62" t="b">
        <v>0</v>
      </c>
      <c r="P62">
        <v>10.3</v>
      </c>
      <c r="Q62">
        <v>13.65</v>
      </c>
      <c r="R62">
        <v>22164509816</v>
      </c>
      <c r="S62">
        <v>201</v>
      </c>
      <c r="T62" t="s">
        <v>85</v>
      </c>
      <c r="U62" t="b">
        <v>0</v>
      </c>
      <c r="V62" t="s">
        <v>119</v>
      </c>
      <c r="W62" t="s">
        <v>86</v>
      </c>
      <c r="X62">
        <v>13.5</v>
      </c>
      <c r="Y62">
        <v>22164509816</v>
      </c>
      <c r="Z62" t="s">
        <v>35</v>
      </c>
      <c r="AA62" t="b">
        <v>1</v>
      </c>
      <c r="AB62" t="s">
        <v>121</v>
      </c>
      <c r="AC62" t="s">
        <v>37</v>
      </c>
    </row>
    <row r="63" spans="1:29" x14ac:dyDescent="0.25">
      <c r="A63" t="s">
        <v>215</v>
      </c>
      <c r="B63">
        <v>2.4</v>
      </c>
      <c r="C63">
        <v>1</v>
      </c>
      <c r="D63" t="s">
        <v>28</v>
      </c>
      <c r="E63" t="s">
        <v>29</v>
      </c>
      <c r="F63" s="1">
        <v>45756</v>
      </c>
      <c r="G63" s="1">
        <v>45800</v>
      </c>
      <c r="H63" t="s">
        <v>30</v>
      </c>
      <c r="K63" t="s">
        <v>31</v>
      </c>
      <c r="L63" t="s">
        <v>31</v>
      </c>
      <c r="M63" t="s">
        <v>936</v>
      </c>
      <c r="N63">
        <v>13.89</v>
      </c>
      <c r="O63" t="b">
        <v>0</v>
      </c>
      <c r="P63">
        <v>8.07</v>
      </c>
      <c r="Q63">
        <v>8.8800000000000008</v>
      </c>
      <c r="R63">
        <v>22164446685</v>
      </c>
      <c r="S63">
        <v>201</v>
      </c>
      <c r="T63" t="s">
        <v>64</v>
      </c>
      <c r="U63" t="b">
        <v>0</v>
      </c>
      <c r="V63" t="s">
        <v>60</v>
      </c>
      <c r="W63" t="s">
        <v>216</v>
      </c>
      <c r="X63">
        <v>17.32</v>
      </c>
      <c r="Y63">
        <v>22164446685</v>
      </c>
      <c r="Z63" t="s">
        <v>35</v>
      </c>
      <c r="AA63" t="b">
        <v>1</v>
      </c>
      <c r="AB63" t="s">
        <v>62</v>
      </c>
      <c r="AC63" t="s">
        <v>37</v>
      </c>
    </row>
    <row r="64" spans="1:29" x14ac:dyDescent="0.25">
      <c r="A64" t="s">
        <v>217</v>
      </c>
      <c r="B64">
        <v>2.4</v>
      </c>
      <c r="C64">
        <v>1</v>
      </c>
      <c r="D64" t="s">
        <v>28</v>
      </c>
      <c r="E64" t="s">
        <v>29</v>
      </c>
      <c r="F64" s="1">
        <v>45757</v>
      </c>
      <c r="G64" s="1">
        <v>45800</v>
      </c>
      <c r="H64" t="s">
        <v>30</v>
      </c>
      <c r="K64" t="s">
        <v>31</v>
      </c>
      <c r="L64" t="s">
        <v>31</v>
      </c>
      <c r="M64" t="s">
        <v>936</v>
      </c>
      <c r="N64">
        <v>12.91</v>
      </c>
      <c r="O64" t="b">
        <v>0</v>
      </c>
      <c r="P64">
        <v>8.23</v>
      </c>
      <c r="Q64">
        <v>6.94</v>
      </c>
      <c r="R64">
        <v>22164396010</v>
      </c>
      <c r="S64">
        <v>201</v>
      </c>
      <c r="T64" t="s">
        <v>218</v>
      </c>
      <c r="U64" t="b">
        <v>0</v>
      </c>
      <c r="V64" t="s">
        <v>45</v>
      </c>
      <c r="W64" t="s">
        <v>219</v>
      </c>
      <c r="X64">
        <v>17.239999999999998</v>
      </c>
      <c r="Y64">
        <v>22164396010</v>
      </c>
      <c r="Z64" t="s">
        <v>35</v>
      </c>
      <c r="AA64" t="b">
        <v>1</v>
      </c>
      <c r="AB64" t="s">
        <v>47</v>
      </c>
      <c r="AC64" t="s">
        <v>37</v>
      </c>
    </row>
    <row r="65" spans="1:29" x14ac:dyDescent="0.25">
      <c r="A65" t="s">
        <v>220</v>
      </c>
      <c r="B65">
        <v>2.4</v>
      </c>
      <c r="C65">
        <v>1</v>
      </c>
      <c r="D65" t="s">
        <v>28</v>
      </c>
      <c r="E65" t="s">
        <v>29</v>
      </c>
      <c r="F65" s="1">
        <v>45757</v>
      </c>
      <c r="G65" s="1">
        <v>45800</v>
      </c>
      <c r="H65" t="s">
        <v>30</v>
      </c>
      <c r="K65" t="s">
        <v>31</v>
      </c>
      <c r="L65" t="s">
        <v>31</v>
      </c>
      <c r="M65" t="s">
        <v>936</v>
      </c>
      <c r="N65">
        <v>14.61</v>
      </c>
      <c r="O65" t="b">
        <v>0</v>
      </c>
      <c r="P65">
        <v>6.73</v>
      </c>
      <c r="Q65">
        <v>6.06</v>
      </c>
      <c r="R65">
        <v>86569604934</v>
      </c>
      <c r="S65">
        <v>201</v>
      </c>
      <c r="T65" t="s">
        <v>85</v>
      </c>
      <c r="U65" t="b">
        <v>0</v>
      </c>
      <c r="V65" t="s">
        <v>33</v>
      </c>
      <c r="W65" t="s">
        <v>86</v>
      </c>
      <c r="X65">
        <v>18.579999999999998</v>
      </c>
      <c r="Y65">
        <v>86569604934</v>
      </c>
      <c r="Z65" t="s">
        <v>35</v>
      </c>
      <c r="AA65" t="b">
        <v>1</v>
      </c>
      <c r="AB65" t="s">
        <v>36</v>
      </c>
      <c r="AC65" t="s">
        <v>37</v>
      </c>
    </row>
    <row r="66" spans="1:29" x14ac:dyDescent="0.25">
      <c r="A66" t="s">
        <v>221</v>
      </c>
      <c r="B66">
        <v>7.2</v>
      </c>
      <c r="C66">
        <v>3</v>
      </c>
      <c r="D66" t="s">
        <v>28</v>
      </c>
      <c r="E66" t="s">
        <v>29</v>
      </c>
      <c r="F66" s="1">
        <v>45757</v>
      </c>
      <c r="G66" s="1">
        <v>45800</v>
      </c>
      <c r="H66" t="s">
        <v>30</v>
      </c>
      <c r="K66" t="s">
        <v>31</v>
      </c>
      <c r="L66" t="s">
        <v>31</v>
      </c>
      <c r="M66" t="s">
        <v>936</v>
      </c>
      <c r="N66">
        <v>11.6</v>
      </c>
      <c r="O66" t="b">
        <v>0</v>
      </c>
      <c r="P66">
        <v>8.8000000000000007</v>
      </c>
      <c r="Q66">
        <v>8.5</v>
      </c>
      <c r="R66">
        <v>22164520101</v>
      </c>
      <c r="S66">
        <v>201</v>
      </c>
      <c r="T66" t="s">
        <v>92</v>
      </c>
      <c r="U66" t="b">
        <v>0</v>
      </c>
      <c r="V66" t="s">
        <v>40</v>
      </c>
      <c r="W66" t="s">
        <v>222</v>
      </c>
      <c r="X66">
        <v>16.2</v>
      </c>
      <c r="Y66">
        <v>22164520101</v>
      </c>
      <c r="Z66" t="s">
        <v>35</v>
      </c>
      <c r="AA66" t="b">
        <v>1</v>
      </c>
      <c r="AB66" t="s">
        <v>42</v>
      </c>
      <c r="AC66" t="s">
        <v>37</v>
      </c>
    </row>
    <row r="67" spans="1:29" x14ac:dyDescent="0.25">
      <c r="A67" t="s">
        <v>223</v>
      </c>
      <c r="B67">
        <v>2.4</v>
      </c>
      <c r="C67">
        <v>1</v>
      </c>
      <c r="D67" t="s">
        <v>28</v>
      </c>
      <c r="E67" t="s">
        <v>29</v>
      </c>
      <c r="F67" s="1">
        <v>45757</v>
      </c>
      <c r="H67" t="s">
        <v>30</v>
      </c>
      <c r="K67" t="s">
        <v>201</v>
      </c>
      <c r="L67" t="s">
        <v>935</v>
      </c>
      <c r="M67" t="s">
        <v>936</v>
      </c>
      <c r="N67">
        <v>12</v>
      </c>
      <c r="O67" t="b">
        <v>0</v>
      </c>
      <c r="P67">
        <v>10.5</v>
      </c>
      <c r="Q67">
        <v>11.4</v>
      </c>
      <c r="R67">
        <v>22164456301</v>
      </c>
      <c r="S67">
        <v>201</v>
      </c>
      <c r="T67" t="s">
        <v>74</v>
      </c>
      <c r="U67" t="b">
        <v>0</v>
      </c>
      <c r="V67" t="s">
        <v>50</v>
      </c>
      <c r="W67" t="s">
        <v>224</v>
      </c>
      <c r="X67">
        <v>13.5</v>
      </c>
      <c r="Y67">
        <v>22164456301</v>
      </c>
      <c r="Z67" t="s">
        <v>35</v>
      </c>
      <c r="AA67" t="b">
        <v>1</v>
      </c>
      <c r="AB67" t="s">
        <v>52</v>
      </c>
      <c r="AC67" t="s">
        <v>37</v>
      </c>
    </row>
    <row r="68" spans="1:29" x14ac:dyDescent="0.25">
      <c r="A68" t="s">
        <v>225</v>
      </c>
      <c r="B68">
        <v>4.8</v>
      </c>
      <c r="C68">
        <v>2</v>
      </c>
      <c r="D68" t="s">
        <v>28</v>
      </c>
      <c r="E68" t="s">
        <v>29</v>
      </c>
      <c r="F68" s="1">
        <v>45757</v>
      </c>
      <c r="G68" s="1">
        <v>45800</v>
      </c>
      <c r="H68" t="s">
        <v>30</v>
      </c>
      <c r="K68" t="s">
        <v>31</v>
      </c>
      <c r="L68" t="s">
        <v>31</v>
      </c>
      <c r="M68" t="s">
        <v>936</v>
      </c>
      <c r="N68">
        <v>13.07</v>
      </c>
      <c r="O68" t="b">
        <v>0</v>
      </c>
      <c r="P68">
        <v>8.39</v>
      </c>
      <c r="Q68">
        <v>6.31</v>
      </c>
      <c r="R68">
        <v>22164286816</v>
      </c>
      <c r="S68">
        <v>201</v>
      </c>
      <c r="T68" t="s">
        <v>226</v>
      </c>
      <c r="U68" t="b">
        <v>0</v>
      </c>
      <c r="V68" t="s">
        <v>130</v>
      </c>
      <c r="W68" t="s">
        <v>227</v>
      </c>
      <c r="X68">
        <v>16.809999999999999</v>
      </c>
      <c r="Y68">
        <v>22164286816</v>
      </c>
      <c r="Z68" t="s">
        <v>35</v>
      </c>
      <c r="AA68" t="b">
        <v>1</v>
      </c>
      <c r="AB68" t="s">
        <v>131</v>
      </c>
      <c r="AC68" t="s">
        <v>37</v>
      </c>
    </row>
    <row r="69" spans="1:29" x14ac:dyDescent="0.25">
      <c r="A69" t="s">
        <v>228</v>
      </c>
      <c r="B69">
        <v>7.2</v>
      </c>
      <c r="C69">
        <v>3</v>
      </c>
      <c r="D69" t="s">
        <v>28</v>
      </c>
      <c r="E69" t="s">
        <v>29</v>
      </c>
      <c r="F69" s="1">
        <v>45757</v>
      </c>
      <c r="G69" s="1">
        <v>45800</v>
      </c>
      <c r="H69" t="s">
        <v>30</v>
      </c>
      <c r="K69" t="s">
        <v>31</v>
      </c>
      <c r="L69" t="s">
        <v>31</v>
      </c>
      <c r="M69" t="s">
        <v>936</v>
      </c>
      <c r="N69">
        <v>13.07</v>
      </c>
      <c r="O69" t="b">
        <v>0</v>
      </c>
      <c r="P69">
        <v>8.39</v>
      </c>
      <c r="Q69">
        <v>6.31</v>
      </c>
      <c r="R69">
        <v>22164286816</v>
      </c>
      <c r="S69">
        <v>201</v>
      </c>
      <c r="T69" t="s">
        <v>74</v>
      </c>
      <c r="U69" t="b">
        <v>0</v>
      </c>
      <c r="V69" t="s">
        <v>130</v>
      </c>
      <c r="W69" t="s">
        <v>89</v>
      </c>
      <c r="X69">
        <v>16.809999999999999</v>
      </c>
      <c r="Y69">
        <v>22164286816</v>
      </c>
      <c r="Z69" t="s">
        <v>35</v>
      </c>
      <c r="AA69" t="b">
        <v>1</v>
      </c>
      <c r="AB69" t="s">
        <v>131</v>
      </c>
      <c r="AC69" t="s">
        <v>37</v>
      </c>
    </row>
    <row r="70" spans="1:29" x14ac:dyDescent="0.25">
      <c r="A70" t="s">
        <v>229</v>
      </c>
      <c r="B70">
        <v>1.8</v>
      </c>
      <c r="C70">
        <v>1</v>
      </c>
      <c r="D70" t="s">
        <v>28</v>
      </c>
      <c r="E70" t="s">
        <v>29</v>
      </c>
      <c r="F70" s="1">
        <v>45757</v>
      </c>
      <c r="G70" s="1">
        <v>45800</v>
      </c>
      <c r="H70" t="s">
        <v>30</v>
      </c>
      <c r="K70" t="s">
        <v>31</v>
      </c>
      <c r="L70" t="s">
        <v>31</v>
      </c>
      <c r="M70" t="s">
        <v>936</v>
      </c>
      <c r="N70">
        <v>15</v>
      </c>
      <c r="O70" t="b">
        <v>0</v>
      </c>
      <c r="P70">
        <v>5</v>
      </c>
      <c r="Q70">
        <v>4.5999999999999996</v>
      </c>
      <c r="R70">
        <v>22164520804</v>
      </c>
      <c r="S70">
        <v>201</v>
      </c>
      <c r="T70" t="s">
        <v>74</v>
      </c>
      <c r="U70" t="b">
        <v>0</v>
      </c>
      <c r="V70" t="s">
        <v>230</v>
      </c>
      <c r="W70" t="s">
        <v>231</v>
      </c>
      <c r="X70">
        <v>15.5</v>
      </c>
      <c r="Y70">
        <v>22164520804</v>
      </c>
      <c r="Z70" t="s">
        <v>35</v>
      </c>
      <c r="AA70" t="b">
        <v>1</v>
      </c>
      <c r="AB70" t="s">
        <v>232</v>
      </c>
      <c r="AC70" t="s">
        <v>37</v>
      </c>
    </row>
    <row r="71" spans="1:29" x14ac:dyDescent="0.25">
      <c r="A71" t="s">
        <v>233</v>
      </c>
      <c r="B71">
        <v>2.4</v>
      </c>
      <c r="C71">
        <v>1</v>
      </c>
      <c r="D71" t="s">
        <v>28</v>
      </c>
      <c r="E71" t="s">
        <v>29</v>
      </c>
      <c r="F71" s="1">
        <v>45757</v>
      </c>
      <c r="G71" s="1">
        <v>45800</v>
      </c>
      <c r="H71" t="s">
        <v>30</v>
      </c>
      <c r="K71" t="s">
        <v>31</v>
      </c>
      <c r="L71" t="s">
        <v>31</v>
      </c>
      <c r="M71" t="s">
        <v>936</v>
      </c>
      <c r="N71">
        <v>13.89</v>
      </c>
      <c r="O71" t="b">
        <v>0</v>
      </c>
      <c r="P71">
        <v>8.07</v>
      </c>
      <c r="Q71">
        <v>8.8800000000000008</v>
      </c>
      <c r="R71">
        <v>22164446685</v>
      </c>
      <c r="S71">
        <v>201</v>
      </c>
      <c r="T71" t="s">
        <v>59</v>
      </c>
      <c r="U71" t="b">
        <v>0</v>
      </c>
      <c r="V71" t="s">
        <v>60</v>
      </c>
      <c r="W71" t="s">
        <v>61</v>
      </c>
      <c r="X71">
        <v>17.32</v>
      </c>
      <c r="Y71">
        <v>22164446685</v>
      </c>
      <c r="Z71" t="s">
        <v>35</v>
      </c>
      <c r="AA71" t="b">
        <v>1</v>
      </c>
      <c r="AB71" t="s">
        <v>62</v>
      </c>
      <c r="AC71" t="s">
        <v>37</v>
      </c>
    </row>
    <row r="72" spans="1:29" x14ac:dyDescent="0.25">
      <c r="A72" t="s">
        <v>234</v>
      </c>
      <c r="B72">
        <v>9.6</v>
      </c>
      <c r="C72">
        <v>4</v>
      </c>
      <c r="D72" t="s">
        <v>28</v>
      </c>
      <c r="E72" t="s">
        <v>29</v>
      </c>
      <c r="F72" s="1">
        <v>45757</v>
      </c>
      <c r="G72" s="1">
        <v>45800</v>
      </c>
      <c r="H72" t="s">
        <v>30</v>
      </c>
      <c r="K72" t="s">
        <v>31</v>
      </c>
      <c r="L72" t="s">
        <v>31</v>
      </c>
      <c r="M72" t="s">
        <v>936</v>
      </c>
      <c r="N72">
        <v>11.9</v>
      </c>
      <c r="O72" t="b">
        <v>0</v>
      </c>
      <c r="P72">
        <v>10.3</v>
      </c>
      <c r="Q72">
        <v>13.65</v>
      </c>
      <c r="R72">
        <v>22164509816</v>
      </c>
      <c r="S72">
        <v>201</v>
      </c>
      <c r="T72" t="s">
        <v>183</v>
      </c>
      <c r="U72" t="b">
        <v>0</v>
      </c>
      <c r="V72" t="s">
        <v>119</v>
      </c>
      <c r="W72" t="s">
        <v>184</v>
      </c>
      <c r="X72">
        <v>13.5</v>
      </c>
      <c r="Y72">
        <v>22164509816</v>
      </c>
      <c r="Z72" t="s">
        <v>35</v>
      </c>
      <c r="AA72" t="b">
        <v>1</v>
      </c>
      <c r="AB72" t="s">
        <v>121</v>
      </c>
      <c r="AC72" t="s">
        <v>37</v>
      </c>
    </row>
    <row r="73" spans="1:29" x14ac:dyDescent="0.25">
      <c r="A73" t="s">
        <v>235</v>
      </c>
      <c r="B73">
        <v>9.6</v>
      </c>
      <c r="C73">
        <v>4</v>
      </c>
      <c r="D73" t="s">
        <v>28</v>
      </c>
      <c r="E73" t="s">
        <v>29</v>
      </c>
      <c r="F73" s="1">
        <v>45757</v>
      </c>
      <c r="H73" t="s">
        <v>30</v>
      </c>
      <c r="K73" t="s">
        <v>201</v>
      </c>
      <c r="L73" t="s">
        <v>935</v>
      </c>
      <c r="M73" t="s">
        <v>936</v>
      </c>
      <c r="N73">
        <v>12</v>
      </c>
      <c r="O73" t="b">
        <v>0</v>
      </c>
      <c r="P73">
        <v>10.5</v>
      </c>
      <c r="Q73">
        <v>11.4</v>
      </c>
      <c r="R73">
        <v>22164456301</v>
      </c>
      <c r="S73">
        <v>201</v>
      </c>
      <c r="T73" t="s">
        <v>49</v>
      </c>
      <c r="U73" t="b">
        <v>0</v>
      </c>
      <c r="V73" t="s">
        <v>50</v>
      </c>
      <c r="W73" t="s">
        <v>236</v>
      </c>
      <c r="X73">
        <v>13.5</v>
      </c>
      <c r="Y73">
        <v>22164456301</v>
      </c>
      <c r="Z73" t="s">
        <v>35</v>
      </c>
      <c r="AA73" t="b">
        <v>1</v>
      </c>
      <c r="AB73" t="s">
        <v>52</v>
      </c>
      <c r="AC73" t="s">
        <v>37</v>
      </c>
    </row>
    <row r="74" spans="1:29" x14ac:dyDescent="0.25">
      <c r="A74" t="s">
        <v>237</v>
      </c>
      <c r="B74">
        <v>2.4</v>
      </c>
      <c r="C74">
        <v>1</v>
      </c>
      <c r="D74" t="s">
        <v>28</v>
      </c>
      <c r="E74" t="s">
        <v>29</v>
      </c>
      <c r="F74" s="1">
        <v>45757</v>
      </c>
      <c r="G74" s="1">
        <v>45800</v>
      </c>
      <c r="H74" t="s">
        <v>30</v>
      </c>
      <c r="K74" t="s">
        <v>31</v>
      </c>
      <c r="L74" t="s">
        <v>31</v>
      </c>
      <c r="M74" t="s">
        <v>936</v>
      </c>
      <c r="N74">
        <v>13.89</v>
      </c>
      <c r="O74" t="b">
        <v>0</v>
      </c>
      <c r="P74">
        <v>8.07</v>
      </c>
      <c r="Q74">
        <v>8.8800000000000008</v>
      </c>
      <c r="R74">
        <v>22164446685</v>
      </c>
      <c r="S74">
        <v>201</v>
      </c>
      <c r="T74" t="s">
        <v>74</v>
      </c>
      <c r="U74" t="b">
        <v>0</v>
      </c>
      <c r="V74" t="s">
        <v>60</v>
      </c>
      <c r="W74" t="s">
        <v>89</v>
      </c>
      <c r="X74">
        <v>17.32</v>
      </c>
      <c r="Y74">
        <v>22164446685</v>
      </c>
      <c r="Z74" t="s">
        <v>35</v>
      </c>
      <c r="AA74" t="b">
        <v>1</v>
      </c>
      <c r="AB74" t="s">
        <v>62</v>
      </c>
      <c r="AC74" t="s">
        <v>37</v>
      </c>
    </row>
    <row r="75" spans="1:29" x14ac:dyDescent="0.25">
      <c r="A75" t="s">
        <v>238</v>
      </c>
      <c r="B75">
        <v>2.4</v>
      </c>
      <c r="C75">
        <v>1</v>
      </c>
      <c r="D75" t="s">
        <v>28</v>
      </c>
      <c r="E75" t="s">
        <v>29</v>
      </c>
      <c r="F75" s="1">
        <v>45757</v>
      </c>
      <c r="G75" s="1">
        <v>45800</v>
      </c>
      <c r="H75" t="s">
        <v>30</v>
      </c>
      <c r="K75" t="s">
        <v>31</v>
      </c>
      <c r="L75" t="s">
        <v>31</v>
      </c>
      <c r="M75" t="s">
        <v>936</v>
      </c>
      <c r="N75">
        <v>13.89</v>
      </c>
      <c r="O75" t="b">
        <v>0</v>
      </c>
      <c r="P75">
        <v>8.07</v>
      </c>
      <c r="Q75">
        <v>8.8800000000000008</v>
      </c>
      <c r="R75">
        <v>22164446685</v>
      </c>
      <c r="S75">
        <v>201</v>
      </c>
      <c r="T75" t="s">
        <v>226</v>
      </c>
      <c r="U75" t="b">
        <v>0</v>
      </c>
      <c r="V75" t="s">
        <v>60</v>
      </c>
      <c r="W75" t="s">
        <v>227</v>
      </c>
      <c r="X75">
        <v>17.32</v>
      </c>
      <c r="Y75">
        <v>22164446685</v>
      </c>
      <c r="Z75" t="s">
        <v>35</v>
      </c>
      <c r="AA75" t="b">
        <v>1</v>
      </c>
      <c r="AB75" t="s">
        <v>62</v>
      </c>
      <c r="AC75" t="s">
        <v>37</v>
      </c>
    </row>
    <row r="76" spans="1:29" x14ac:dyDescent="0.25">
      <c r="A76" t="s">
        <v>239</v>
      </c>
      <c r="B76">
        <v>2.4</v>
      </c>
      <c r="C76">
        <v>1</v>
      </c>
      <c r="D76" t="s">
        <v>28</v>
      </c>
      <c r="E76" t="s">
        <v>29</v>
      </c>
      <c r="F76" s="1">
        <v>45757</v>
      </c>
      <c r="G76" s="1">
        <v>45800</v>
      </c>
      <c r="H76" t="s">
        <v>30</v>
      </c>
      <c r="K76" t="s">
        <v>31</v>
      </c>
      <c r="L76" t="s">
        <v>31</v>
      </c>
      <c r="M76" t="s">
        <v>936</v>
      </c>
      <c r="N76">
        <v>12.91</v>
      </c>
      <c r="O76" t="b">
        <v>0</v>
      </c>
      <c r="P76">
        <v>8.23</v>
      </c>
      <c r="Q76">
        <v>6.94</v>
      </c>
      <c r="R76">
        <v>22164396010</v>
      </c>
      <c r="S76">
        <v>201</v>
      </c>
      <c r="T76" t="s">
        <v>154</v>
      </c>
      <c r="U76" t="b">
        <v>0</v>
      </c>
      <c r="V76" t="s">
        <v>45</v>
      </c>
      <c r="W76" t="s">
        <v>155</v>
      </c>
      <c r="X76">
        <v>17.239999999999998</v>
      </c>
      <c r="Y76">
        <v>22164396010</v>
      </c>
      <c r="Z76" t="s">
        <v>35</v>
      </c>
      <c r="AA76" t="b">
        <v>1</v>
      </c>
      <c r="AB76" t="s">
        <v>47</v>
      </c>
      <c r="AC76" t="s">
        <v>37</v>
      </c>
    </row>
    <row r="77" spans="1:29" x14ac:dyDescent="0.25">
      <c r="A77" t="s">
        <v>240</v>
      </c>
      <c r="B77">
        <v>9.6</v>
      </c>
      <c r="C77">
        <v>4</v>
      </c>
      <c r="D77" t="s">
        <v>28</v>
      </c>
      <c r="E77" t="s">
        <v>29</v>
      </c>
      <c r="F77" s="1">
        <v>45757</v>
      </c>
      <c r="G77" s="1">
        <v>45800</v>
      </c>
      <c r="H77" t="s">
        <v>30</v>
      </c>
      <c r="K77" t="s">
        <v>31</v>
      </c>
      <c r="L77" t="s">
        <v>31</v>
      </c>
      <c r="M77" t="s">
        <v>936</v>
      </c>
      <c r="N77">
        <v>11.9</v>
      </c>
      <c r="O77" t="b">
        <v>0</v>
      </c>
      <c r="P77">
        <v>10.3</v>
      </c>
      <c r="Q77">
        <v>13.65</v>
      </c>
      <c r="R77">
        <v>22164509816</v>
      </c>
      <c r="S77">
        <v>201</v>
      </c>
      <c r="T77" t="s">
        <v>64</v>
      </c>
      <c r="U77" t="b">
        <v>0</v>
      </c>
      <c r="V77" t="s">
        <v>119</v>
      </c>
      <c r="W77" t="s">
        <v>216</v>
      </c>
      <c r="X77">
        <v>13.5</v>
      </c>
      <c r="Y77">
        <v>22164509816</v>
      </c>
      <c r="Z77" t="s">
        <v>35</v>
      </c>
      <c r="AA77" t="b">
        <v>1</v>
      </c>
      <c r="AB77" t="s">
        <v>121</v>
      </c>
      <c r="AC77" t="s">
        <v>37</v>
      </c>
    </row>
    <row r="78" spans="1:29" x14ac:dyDescent="0.25">
      <c r="A78" t="s">
        <v>241</v>
      </c>
      <c r="B78">
        <v>2.4</v>
      </c>
      <c r="C78">
        <v>1</v>
      </c>
      <c r="D78" t="s">
        <v>28</v>
      </c>
      <c r="E78" t="s">
        <v>29</v>
      </c>
      <c r="F78" s="1">
        <v>45757</v>
      </c>
      <c r="G78" s="1">
        <v>45800</v>
      </c>
      <c r="H78" t="s">
        <v>30</v>
      </c>
      <c r="K78" t="s">
        <v>31</v>
      </c>
      <c r="L78" t="s">
        <v>31</v>
      </c>
      <c r="M78" t="s">
        <v>936</v>
      </c>
      <c r="N78">
        <v>11.9</v>
      </c>
      <c r="O78" t="b">
        <v>0</v>
      </c>
      <c r="P78">
        <v>10.3</v>
      </c>
      <c r="Q78">
        <v>13.65</v>
      </c>
      <c r="R78">
        <v>22164509816</v>
      </c>
      <c r="S78">
        <v>201</v>
      </c>
      <c r="T78" t="s">
        <v>242</v>
      </c>
      <c r="U78" t="b">
        <v>0</v>
      </c>
      <c r="V78" t="s">
        <v>119</v>
      </c>
      <c r="W78" t="s">
        <v>243</v>
      </c>
      <c r="X78">
        <v>13.5</v>
      </c>
      <c r="Y78">
        <v>22164509816</v>
      </c>
      <c r="Z78" t="s">
        <v>35</v>
      </c>
      <c r="AA78" t="b">
        <v>1</v>
      </c>
      <c r="AB78" t="s">
        <v>121</v>
      </c>
      <c r="AC78" t="s">
        <v>37</v>
      </c>
    </row>
    <row r="79" spans="1:29" x14ac:dyDescent="0.25">
      <c r="A79" t="s">
        <v>244</v>
      </c>
      <c r="B79">
        <v>2.4</v>
      </c>
      <c r="C79">
        <v>1</v>
      </c>
      <c r="D79" t="s">
        <v>28</v>
      </c>
      <c r="E79" t="s">
        <v>29</v>
      </c>
      <c r="F79" s="1">
        <v>45757</v>
      </c>
      <c r="G79" s="1">
        <v>45800</v>
      </c>
      <c r="H79" t="s">
        <v>30</v>
      </c>
      <c r="K79" t="s">
        <v>31</v>
      </c>
      <c r="L79" t="s">
        <v>31</v>
      </c>
      <c r="M79" t="s">
        <v>936</v>
      </c>
      <c r="N79">
        <v>14.61</v>
      </c>
      <c r="O79" t="b">
        <v>0</v>
      </c>
      <c r="P79">
        <v>6.73</v>
      </c>
      <c r="Q79">
        <v>6.06</v>
      </c>
      <c r="R79">
        <v>86569604934</v>
      </c>
      <c r="S79">
        <v>201</v>
      </c>
      <c r="T79" t="s">
        <v>245</v>
      </c>
      <c r="U79" t="b">
        <v>0</v>
      </c>
      <c r="V79" t="s">
        <v>33</v>
      </c>
      <c r="W79" t="s">
        <v>246</v>
      </c>
      <c r="X79">
        <v>18.579999999999998</v>
      </c>
      <c r="Y79">
        <v>86569604934</v>
      </c>
      <c r="Z79" t="s">
        <v>35</v>
      </c>
      <c r="AA79" t="b">
        <v>1</v>
      </c>
      <c r="AB79" t="s">
        <v>36</v>
      </c>
      <c r="AC79" t="s">
        <v>37</v>
      </c>
    </row>
    <row r="80" spans="1:29" x14ac:dyDescent="0.25">
      <c r="A80" t="s">
        <v>247</v>
      </c>
      <c r="B80">
        <v>4.8</v>
      </c>
      <c r="C80">
        <v>2</v>
      </c>
      <c r="D80" t="s">
        <v>28</v>
      </c>
      <c r="E80" t="s">
        <v>29</v>
      </c>
      <c r="F80" s="1">
        <v>45757</v>
      </c>
      <c r="G80" s="1">
        <v>45800</v>
      </c>
      <c r="H80" t="s">
        <v>30</v>
      </c>
      <c r="K80" t="s">
        <v>31</v>
      </c>
      <c r="L80" t="s">
        <v>31</v>
      </c>
      <c r="M80" t="s">
        <v>936</v>
      </c>
      <c r="N80">
        <v>12.91</v>
      </c>
      <c r="O80" t="b">
        <v>0</v>
      </c>
      <c r="P80">
        <v>8.23</v>
      </c>
      <c r="Q80">
        <v>6.94</v>
      </c>
      <c r="R80">
        <v>22164396010</v>
      </c>
      <c r="S80">
        <v>201</v>
      </c>
      <c r="T80" t="s">
        <v>248</v>
      </c>
      <c r="U80" t="b">
        <v>0</v>
      </c>
      <c r="V80" t="s">
        <v>45</v>
      </c>
      <c r="W80" t="s">
        <v>249</v>
      </c>
      <c r="X80">
        <v>17.239999999999998</v>
      </c>
      <c r="Y80">
        <v>22164396010</v>
      </c>
      <c r="Z80" t="s">
        <v>35</v>
      </c>
      <c r="AA80" t="b">
        <v>1</v>
      </c>
      <c r="AB80" t="s">
        <v>47</v>
      </c>
      <c r="AC80" t="s">
        <v>37</v>
      </c>
    </row>
    <row r="81" spans="1:29" x14ac:dyDescent="0.25">
      <c r="A81" t="s">
        <v>250</v>
      </c>
      <c r="B81">
        <v>2.4</v>
      </c>
      <c r="C81">
        <v>1</v>
      </c>
      <c r="D81" t="s">
        <v>28</v>
      </c>
      <c r="E81" t="s">
        <v>29</v>
      </c>
      <c r="F81" s="1">
        <v>45757</v>
      </c>
      <c r="G81" s="1">
        <v>45800</v>
      </c>
      <c r="H81" t="s">
        <v>30</v>
      </c>
      <c r="K81" t="s">
        <v>31</v>
      </c>
      <c r="L81" t="s">
        <v>31</v>
      </c>
      <c r="M81" t="s">
        <v>936</v>
      </c>
      <c r="N81">
        <v>14.61</v>
      </c>
      <c r="O81" t="b">
        <v>0</v>
      </c>
      <c r="P81">
        <v>6.73</v>
      </c>
      <c r="Q81">
        <v>6.06</v>
      </c>
      <c r="R81">
        <v>86569604934</v>
      </c>
      <c r="S81">
        <v>201</v>
      </c>
      <c r="T81" t="s">
        <v>100</v>
      </c>
      <c r="U81" t="b">
        <v>0</v>
      </c>
      <c r="V81" t="s">
        <v>33</v>
      </c>
      <c r="W81" t="s">
        <v>101</v>
      </c>
      <c r="X81">
        <v>18.579999999999998</v>
      </c>
      <c r="Y81">
        <v>86569604934</v>
      </c>
      <c r="Z81" t="s">
        <v>35</v>
      </c>
      <c r="AA81" t="b">
        <v>1</v>
      </c>
      <c r="AB81" t="s">
        <v>36</v>
      </c>
      <c r="AC81" t="s">
        <v>37</v>
      </c>
    </row>
    <row r="82" spans="1:29" x14ac:dyDescent="0.25">
      <c r="A82" t="s">
        <v>251</v>
      </c>
      <c r="B82">
        <v>2.4</v>
      </c>
      <c r="C82">
        <v>1</v>
      </c>
      <c r="D82" t="s">
        <v>28</v>
      </c>
      <c r="E82" t="s">
        <v>29</v>
      </c>
      <c r="F82" s="1">
        <v>45757</v>
      </c>
      <c r="G82" s="1">
        <v>45800</v>
      </c>
      <c r="H82" t="s">
        <v>30</v>
      </c>
      <c r="K82" t="s">
        <v>31</v>
      </c>
      <c r="L82" t="s">
        <v>31</v>
      </c>
      <c r="M82" t="s">
        <v>936</v>
      </c>
      <c r="N82">
        <v>16.059999999999999</v>
      </c>
      <c r="O82" t="b">
        <v>0</v>
      </c>
      <c r="P82">
        <v>7.01</v>
      </c>
      <c r="Q82">
        <v>3.48</v>
      </c>
      <c r="R82">
        <v>675716283131</v>
      </c>
      <c r="S82">
        <v>201</v>
      </c>
      <c r="T82" t="s">
        <v>252</v>
      </c>
      <c r="U82" t="b">
        <v>0</v>
      </c>
      <c r="V82" t="s">
        <v>253</v>
      </c>
      <c r="W82" t="s">
        <v>254</v>
      </c>
      <c r="X82">
        <v>16.77</v>
      </c>
      <c r="Y82">
        <v>675716283131</v>
      </c>
      <c r="Z82" t="s">
        <v>35</v>
      </c>
      <c r="AA82" t="b">
        <v>1</v>
      </c>
      <c r="AB82" t="s">
        <v>255</v>
      </c>
      <c r="AC82" t="s">
        <v>37</v>
      </c>
    </row>
    <row r="83" spans="1:29" x14ac:dyDescent="0.25">
      <c r="A83" t="s">
        <v>256</v>
      </c>
      <c r="B83">
        <v>4.8</v>
      </c>
      <c r="C83">
        <v>2</v>
      </c>
      <c r="D83" t="s">
        <v>28</v>
      </c>
      <c r="E83" t="s">
        <v>29</v>
      </c>
      <c r="F83" s="1">
        <v>45757</v>
      </c>
      <c r="G83" s="1">
        <v>45800</v>
      </c>
      <c r="H83" t="s">
        <v>30</v>
      </c>
      <c r="K83" t="s">
        <v>31</v>
      </c>
      <c r="L83" t="s">
        <v>31</v>
      </c>
      <c r="M83" t="s">
        <v>936</v>
      </c>
      <c r="N83">
        <v>12.91</v>
      </c>
      <c r="O83" t="b">
        <v>0</v>
      </c>
      <c r="P83">
        <v>8.23</v>
      </c>
      <c r="Q83">
        <v>6.94</v>
      </c>
      <c r="R83">
        <v>22164396010</v>
      </c>
      <c r="S83">
        <v>201</v>
      </c>
      <c r="T83" t="s">
        <v>242</v>
      </c>
      <c r="U83" t="b">
        <v>0</v>
      </c>
      <c r="V83" t="s">
        <v>45</v>
      </c>
      <c r="W83" t="s">
        <v>243</v>
      </c>
      <c r="X83">
        <v>17.239999999999998</v>
      </c>
      <c r="Y83">
        <v>22164396010</v>
      </c>
      <c r="Z83" t="s">
        <v>35</v>
      </c>
      <c r="AA83" t="b">
        <v>1</v>
      </c>
      <c r="AB83" t="s">
        <v>47</v>
      </c>
      <c r="AC83" t="s">
        <v>37</v>
      </c>
    </row>
    <row r="84" spans="1:29" x14ac:dyDescent="0.25">
      <c r="A84" t="s">
        <v>257</v>
      </c>
      <c r="B84">
        <v>4.8</v>
      </c>
      <c r="C84">
        <v>2</v>
      </c>
      <c r="D84" t="s">
        <v>28</v>
      </c>
      <c r="E84" t="s">
        <v>29</v>
      </c>
      <c r="F84" s="1">
        <v>45757</v>
      </c>
      <c r="G84" s="1">
        <v>45800</v>
      </c>
      <c r="H84" t="s">
        <v>30</v>
      </c>
      <c r="K84" t="s">
        <v>31</v>
      </c>
      <c r="L84" t="s">
        <v>31</v>
      </c>
      <c r="M84" t="s">
        <v>936</v>
      </c>
      <c r="N84">
        <v>13.89</v>
      </c>
      <c r="O84" t="b">
        <v>0</v>
      </c>
      <c r="P84">
        <v>8.07</v>
      </c>
      <c r="Q84">
        <v>8.8800000000000008</v>
      </c>
      <c r="R84">
        <v>22164446685</v>
      </c>
      <c r="S84">
        <v>201</v>
      </c>
      <c r="T84" t="s">
        <v>82</v>
      </c>
      <c r="U84" t="b">
        <v>0</v>
      </c>
      <c r="V84" t="s">
        <v>60</v>
      </c>
      <c r="W84" t="s">
        <v>83</v>
      </c>
      <c r="X84">
        <v>17.32</v>
      </c>
      <c r="Y84">
        <v>22164446685</v>
      </c>
      <c r="Z84" t="s">
        <v>35</v>
      </c>
      <c r="AA84" t="b">
        <v>1</v>
      </c>
      <c r="AB84" t="s">
        <v>62</v>
      </c>
      <c r="AC84" t="s">
        <v>37</v>
      </c>
    </row>
    <row r="85" spans="1:29" x14ac:dyDescent="0.25">
      <c r="A85" t="s">
        <v>258</v>
      </c>
      <c r="B85">
        <v>3.2</v>
      </c>
      <c r="C85">
        <v>1</v>
      </c>
      <c r="D85" t="s">
        <v>28</v>
      </c>
      <c r="E85" t="s">
        <v>29</v>
      </c>
      <c r="F85" s="1">
        <v>45757</v>
      </c>
      <c r="G85" s="1">
        <v>45800</v>
      </c>
      <c r="H85" t="s">
        <v>30</v>
      </c>
      <c r="K85" t="s">
        <v>31</v>
      </c>
      <c r="L85" t="s">
        <v>31</v>
      </c>
      <c r="M85" t="s">
        <v>936</v>
      </c>
      <c r="N85">
        <v>16.71</v>
      </c>
      <c r="O85" t="b">
        <v>0</v>
      </c>
      <c r="P85">
        <v>13.04</v>
      </c>
      <c r="Q85">
        <v>20</v>
      </c>
      <c r="R85">
        <v>22164520750</v>
      </c>
      <c r="S85">
        <v>201</v>
      </c>
      <c r="T85" t="s">
        <v>74</v>
      </c>
      <c r="U85" t="b">
        <v>0</v>
      </c>
      <c r="V85" t="s">
        <v>168</v>
      </c>
      <c r="W85" t="s">
        <v>231</v>
      </c>
      <c r="X85">
        <v>18.64</v>
      </c>
      <c r="Y85">
        <v>22164520750</v>
      </c>
      <c r="Z85" t="s">
        <v>35</v>
      </c>
      <c r="AA85" t="b">
        <v>1</v>
      </c>
      <c r="AB85" t="s">
        <v>169</v>
      </c>
      <c r="AC85" t="s">
        <v>37</v>
      </c>
    </row>
    <row r="86" spans="1:29" s="2" customFormat="1" x14ac:dyDescent="0.25">
      <c r="A86" s="2" t="s">
        <v>259</v>
      </c>
      <c r="B86" s="2">
        <v>10</v>
      </c>
      <c r="C86" s="2">
        <v>1</v>
      </c>
      <c r="D86" s="2" t="s">
        <v>28</v>
      </c>
      <c r="E86" s="2" t="s">
        <v>260</v>
      </c>
      <c r="F86" s="3">
        <v>45758</v>
      </c>
      <c r="G86" s="3">
        <v>45800</v>
      </c>
      <c r="H86" s="2" t="s">
        <v>261</v>
      </c>
      <c r="J86" s="2" t="s">
        <v>262</v>
      </c>
      <c r="K86" s="2" t="s">
        <v>31</v>
      </c>
      <c r="L86" t="s">
        <v>31</v>
      </c>
      <c r="M86" t="s">
        <v>936</v>
      </c>
      <c r="N86" s="2" t="s">
        <v>263</v>
      </c>
      <c r="O86" s="2" t="s">
        <v>264</v>
      </c>
      <c r="P86" s="2">
        <v>6757167115938930</v>
      </c>
      <c r="R86" s="2" t="s">
        <v>226</v>
      </c>
      <c r="S86" s="2" t="s">
        <v>227</v>
      </c>
      <c r="T86" s="2" t="s">
        <v>265</v>
      </c>
      <c r="U86" s="2" t="s">
        <v>266</v>
      </c>
      <c r="V86" s="2" t="s">
        <v>267</v>
      </c>
      <c r="W86" s="2">
        <v>35332560961</v>
      </c>
      <c r="X86" s="2" t="s">
        <v>268</v>
      </c>
      <c r="Y86" s="2">
        <v>0.67</v>
      </c>
      <c r="Z86" s="2" t="s">
        <v>37</v>
      </c>
    </row>
    <row r="87" spans="1:29" s="2" customFormat="1" x14ac:dyDescent="0.25">
      <c r="A87" s="2" t="s">
        <v>269</v>
      </c>
      <c r="B87" s="2">
        <v>10</v>
      </c>
      <c r="C87" s="2">
        <v>1</v>
      </c>
      <c r="D87" s="2" t="s">
        <v>28</v>
      </c>
      <c r="E87" s="2" t="s">
        <v>260</v>
      </c>
      <c r="F87" s="3">
        <v>45758</v>
      </c>
      <c r="G87" s="3">
        <v>45800</v>
      </c>
      <c r="H87" s="2" t="s">
        <v>261</v>
      </c>
      <c r="J87" s="2" t="s">
        <v>262</v>
      </c>
      <c r="K87" s="2" t="s">
        <v>31</v>
      </c>
      <c r="L87" t="s">
        <v>31</v>
      </c>
      <c r="M87" t="s">
        <v>936</v>
      </c>
      <c r="N87" s="2" t="s">
        <v>263</v>
      </c>
      <c r="O87" s="2" t="s">
        <v>270</v>
      </c>
      <c r="P87" s="2">
        <v>6757167115938960</v>
      </c>
      <c r="R87" s="2" t="s">
        <v>226</v>
      </c>
      <c r="S87" s="2" t="s">
        <v>227</v>
      </c>
      <c r="T87" s="2" t="s">
        <v>265</v>
      </c>
      <c r="U87" s="2" t="s">
        <v>266</v>
      </c>
      <c r="V87" s="2" t="s">
        <v>271</v>
      </c>
      <c r="W87" s="2">
        <v>35332560961</v>
      </c>
      <c r="X87" s="2" t="s">
        <v>268</v>
      </c>
      <c r="Y87" s="2">
        <v>0.67</v>
      </c>
      <c r="Z87" s="2" t="s">
        <v>37</v>
      </c>
    </row>
    <row r="88" spans="1:29" s="2" customFormat="1" x14ac:dyDescent="0.25">
      <c r="A88" s="2" t="s">
        <v>272</v>
      </c>
      <c r="B88" s="2">
        <v>10</v>
      </c>
      <c r="C88" s="2">
        <v>1</v>
      </c>
      <c r="D88" s="2" t="s">
        <v>28</v>
      </c>
      <c r="E88" s="2" t="s">
        <v>260</v>
      </c>
      <c r="F88" s="3">
        <v>45758</v>
      </c>
      <c r="G88" s="3">
        <v>45800</v>
      </c>
      <c r="H88" s="2" t="s">
        <v>261</v>
      </c>
      <c r="J88" s="2" t="s">
        <v>262</v>
      </c>
      <c r="K88" s="2" t="s">
        <v>31</v>
      </c>
      <c r="L88" t="s">
        <v>31</v>
      </c>
      <c r="M88" t="s">
        <v>936</v>
      </c>
      <c r="N88" s="2" t="s">
        <v>263</v>
      </c>
      <c r="O88" s="2" t="s">
        <v>273</v>
      </c>
      <c r="P88" s="2">
        <v>6757167115939120</v>
      </c>
      <c r="R88" s="2" t="s">
        <v>226</v>
      </c>
      <c r="S88" s="2" t="s">
        <v>227</v>
      </c>
      <c r="T88" s="2" t="s">
        <v>265</v>
      </c>
      <c r="U88" s="2" t="s">
        <v>266</v>
      </c>
      <c r="V88" s="2" t="s">
        <v>274</v>
      </c>
      <c r="W88" s="2">
        <v>35332560961</v>
      </c>
      <c r="X88" s="2" t="s">
        <v>268</v>
      </c>
      <c r="Y88" s="2">
        <v>0.67</v>
      </c>
      <c r="Z88" s="2" t="s">
        <v>37</v>
      </c>
    </row>
    <row r="89" spans="1:29" s="2" customFormat="1" x14ac:dyDescent="0.25">
      <c r="A89" s="2" t="s">
        <v>275</v>
      </c>
      <c r="B89" s="2">
        <v>10</v>
      </c>
      <c r="C89" s="2">
        <v>1</v>
      </c>
      <c r="D89" s="2" t="s">
        <v>28</v>
      </c>
      <c r="E89" s="2" t="s">
        <v>260</v>
      </c>
      <c r="F89" s="3">
        <v>45758</v>
      </c>
      <c r="G89" s="3">
        <v>45800</v>
      </c>
      <c r="H89" s="2" t="s">
        <v>261</v>
      </c>
      <c r="J89" s="2" t="s">
        <v>262</v>
      </c>
      <c r="K89" s="2" t="s">
        <v>31</v>
      </c>
      <c r="L89" t="s">
        <v>31</v>
      </c>
      <c r="M89" t="s">
        <v>936</v>
      </c>
      <c r="N89" s="2" t="s">
        <v>263</v>
      </c>
      <c r="O89" s="2" t="s">
        <v>276</v>
      </c>
      <c r="P89" s="2">
        <v>86569285195</v>
      </c>
      <c r="R89" s="2" t="s">
        <v>226</v>
      </c>
      <c r="S89" s="2" t="s">
        <v>227</v>
      </c>
      <c r="T89" s="2" t="s">
        <v>277</v>
      </c>
      <c r="U89" s="2" t="s">
        <v>266</v>
      </c>
      <c r="V89" s="2" t="s">
        <v>278</v>
      </c>
      <c r="W89" s="2" t="s">
        <v>279</v>
      </c>
      <c r="X89" s="2" t="s">
        <v>268</v>
      </c>
      <c r="Y89" s="2">
        <v>0.67</v>
      </c>
      <c r="Z89" s="2" t="s">
        <v>37</v>
      </c>
    </row>
    <row r="90" spans="1:29" s="2" customFormat="1" x14ac:dyDescent="0.25">
      <c r="A90" s="2" t="s">
        <v>280</v>
      </c>
      <c r="B90" s="2">
        <v>10</v>
      </c>
      <c r="C90" s="2">
        <v>1</v>
      </c>
      <c r="D90" s="2" t="s">
        <v>28</v>
      </c>
      <c r="E90" s="2" t="s">
        <v>260</v>
      </c>
      <c r="F90" s="3">
        <v>45759</v>
      </c>
      <c r="G90" s="3">
        <v>45800</v>
      </c>
      <c r="H90" s="2" t="s">
        <v>261</v>
      </c>
      <c r="J90" s="2" t="s">
        <v>262</v>
      </c>
      <c r="K90" s="2" t="s">
        <v>31</v>
      </c>
      <c r="L90" t="s">
        <v>31</v>
      </c>
      <c r="M90" t="s">
        <v>936</v>
      </c>
      <c r="N90" s="2" t="s">
        <v>263</v>
      </c>
      <c r="O90" s="2" t="s">
        <v>281</v>
      </c>
      <c r="P90" s="2">
        <v>86569943064</v>
      </c>
      <c r="R90" s="2" t="s">
        <v>282</v>
      </c>
      <c r="S90" s="2" t="s">
        <v>283</v>
      </c>
      <c r="T90" s="2" t="s">
        <v>277</v>
      </c>
      <c r="U90" s="2" t="s">
        <v>266</v>
      </c>
      <c r="V90" s="2" t="s">
        <v>284</v>
      </c>
      <c r="W90" s="2">
        <v>35332556581</v>
      </c>
      <c r="X90" s="2" t="s">
        <v>285</v>
      </c>
      <c r="Y90" s="2">
        <v>0.67</v>
      </c>
      <c r="Z90" s="2" t="s">
        <v>37</v>
      </c>
    </row>
    <row r="91" spans="1:29" s="4" customFormat="1" x14ac:dyDescent="0.25">
      <c r="A91" s="4" t="s">
        <v>286</v>
      </c>
      <c r="B91" s="4">
        <v>2.4</v>
      </c>
      <c r="C91" s="4">
        <v>1</v>
      </c>
      <c r="D91" s="4" t="s">
        <v>28</v>
      </c>
      <c r="E91" s="4" t="s">
        <v>29</v>
      </c>
      <c r="F91" s="5">
        <v>45756</v>
      </c>
      <c r="G91" s="5">
        <v>45793</v>
      </c>
      <c r="H91" s="4" t="s">
        <v>287</v>
      </c>
      <c r="K91" s="4" t="s">
        <v>31</v>
      </c>
      <c r="L91" t="s">
        <v>31</v>
      </c>
      <c r="M91" t="s">
        <v>936</v>
      </c>
      <c r="N91" s="4">
        <v>12.91</v>
      </c>
      <c r="O91" s="4" t="b">
        <v>0</v>
      </c>
      <c r="P91" s="4">
        <v>8.23</v>
      </c>
      <c r="Q91" s="4">
        <v>6.94</v>
      </c>
      <c r="R91" s="4">
        <v>22164396010</v>
      </c>
      <c r="S91" s="4">
        <v>201</v>
      </c>
      <c r="T91" s="4" t="s">
        <v>171</v>
      </c>
      <c r="U91" s="4" t="b">
        <v>0</v>
      </c>
      <c r="V91" s="4" t="s">
        <v>45</v>
      </c>
      <c r="W91" s="4" t="s">
        <v>288</v>
      </c>
      <c r="X91" s="4">
        <v>17.239999999999998</v>
      </c>
      <c r="Y91" s="4">
        <v>22164396010</v>
      </c>
      <c r="Z91" s="4" t="s">
        <v>35</v>
      </c>
      <c r="AA91" s="4" t="b">
        <v>1</v>
      </c>
      <c r="AB91" s="4" t="s">
        <v>47</v>
      </c>
      <c r="AC91" s="4" t="s">
        <v>37</v>
      </c>
    </row>
    <row r="92" spans="1:29" s="4" customFormat="1" x14ac:dyDescent="0.25">
      <c r="A92" s="4" t="s">
        <v>289</v>
      </c>
      <c r="B92" s="4">
        <v>2.4</v>
      </c>
      <c r="C92" s="4">
        <v>1</v>
      </c>
      <c r="D92" s="4" t="s">
        <v>28</v>
      </c>
      <c r="E92" s="4" t="s">
        <v>29</v>
      </c>
      <c r="F92" s="5">
        <v>45756</v>
      </c>
      <c r="G92" s="5">
        <v>45793</v>
      </c>
      <c r="H92" s="4" t="s">
        <v>287</v>
      </c>
      <c r="K92" s="4" t="s">
        <v>31</v>
      </c>
      <c r="L92" t="s">
        <v>31</v>
      </c>
      <c r="M92" t="s">
        <v>936</v>
      </c>
      <c r="N92" s="4">
        <v>14.61</v>
      </c>
      <c r="O92" s="4" t="b">
        <v>0</v>
      </c>
      <c r="P92" s="4">
        <v>6.73</v>
      </c>
      <c r="Q92" s="4">
        <v>6.06</v>
      </c>
      <c r="R92" s="4">
        <v>86569604934</v>
      </c>
      <c r="S92" s="4">
        <v>201</v>
      </c>
      <c r="T92" s="4" t="s">
        <v>49</v>
      </c>
      <c r="U92" s="4" t="b">
        <v>0</v>
      </c>
      <c r="V92" s="4" t="s">
        <v>33</v>
      </c>
      <c r="W92" s="4" t="s">
        <v>290</v>
      </c>
      <c r="X92" s="4">
        <v>18.579999999999998</v>
      </c>
      <c r="Y92" s="4">
        <v>86569604934</v>
      </c>
      <c r="Z92" s="4" t="s">
        <v>35</v>
      </c>
      <c r="AA92" s="4" t="b">
        <v>1</v>
      </c>
      <c r="AB92" s="4" t="s">
        <v>36</v>
      </c>
      <c r="AC92" s="4" t="s">
        <v>37</v>
      </c>
    </row>
    <row r="93" spans="1:29" s="4" customFormat="1" x14ac:dyDescent="0.25">
      <c r="A93" s="4" t="s">
        <v>291</v>
      </c>
      <c r="B93" s="4">
        <v>4.8</v>
      </c>
      <c r="C93" s="4">
        <v>2</v>
      </c>
      <c r="D93" s="4" t="s">
        <v>28</v>
      </c>
      <c r="E93" s="4" t="s">
        <v>29</v>
      </c>
      <c r="F93" s="5">
        <v>45756</v>
      </c>
      <c r="G93" s="5">
        <v>45793</v>
      </c>
      <c r="H93" s="4" t="s">
        <v>287</v>
      </c>
      <c r="K93" s="4" t="s">
        <v>31</v>
      </c>
      <c r="L93" t="s">
        <v>31</v>
      </c>
      <c r="M93" t="s">
        <v>936</v>
      </c>
      <c r="N93" s="4">
        <v>13.07</v>
      </c>
      <c r="O93" s="4" t="b">
        <v>0</v>
      </c>
      <c r="P93" s="4">
        <v>8.39</v>
      </c>
      <c r="Q93" s="4">
        <v>6.31</v>
      </c>
      <c r="R93" s="4">
        <v>22164286816</v>
      </c>
      <c r="S93" s="4">
        <v>201</v>
      </c>
      <c r="T93" s="4" t="s">
        <v>64</v>
      </c>
      <c r="U93" s="4" t="b">
        <v>0</v>
      </c>
      <c r="V93" s="4" t="s">
        <v>130</v>
      </c>
      <c r="W93" s="4" t="s">
        <v>216</v>
      </c>
      <c r="X93" s="4">
        <v>16.809999999999999</v>
      </c>
      <c r="Y93" s="4">
        <v>22164286816</v>
      </c>
      <c r="Z93" s="4" t="s">
        <v>35</v>
      </c>
      <c r="AA93" s="4" t="b">
        <v>1</v>
      </c>
      <c r="AB93" s="4" t="s">
        <v>131</v>
      </c>
      <c r="AC93" s="4" t="s">
        <v>37</v>
      </c>
    </row>
    <row r="94" spans="1:29" s="4" customFormat="1" x14ac:dyDescent="0.25">
      <c r="A94" s="4" t="s">
        <v>292</v>
      </c>
      <c r="B94" s="4">
        <v>3.2</v>
      </c>
      <c r="C94" s="4">
        <v>1</v>
      </c>
      <c r="D94" s="4" t="s">
        <v>28</v>
      </c>
      <c r="E94" s="4" t="s">
        <v>29</v>
      </c>
      <c r="F94" s="5">
        <v>45756</v>
      </c>
      <c r="G94" s="5">
        <v>45793</v>
      </c>
      <c r="H94" s="4" t="s">
        <v>287</v>
      </c>
      <c r="K94" s="4" t="s">
        <v>31</v>
      </c>
      <c r="L94" t="s">
        <v>31</v>
      </c>
      <c r="M94" t="s">
        <v>936</v>
      </c>
      <c r="N94" s="4">
        <v>19.75</v>
      </c>
      <c r="O94" s="4" t="b">
        <v>0</v>
      </c>
      <c r="P94" s="4">
        <v>5</v>
      </c>
      <c r="Q94" s="4">
        <v>19.649999999999999</v>
      </c>
      <c r="R94" s="4">
        <v>86569301796</v>
      </c>
      <c r="S94" s="4">
        <v>201</v>
      </c>
      <c r="T94" s="4" t="s">
        <v>59</v>
      </c>
      <c r="U94" s="4" t="b">
        <v>0</v>
      </c>
      <c r="V94" s="4" t="s">
        <v>293</v>
      </c>
      <c r="W94" s="4" t="s">
        <v>294</v>
      </c>
      <c r="X94" s="4">
        <v>37.15</v>
      </c>
      <c r="Y94" s="4">
        <v>86569301796</v>
      </c>
      <c r="Z94" s="4" t="s">
        <v>35</v>
      </c>
      <c r="AA94" s="4" t="b">
        <v>1</v>
      </c>
      <c r="AB94" s="4" t="s">
        <v>295</v>
      </c>
      <c r="AC94" s="4" t="s">
        <v>37</v>
      </c>
    </row>
    <row r="95" spans="1:29" s="4" customFormat="1" x14ac:dyDescent="0.25">
      <c r="A95" s="4" t="s">
        <v>296</v>
      </c>
      <c r="B95" s="4">
        <v>8.8000000000000007</v>
      </c>
      <c r="C95" s="4">
        <v>2</v>
      </c>
      <c r="D95" s="4" t="s">
        <v>28</v>
      </c>
      <c r="E95" s="4" t="s">
        <v>29</v>
      </c>
      <c r="F95" s="5">
        <v>45756</v>
      </c>
      <c r="G95" s="5">
        <v>45793</v>
      </c>
      <c r="H95" s="4" t="s">
        <v>287</v>
      </c>
      <c r="K95" s="4" t="s">
        <v>31</v>
      </c>
      <c r="L95" t="s">
        <v>31</v>
      </c>
      <c r="M95" t="s">
        <v>936</v>
      </c>
      <c r="N95" s="4">
        <v>22.5</v>
      </c>
      <c r="O95" s="4" t="b">
        <v>0</v>
      </c>
      <c r="P95" s="4">
        <v>9.9</v>
      </c>
      <c r="Q95" s="4">
        <v>12.5</v>
      </c>
      <c r="R95" s="4">
        <v>22164509465</v>
      </c>
      <c r="S95" s="4">
        <v>201</v>
      </c>
      <c r="T95" s="4" t="s">
        <v>44</v>
      </c>
      <c r="U95" s="4" t="b">
        <v>0</v>
      </c>
      <c r="V95" s="4" t="s">
        <v>88</v>
      </c>
      <c r="W95" s="4" t="s">
        <v>46</v>
      </c>
      <c r="X95" s="4">
        <v>22.8</v>
      </c>
      <c r="Y95" s="4">
        <v>22164509465</v>
      </c>
      <c r="Z95" s="4" t="s">
        <v>35</v>
      </c>
      <c r="AA95" s="4" t="b">
        <v>1</v>
      </c>
      <c r="AB95" s="4" t="s">
        <v>90</v>
      </c>
      <c r="AC95" s="4" t="s">
        <v>37</v>
      </c>
    </row>
    <row r="96" spans="1:29" s="4" customFormat="1" x14ac:dyDescent="0.25">
      <c r="A96" s="4" t="s">
        <v>297</v>
      </c>
      <c r="B96" s="4">
        <v>4.8</v>
      </c>
      <c r="C96" s="4">
        <v>2</v>
      </c>
      <c r="D96" s="4" t="s">
        <v>28</v>
      </c>
      <c r="E96" s="4" t="s">
        <v>29</v>
      </c>
      <c r="F96" s="5">
        <v>45756</v>
      </c>
      <c r="G96" s="5">
        <v>45793</v>
      </c>
      <c r="H96" s="4" t="s">
        <v>287</v>
      </c>
      <c r="K96" s="4" t="s">
        <v>31</v>
      </c>
      <c r="L96" t="s">
        <v>31</v>
      </c>
      <c r="M96" t="s">
        <v>936</v>
      </c>
      <c r="N96" s="4">
        <v>13.07</v>
      </c>
      <c r="O96" s="4" t="b">
        <v>0</v>
      </c>
      <c r="P96" s="4">
        <v>8.39</v>
      </c>
      <c r="Q96" s="4">
        <v>6.31</v>
      </c>
      <c r="R96" s="4">
        <v>22164286816</v>
      </c>
      <c r="S96" s="4">
        <v>201</v>
      </c>
      <c r="T96" s="4" t="s">
        <v>298</v>
      </c>
      <c r="U96" s="4" t="b">
        <v>0</v>
      </c>
      <c r="V96" s="4" t="s">
        <v>130</v>
      </c>
      <c r="W96" s="4" t="s">
        <v>299</v>
      </c>
      <c r="X96" s="4">
        <v>16.809999999999999</v>
      </c>
      <c r="Y96" s="4">
        <v>22164286816</v>
      </c>
      <c r="Z96" s="4" t="s">
        <v>35</v>
      </c>
      <c r="AA96" s="4" t="b">
        <v>1</v>
      </c>
      <c r="AB96" s="4" t="s">
        <v>131</v>
      </c>
      <c r="AC96" s="4" t="s">
        <v>37</v>
      </c>
    </row>
    <row r="97" spans="1:29" s="4" customFormat="1" x14ac:dyDescent="0.25">
      <c r="A97" s="4" t="s">
        <v>300</v>
      </c>
      <c r="B97" s="4">
        <v>2.4</v>
      </c>
      <c r="C97" s="4">
        <v>1</v>
      </c>
      <c r="D97" s="4" t="s">
        <v>28</v>
      </c>
      <c r="E97" s="4" t="s">
        <v>29</v>
      </c>
      <c r="F97" s="5">
        <v>45756</v>
      </c>
      <c r="G97" s="5">
        <v>45793</v>
      </c>
      <c r="H97" s="4" t="s">
        <v>287</v>
      </c>
      <c r="K97" s="4" t="s">
        <v>31</v>
      </c>
      <c r="L97" t="s">
        <v>935</v>
      </c>
      <c r="M97" t="s">
        <v>936</v>
      </c>
      <c r="N97" s="4">
        <v>12</v>
      </c>
      <c r="O97" s="4" t="b">
        <v>0</v>
      </c>
      <c r="P97" s="4">
        <v>10.5</v>
      </c>
      <c r="Q97" s="4">
        <v>11.4</v>
      </c>
      <c r="R97" s="4">
        <v>22164456301</v>
      </c>
      <c r="S97" s="4">
        <v>201</v>
      </c>
      <c r="T97" s="4" t="s">
        <v>49</v>
      </c>
      <c r="U97" s="4" t="b">
        <v>0</v>
      </c>
      <c r="V97" s="4" t="s">
        <v>50</v>
      </c>
      <c r="W97" s="4" t="s">
        <v>290</v>
      </c>
      <c r="X97" s="4">
        <v>13.5</v>
      </c>
      <c r="Y97" s="4">
        <v>22164456301</v>
      </c>
      <c r="Z97" s="4" t="s">
        <v>35</v>
      </c>
      <c r="AA97" s="4" t="b">
        <v>1</v>
      </c>
      <c r="AB97" s="4" t="s">
        <v>52</v>
      </c>
      <c r="AC97" s="4" t="s">
        <v>37</v>
      </c>
    </row>
    <row r="98" spans="1:29" s="4" customFormat="1" x14ac:dyDescent="0.25">
      <c r="A98" s="4" t="s">
        <v>301</v>
      </c>
      <c r="B98" s="4">
        <v>2.4</v>
      </c>
      <c r="C98" s="4">
        <v>1</v>
      </c>
      <c r="D98" s="4" t="s">
        <v>28</v>
      </c>
      <c r="E98" s="4" t="s">
        <v>29</v>
      </c>
      <c r="F98" s="5">
        <v>45756</v>
      </c>
      <c r="G98" s="5">
        <v>45793</v>
      </c>
      <c r="H98" s="4" t="s">
        <v>287</v>
      </c>
      <c r="K98" s="4" t="s">
        <v>31</v>
      </c>
      <c r="L98" t="s">
        <v>31</v>
      </c>
      <c r="M98" t="s">
        <v>936</v>
      </c>
      <c r="N98" s="4">
        <v>12.91</v>
      </c>
      <c r="O98" s="4" t="b">
        <v>0</v>
      </c>
      <c r="P98" s="4">
        <v>8.23</v>
      </c>
      <c r="Q98" s="4">
        <v>6.94</v>
      </c>
      <c r="R98" s="4">
        <v>22164396010</v>
      </c>
      <c r="S98" s="4">
        <v>201</v>
      </c>
      <c r="T98" s="4" t="s">
        <v>302</v>
      </c>
      <c r="U98" s="4" t="b">
        <v>0</v>
      </c>
      <c r="V98" s="4" t="s">
        <v>45</v>
      </c>
      <c r="W98" s="4" t="s">
        <v>303</v>
      </c>
      <c r="X98" s="4">
        <v>17.239999999999998</v>
      </c>
      <c r="Y98" s="4">
        <v>22164396010</v>
      </c>
      <c r="Z98" s="4" t="s">
        <v>35</v>
      </c>
      <c r="AA98" s="4" t="b">
        <v>1</v>
      </c>
      <c r="AB98" s="4" t="s">
        <v>47</v>
      </c>
      <c r="AC98" s="4" t="s">
        <v>37</v>
      </c>
    </row>
    <row r="99" spans="1:29" s="4" customFormat="1" x14ac:dyDescent="0.25">
      <c r="A99" s="4" t="s">
        <v>304</v>
      </c>
      <c r="B99" s="4">
        <v>3.2</v>
      </c>
      <c r="C99" s="4">
        <v>1</v>
      </c>
      <c r="D99" s="4" t="s">
        <v>28</v>
      </c>
      <c r="E99" s="4" t="s">
        <v>29</v>
      </c>
      <c r="F99" s="5">
        <v>45756</v>
      </c>
      <c r="G99" s="5">
        <v>45793</v>
      </c>
      <c r="H99" s="4" t="s">
        <v>287</v>
      </c>
      <c r="K99" s="4" t="s">
        <v>31</v>
      </c>
      <c r="L99" t="s">
        <v>31</v>
      </c>
      <c r="M99" t="s">
        <v>936</v>
      </c>
      <c r="N99" s="4">
        <v>18.05</v>
      </c>
      <c r="O99" s="4" t="b">
        <v>0</v>
      </c>
      <c r="P99" s="4">
        <v>9.1</v>
      </c>
      <c r="Q99" s="4">
        <v>14.2</v>
      </c>
      <c r="R99" s="4">
        <v>22164487251</v>
      </c>
      <c r="S99" s="4">
        <v>201</v>
      </c>
      <c r="T99" s="4" t="s">
        <v>305</v>
      </c>
      <c r="U99" s="4" t="b">
        <v>0</v>
      </c>
      <c r="V99" s="4" t="s">
        <v>306</v>
      </c>
      <c r="W99" s="4" t="s">
        <v>307</v>
      </c>
      <c r="X99" s="4">
        <v>23.01</v>
      </c>
      <c r="Y99" s="4">
        <v>22164487251</v>
      </c>
      <c r="Z99" s="4" t="s">
        <v>35</v>
      </c>
      <c r="AA99" s="4" t="b">
        <v>1</v>
      </c>
      <c r="AB99" s="4" t="s">
        <v>308</v>
      </c>
      <c r="AC99" s="4" t="s">
        <v>37</v>
      </c>
    </row>
    <row r="100" spans="1:29" s="4" customFormat="1" x14ac:dyDescent="0.25">
      <c r="A100" s="4" t="s">
        <v>309</v>
      </c>
      <c r="B100" s="4">
        <v>2.4</v>
      </c>
      <c r="C100" s="4">
        <v>1</v>
      </c>
      <c r="D100" s="4" t="s">
        <v>28</v>
      </c>
      <c r="E100" s="4" t="s">
        <v>29</v>
      </c>
      <c r="F100" s="5">
        <v>45756</v>
      </c>
      <c r="G100" s="5">
        <v>45793</v>
      </c>
      <c r="H100" s="4" t="s">
        <v>287</v>
      </c>
      <c r="K100" s="4" t="s">
        <v>31</v>
      </c>
      <c r="L100" t="s">
        <v>31</v>
      </c>
      <c r="M100" t="s">
        <v>936</v>
      </c>
      <c r="N100" s="4">
        <v>12.91</v>
      </c>
      <c r="O100" s="4" t="b">
        <v>0</v>
      </c>
      <c r="P100" s="4">
        <v>8.23</v>
      </c>
      <c r="Q100" s="4">
        <v>6.94</v>
      </c>
      <c r="R100" s="4">
        <v>22164396010</v>
      </c>
      <c r="S100" s="4">
        <v>201</v>
      </c>
      <c r="T100" s="4" t="s">
        <v>245</v>
      </c>
      <c r="U100" s="4" t="b">
        <v>0</v>
      </c>
      <c r="V100" s="4" t="s">
        <v>45</v>
      </c>
      <c r="W100" s="4" t="s">
        <v>310</v>
      </c>
      <c r="X100" s="4">
        <v>17.239999999999998</v>
      </c>
      <c r="Y100" s="4">
        <v>22164396010</v>
      </c>
      <c r="Z100" s="4" t="s">
        <v>35</v>
      </c>
      <c r="AA100" s="4" t="b">
        <v>1</v>
      </c>
      <c r="AB100" s="4" t="s">
        <v>47</v>
      </c>
      <c r="AC100" s="4" t="s">
        <v>37</v>
      </c>
    </row>
    <row r="101" spans="1:29" s="4" customFormat="1" x14ac:dyDescent="0.25">
      <c r="A101" s="4" t="s">
        <v>311</v>
      </c>
      <c r="B101" s="4">
        <v>4.4000000000000004</v>
      </c>
      <c r="C101" s="4">
        <v>1</v>
      </c>
      <c r="D101" s="4" t="s">
        <v>28</v>
      </c>
      <c r="E101" s="4" t="s">
        <v>29</v>
      </c>
      <c r="F101" s="5">
        <v>45756</v>
      </c>
      <c r="G101" s="5">
        <v>45793</v>
      </c>
      <c r="H101" s="4" t="s">
        <v>287</v>
      </c>
      <c r="K101" s="4" t="s">
        <v>31</v>
      </c>
      <c r="L101" t="s">
        <v>31</v>
      </c>
      <c r="M101" t="s">
        <v>936</v>
      </c>
      <c r="N101" s="4">
        <v>22.5</v>
      </c>
      <c r="O101" s="4" t="b">
        <v>0</v>
      </c>
      <c r="P101" s="4">
        <v>9.9</v>
      </c>
      <c r="Q101" s="4">
        <v>12.5</v>
      </c>
      <c r="R101" s="4">
        <v>22164509465</v>
      </c>
      <c r="S101" s="4">
        <v>201</v>
      </c>
      <c r="T101" s="4" t="s">
        <v>312</v>
      </c>
      <c r="U101" s="4" t="b">
        <v>0</v>
      </c>
      <c r="V101" s="4" t="s">
        <v>88</v>
      </c>
      <c r="W101" s="4" t="s">
        <v>313</v>
      </c>
      <c r="X101" s="4">
        <v>22.8</v>
      </c>
      <c r="Y101" s="4">
        <v>22164509465</v>
      </c>
      <c r="Z101" s="4" t="s">
        <v>35</v>
      </c>
      <c r="AA101" s="4" t="b">
        <v>1</v>
      </c>
      <c r="AB101" s="4" t="s">
        <v>90</v>
      </c>
      <c r="AC101" s="4" t="s">
        <v>37</v>
      </c>
    </row>
    <row r="102" spans="1:29" s="4" customFormat="1" x14ac:dyDescent="0.25">
      <c r="A102" s="4" t="s">
        <v>314</v>
      </c>
      <c r="B102" s="4">
        <v>2.4</v>
      </c>
      <c r="C102" s="4">
        <v>1</v>
      </c>
      <c r="D102" s="4" t="s">
        <v>28</v>
      </c>
      <c r="E102" s="4" t="s">
        <v>29</v>
      </c>
      <c r="F102" s="5">
        <v>45756</v>
      </c>
      <c r="G102" s="5">
        <v>45793</v>
      </c>
      <c r="H102" s="4" t="s">
        <v>287</v>
      </c>
      <c r="K102" s="4" t="s">
        <v>31</v>
      </c>
      <c r="L102" t="s">
        <v>31</v>
      </c>
      <c r="M102" t="s">
        <v>936</v>
      </c>
      <c r="N102" s="4">
        <v>13</v>
      </c>
      <c r="O102" s="4" t="b">
        <v>0</v>
      </c>
      <c r="P102" s="4">
        <v>10</v>
      </c>
      <c r="Q102" s="4">
        <v>5.9</v>
      </c>
      <c r="R102" s="4">
        <v>22164442762</v>
      </c>
      <c r="S102" s="4">
        <v>201</v>
      </c>
      <c r="T102" s="4" t="s">
        <v>49</v>
      </c>
      <c r="U102" s="4" t="b">
        <v>0</v>
      </c>
      <c r="V102" s="4" t="s">
        <v>198</v>
      </c>
      <c r="W102" s="4" t="s">
        <v>290</v>
      </c>
      <c r="X102" s="4">
        <v>15.5</v>
      </c>
      <c r="Y102" s="4">
        <v>22164442762</v>
      </c>
      <c r="Z102" s="4" t="s">
        <v>35</v>
      </c>
      <c r="AA102" s="4" t="b">
        <v>1</v>
      </c>
      <c r="AB102" s="4" t="s">
        <v>199</v>
      </c>
      <c r="AC102" s="4" t="s">
        <v>37</v>
      </c>
    </row>
    <row r="103" spans="1:29" s="4" customFormat="1" x14ac:dyDescent="0.25">
      <c r="A103" s="4" t="s">
        <v>315</v>
      </c>
      <c r="B103" s="4">
        <v>1.8</v>
      </c>
      <c r="C103" s="4">
        <v>1</v>
      </c>
      <c r="D103" s="4" t="s">
        <v>28</v>
      </c>
      <c r="E103" s="4" t="s">
        <v>29</v>
      </c>
      <c r="F103" s="5">
        <v>45756</v>
      </c>
      <c r="G103" s="5">
        <v>45793</v>
      </c>
      <c r="H103" s="4" t="s">
        <v>287</v>
      </c>
      <c r="K103" s="4" t="s">
        <v>31</v>
      </c>
      <c r="L103" t="s">
        <v>31</v>
      </c>
      <c r="M103" t="s">
        <v>936</v>
      </c>
      <c r="N103" s="4">
        <v>10.31</v>
      </c>
      <c r="O103" s="4" t="b">
        <v>0</v>
      </c>
      <c r="P103" s="4">
        <v>9.2899999999999991</v>
      </c>
      <c r="Q103" s="4">
        <v>7.3</v>
      </c>
      <c r="R103" s="4">
        <v>86569393937</v>
      </c>
      <c r="S103" s="4">
        <v>201</v>
      </c>
      <c r="T103" s="4" t="s">
        <v>312</v>
      </c>
      <c r="U103" s="4" t="b">
        <v>0</v>
      </c>
      <c r="V103" s="4" t="s">
        <v>316</v>
      </c>
      <c r="W103" s="4" t="s">
        <v>313</v>
      </c>
      <c r="X103" s="4">
        <v>11.89</v>
      </c>
      <c r="Y103" s="4">
        <v>86569393937</v>
      </c>
      <c r="Z103" s="4" t="s">
        <v>35</v>
      </c>
      <c r="AA103" s="4" t="b">
        <v>1</v>
      </c>
      <c r="AB103" s="4" t="s">
        <v>317</v>
      </c>
      <c r="AC103" s="4" t="s">
        <v>37</v>
      </c>
    </row>
    <row r="104" spans="1:29" s="4" customFormat="1" x14ac:dyDescent="0.25">
      <c r="A104" s="4" t="s">
        <v>318</v>
      </c>
      <c r="B104" s="4">
        <v>2.4</v>
      </c>
      <c r="C104" s="4">
        <v>1</v>
      </c>
      <c r="D104" s="4" t="s">
        <v>28</v>
      </c>
      <c r="E104" s="4" t="s">
        <v>29</v>
      </c>
      <c r="F104" s="5">
        <v>45756</v>
      </c>
      <c r="G104" s="5">
        <v>45793</v>
      </c>
      <c r="H104" s="4" t="s">
        <v>287</v>
      </c>
      <c r="K104" s="4" t="s">
        <v>31</v>
      </c>
      <c r="L104" t="s">
        <v>31</v>
      </c>
      <c r="M104" t="s">
        <v>936</v>
      </c>
      <c r="N104" s="4">
        <v>14.61</v>
      </c>
      <c r="O104" s="4" t="b">
        <v>0</v>
      </c>
      <c r="P104" s="4">
        <v>6.73</v>
      </c>
      <c r="Q104" s="4">
        <v>6.06</v>
      </c>
      <c r="R104" s="4">
        <v>86569604934</v>
      </c>
      <c r="S104" s="4">
        <v>201</v>
      </c>
      <c r="T104" s="4" t="s">
        <v>95</v>
      </c>
      <c r="U104" s="4" t="b">
        <v>0</v>
      </c>
      <c r="V104" s="4" t="s">
        <v>33</v>
      </c>
      <c r="W104" s="4" t="s">
        <v>97</v>
      </c>
      <c r="X104" s="4">
        <v>18.579999999999998</v>
      </c>
      <c r="Y104" s="4">
        <v>86569604934</v>
      </c>
      <c r="Z104" s="4" t="s">
        <v>35</v>
      </c>
      <c r="AA104" s="4" t="b">
        <v>1</v>
      </c>
      <c r="AB104" s="4" t="s">
        <v>36</v>
      </c>
      <c r="AC104" s="4" t="s">
        <v>37</v>
      </c>
    </row>
    <row r="105" spans="1:29" s="4" customFormat="1" x14ac:dyDescent="0.25">
      <c r="A105" s="4" t="s">
        <v>319</v>
      </c>
      <c r="B105" s="4">
        <v>2.4</v>
      </c>
      <c r="C105" s="4">
        <v>1</v>
      </c>
      <c r="D105" s="4" t="s">
        <v>28</v>
      </c>
      <c r="E105" s="4" t="s">
        <v>29</v>
      </c>
      <c r="F105" s="5">
        <v>45756</v>
      </c>
      <c r="G105" s="5">
        <v>45793</v>
      </c>
      <c r="H105" s="4" t="s">
        <v>287</v>
      </c>
      <c r="K105" s="4" t="s">
        <v>31</v>
      </c>
      <c r="L105" t="s">
        <v>31</v>
      </c>
      <c r="M105" t="s">
        <v>936</v>
      </c>
      <c r="N105" s="4">
        <v>12.91</v>
      </c>
      <c r="O105" s="4" t="b">
        <v>0</v>
      </c>
      <c r="P105" s="4">
        <v>8.23</v>
      </c>
      <c r="Q105" s="4">
        <v>6.94</v>
      </c>
      <c r="R105" s="4">
        <v>22164396010</v>
      </c>
      <c r="S105" s="4">
        <v>201</v>
      </c>
      <c r="T105" s="4" t="s">
        <v>320</v>
      </c>
      <c r="U105" s="4" t="b">
        <v>0</v>
      </c>
      <c r="V105" s="4" t="s">
        <v>45</v>
      </c>
      <c r="W105" s="4" t="s">
        <v>321</v>
      </c>
      <c r="X105" s="4">
        <v>17.239999999999998</v>
      </c>
      <c r="Y105" s="4">
        <v>22164396010</v>
      </c>
      <c r="Z105" s="4" t="s">
        <v>35</v>
      </c>
      <c r="AA105" s="4" t="b">
        <v>1</v>
      </c>
      <c r="AB105" s="4" t="s">
        <v>47</v>
      </c>
      <c r="AC105" s="4" t="s">
        <v>37</v>
      </c>
    </row>
    <row r="106" spans="1:29" s="4" customFormat="1" x14ac:dyDescent="0.25">
      <c r="A106" s="4" t="s">
        <v>322</v>
      </c>
      <c r="B106" s="4">
        <v>4.8</v>
      </c>
      <c r="C106" s="4">
        <v>2</v>
      </c>
      <c r="D106" s="4" t="s">
        <v>28</v>
      </c>
      <c r="E106" s="4" t="s">
        <v>29</v>
      </c>
      <c r="F106" s="5">
        <v>45756</v>
      </c>
      <c r="G106" s="5">
        <v>45793</v>
      </c>
      <c r="H106" s="4" t="s">
        <v>287</v>
      </c>
      <c r="K106" s="4" t="s">
        <v>31</v>
      </c>
      <c r="L106" t="s">
        <v>31</v>
      </c>
      <c r="M106" t="s">
        <v>936</v>
      </c>
      <c r="N106" s="4">
        <v>14.57</v>
      </c>
      <c r="O106" s="4" t="b">
        <v>0</v>
      </c>
      <c r="P106" s="4">
        <v>6.89</v>
      </c>
      <c r="Q106" s="4">
        <v>8.66</v>
      </c>
      <c r="R106" s="4">
        <v>22164303285</v>
      </c>
      <c r="S106" s="4">
        <v>201</v>
      </c>
      <c r="T106" s="4" t="s">
        <v>59</v>
      </c>
      <c r="U106" s="4" t="b">
        <v>0</v>
      </c>
      <c r="V106" s="4" t="s">
        <v>323</v>
      </c>
      <c r="W106" s="4" t="s">
        <v>294</v>
      </c>
      <c r="X106" s="4">
        <v>17.95</v>
      </c>
      <c r="Y106" s="4">
        <v>22164303285</v>
      </c>
      <c r="Z106" s="4" t="s">
        <v>35</v>
      </c>
      <c r="AA106" s="4" t="b">
        <v>1</v>
      </c>
      <c r="AB106" s="4" t="s">
        <v>324</v>
      </c>
      <c r="AC106" s="4" t="s">
        <v>37</v>
      </c>
    </row>
    <row r="107" spans="1:29" s="4" customFormat="1" x14ac:dyDescent="0.25">
      <c r="A107" s="4" t="s">
        <v>325</v>
      </c>
      <c r="B107" s="4">
        <v>3.2</v>
      </c>
      <c r="C107" s="4">
        <v>1</v>
      </c>
      <c r="D107" s="4" t="s">
        <v>28</v>
      </c>
      <c r="E107" s="4" t="s">
        <v>29</v>
      </c>
      <c r="F107" s="5">
        <v>45756</v>
      </c>
      <c r="G107" s="5">
        <v>45793</v>
      </c>
      <c r="H107" s="4" t="s">
        <v>287</v>
      </c>
      <c r="K107" s="4" t="s">
        <v>31</v>
      </c>
      <c r="L107" t="s">
        <v>31</v>
      </c>
      <c r="M107" t="s">
        <v>936</v>
      </c>
      <c r="N107" s="4">
        <v>15</v>
      </c>
      <c r="O107" s="4" t="b">
        <v>0</v>
      </c>
      <c r="P107" s="4">
        <v>14</v>
      </c>
      <c r="Q107" s="4">
        <v>16.260000000000002</v>
      </c>
      <c r="R107" s="4">
        <v>22164268188</v>
      </c>
      <c r="S107" s="4">
        <v>201</v>
      </c>
      <c r="T107" s="4" t="s">
        <v>312</v>
      </c>
      <c r="U107" s="4" t="b">
        <v>0</v>
      </c>
      <c r="V107" s="4" t="s">
        <v>326</v>
      </c>
      <c r="W107" s="4" t="s">
        <v>327</v>
      </c>
      <c r="X107" s="4">
        <v>19</v>
      </c>
      <c r="Y107" s="4">
        <v>22164268188</v>
      </c>
      <c r="Z107" s="4" t="s">
        <v>35</v>
      </c>
      <c r="AA107" s="4" t="b">
        <v>1</v>
      </c>
      <c r="AB107" s="4" t="s">
        <v>328</v>
      </c>
      <c r="AC107" s="4" t="s">
        <v>37</v>
      </c>
    </row>
    <row r="108" spans="1:29" s="4" customFormat="1" x14ac:dyDescent="0.25">
      <c r="A108" s="4" t="s">
        <v>329</v>
      </c>
      <c r="B108" s="4">
        <v>4.8</v>
      </c>
      <c r="C108" s="4">
        <v>2</v>
      </c>
      <c r="D108" s="4" t="s">
        <v>28</v>
      </c>
      <c r="E108" s="4" t="s">
        <v>29</v>
      </c>
      <c r="F108" s="5">
        <v>45756</v>
      </c>
      <c r="G108" s="5">
        <v>45793</v>
      </c>
      <c r="H108" s="4" t="s">
        <v>287</v>
      </c>
      <c r="K108" s="4" t="s">
        <v>31</v>
      </c>
      <c r="L108" t="s">
        <v>31</v>
      </c>
      <c r="M108" t="s">
        <v>936</v>
      </c>
      <c r="N108" s="4">
        <v>12.91</v>
      </c>
      <c r="O108" s="4" t="b">
        <v>0</v>
      </c>
      <c r="P108" s="4">
        <v>8.23</v>
      </c>
      <c r="Q108" s="4">
        <v>6.94</v>
      </c>
      <c r="R108" s="4">
        <v>22164396010</v>
      </c>
      <c r="S108" s="4">
        <v>201</v>
      </c>
      <c r="T108" s="4" t="s">
        <v>330</v>
      </c>
      <c r="U108" s="4" t="b">
        <v>0</v>
      </c>
      <c r="V108" s="4" t="s">
        <v>45</v>
      </c>
      <c r="W108" s="4" t="s">
        <v>331</v>
      </c>
      <c r="X108" s="4">
        <v>17.239999999999998</v>
      </c>
      <c r="Y108" s="4">
        <v>22164396010</v>
      </c>
      <c r="Z108" s="4" t="s">
        <v>35</v>
      </c>
      <c r="AA108" s="4" t="b">
        <v>1</v>
      </c>
      <c r="AB108" s="4" t="s">
        <v>47</v>
      </c>
      <c r="AC108" s="4" t="s">
        <v>37</v>
      </c>
    </row>
    <row r="109" spans="1:29" s="4" customFormat="1" x14ac:dyDescent="0.25">
      <c r="A109" s="4" t="s">
        <v>332</v>
      </c>
      <c r="B109" s="4">
        <v>2.4</v>
      </c>
      <c r="C109" s="4">
        <v>1</v>
      </c>
      <c r="D109" s="4" t="s">
        <v>28</v>
      </c>
      <c r="E109" s="4" t="s">
        <v>29</v>
      </c>
      <c r="F109" s="5">
        <v>45756</v>
      </c>
      <c r="G109" s="5">
        <v>45793</v>
      </c>
      <c r="H109" s="4" t="s">
        <v>287</v>
      </c>
      <c r="K109" s="4" t="s">
        <v>31</v>
      </c>
      <c r="L109" t="s">
        <v>935</v>
      </c>
      <c r="M109" t="s">
        <v>936</v>
      </c>
      <c r="N109" s="4">
        <v>13.23</v>
      </c>
      <c r="O109" s="4" t="b">
        <v>0</v>
      </c>
      <c r="P109" s="4">
        <v>9.09</v>
      </c>
      <c r="Q109" s="4">
        <v>9.18</v>
      </c>
      <c r="R109" s="4">
        <v>86569401366</v>
      </c>
      <c r="S109" s="4">
        <v>201</v>
      </c>
      <c r="T109" s="4" t="s">
        <v>59</v>
      </c>
      <c r="U109" s="4" t="b">
        <v>0</v>
      </c>
      <c r="V109" s="4" t="s">
        <v>333</v>
      </c>
      <c r="W109" s="4" t="s">
        <v>294</v>
      </c>
      <c r="X109" s="4">
        <v>15.87</v>
      </c>
      <c r="Y109" s="4">
        <v>86569401366</v>
      </c>
      <c r="Z109" s="4" t="s">
        <v>35</v>
      </c>
      <c r="AA109" s="4" t="b">
        <v>1</v>
      </c>
      <c r="AB109" s="4" t="s">
        <v>334</v>
      </c>
      <c r="AC109" s="4" t="s">
        <v>37</v>
      </c>
    </row>
    <row r="110" spans="1:29" s="4" customFormat="1" x14ac:dyDescent="0.25">
      <c r="A110" s="4" t="s">
        <v>335</v>
      </c>
      <c r="B110" s="4">
        <v>4.8</v>
      </c>
      <c r="C110" s="4">
        <v>2</v>
      </c>
      <c r="D110" s="4" t="s">
        <v>28</v>
      </c>
      <c r="E110" s="4" t="s">
        <v>29</v>
      </c>
      <c r="F110" s="5">
        <v>45756</v>
      </c>
      <c r="G110" s="5">
        <v>45793</v>
      </c>
      <c r="H110" s="4" t="s">
        <v>287</v>
      </c>
      <c r="K110" s="4" t="s">
        <v>31</v>
      </c>
      <c r="L110" t="s">
        <v>31</v>
      </c>
      <c r="M110" t="s">
        <v>936</v>
      </c>
      <c r="N110" s="4">
        <v>14.57</v>
      </c>
      <c r="O110" s="4" t="b">
        <v>0</v>
      </c>
      <c r="P110" s="4">
        <v>6.89</v>
      </c>
      <c r="Q110" s="4">
        <v>8.66</v>
      </c>
      <c r="R110" s="4">
        <v>22164303285</v>
      </c>
      <c r="S110" s="4">
        <v>201</v>
      </c>
      <c r="T110" s="4" t="s">
        <v>194</v>
      </c>
      <c r="U110" s="4" t="b">
        <v>0</v>
      </c>
      <c r="V110" s="4" t="s">
        <v>323</v>
      </c>
      <c r="W110" s="4" t="s">
        <v>195</v>
      </c>
      <c r="X110" s="4">
        <v>17.95</v>
      </c>
      <c r="Y110" s="4">
        <v>22164303285</v>
      </c>
      <c r="Z110" s="4" t="s">
        <v>35</v>
      </c>
      <c r="AA110" s="4" t="b">
        <v>1</v>
      </c>
      <c r="AB110" s="4" t="s">
        <v>324</v>
      </c>
      <c r="AC110" s="4" t="s">
        <v>37</v>
      </c>
    </row>
    <row r="111" spans="1:29" s="4" customFormat="1" x14ac:dyDescent="0.25">
      <c r="A111" s="4" t="s">
        <v>336</v>
      </c>
      <c r="B111" s="4">
        <v>21.6</v>
      </c>
      <c r="C111" s="4">
        <v>12</v>
      </c>
      <c r="D111" s="4" t="s">
        <v>28</v>
      </c>
      <c r="E111" s="4" t="s">
        <v>29</v>
      </c>
      <c r="F111" s="5">
        <v>45756</v>
      </c>
      <c r="G111" s="5">
        <v>45793</v>
      </c>
      <c r="H111" s="4" t="s">
        <v>287</v>
      </c>
      <c r="K111" s="4" t="s">
        <v>31</v>
      </c>
      <c r="L111" t="s">
        <v>31</v>
      </c>
      <c r="M111" t="s">
        <v>936</v>
      </c>
      <c r="N111" s="4">
        <v>13.39</v>
      </c>
      <c r="O111" s="4" t="b">
        <v>0</v>
      </c>
      <c r="P111" s="4">
        <v>1.18</v>
      </c>
      <c r="Q111" s="4">
        <v>1.5</v>
      </c>
      <c r="R111" s="4">
        <v>675716944995</v>
      </c>
      <c r="S111" s="4">
        <v>201</v>
      </c>
      <c r="T111" s="4" t="s">
        <v>127</v>
      </c>
      <c r="U111" s="4" t="b">
        <v>0</v>
      </c>
      <c r="V111" s="4" t="s">
        <v>337</v>
      </c>
      <c r="W111" s="4" t="s">
        <v>338</v>
      </c>
      <c r="X111" s="4">
        <v>25.59</v>
      </c>
      <c r="Y111" s="4">
        <v>675716944995</v>
      </c>
      <c r="Z111" s="4" t="s">
        <v>35</v>
      </c>
      <c r="AA111" s="4" t="b">
        <v>1</v>
      </c>
      <c r="AB111" s="4" t="s">
        <v>339</v>
      </c>
      <c r="AC111" s="4" t="s">
        <v>37</v>
      </c>
    </row>
    <row r="112" spans="1:29" s="4" customFormat="1" x14ac:dyDescent="0.25">
      <c r="A112" s="4" t="s">
        <v>340</v>
      </c>
      <c r="B112" s="4">
        <v>14.4</v>
      </c>
      <c r="C112" s="4">
        <v>8</v>
      </c>
      <c r="D112" s="4" t="s">
        <v>28</v>
      </c>
      <c r="E112" s="4" t="s">
        <v>29</v>
      </c>
      <c r="F112" s="5">
        <v>45756</v>
      </c>
      <c r="G112" s="5">
        <v>45793</v>
      </c>
      <c r="H112" s="4" t="s">
        <v>287</v>
      </c>
      <c r="K112" s="4" t="s">
        <v>31</v>
      </c>
      <c r="L112" t="s">
        <v>31</v>
      </c>
      <c r="M112" t="s">
        <v>936</v>
      </c>
      <c r="N112" s="4">
        <v>10.7</v>
      </c>
      <c r="O112" s="4" t="b">
        <v>0</v>
      </c>
      <c r="P112" s="4">
        <v>8.1</v>
      </c>
      <c r="Q112" s="4">
        <v>3.75</v>
      </c>
      <c r="R112" s="4">
        <v>22164433258</v>
      </c>
      <c r="S112" s="4">
        <v>201</v>
      </c>
      <c r="T112" s="4" t="s">
        <v>49</v>
      </c>
      <c r="U112" s="4" t="b">
        <v>0</v>
      </c>
      <c r="V112" s="4" t="s">
        <v>341</v>
      </c>
      <c r="W112" s="4" t="s">
        <v>290</v>
      </c>
      <c r="X112" s="4">
        <v>12.4</v>
      </c>
      <c r="Y112" s="4">
        <v>22164433258</v>
      </c>
      <c r="Z112" s="4" t="s">
        <v>35</v>
      </c>
      <c r="AA112" s="4" t="b">
        <v>1</v>
      </c>
      <c r="AB112" s="4" t="s">
        <v>342</v>
      </c>
      <c r="AC112" s="4" t="s">
        <v>37</v>
      </c>
    </row>
    <row r="113" spans="1:29" s="4" customFormat="1" x14ac:dyDescent="0.25">
      <c r="A113" s="4" t="s">
        <v>343</v>
      </c>
      <c r="B113" s="4">
        <v>2.4</v>
      </c>
      <c r="C113" s="4">
        <v>1</v>
      </c>
      <c r="D113" s="4" t="s">
        <v>28</v>
      </c>
      <c r="E113" s="4" t="s">
        <v>29</v>
      </c>
      <c r="F113" s="5">
        <v>45756</v>
      </c>
      <c r="G113" s="5">
        <v>45793</v>
      </c>
      <c r="H113" s="4" t="s">
        <v>287</v>
      </c>
      <c r="K113" s="4" t="s">
        <v>31</v>
      </c>
      <c r="L113" t="s">
        <v>31</v>
      </c>
      <c r="M113" t="s">
        <v>936</v>
      </c>
      <c r="N113" s="4">
        <v>12.91</v>
      </c>
      <c r="O113" s="4" t="b">
        <v>0</v>
      </c>
      <c r="P113" s="4">
        <v>8.23</v>
      </c>
      <c r="Q113" s="4">
        <v>6.94</v>
      </c>
      <c r="R113" s="4">
        <v>22164396010</v>
      </c>
      <c r="S113" s="4">
        <v>201</v>
      </c>
      <c r="T113" s="4" t="s">
        <v>85</v>
      </c>
      <c r="U113" s="4" t="b">
        <v>0</v>
      </c>
      <c r="V113" s="4" t="s">
        <v>45</v>
      </c>
      <c r="W113" s="4" t="s">
        <v>344</v>
      </c>
      <c r="X113" s="4">
        <v>17.239999999999998</v>
      </c>
      <c r="Y113" s="4">
        <v>22164396010</v>
      </c>
      <c r="Z113" s="4" t="s">
        <v>35</v>
      </c>
      <c r="AA113" s="4" t="b">
        <v>1</v>
      </c>
      <c r="AB113" s="4" t="s">
        <v>47</v>
      </c>
      <c r="AC113" s="4" t="s">
        <v>37</v>
      </c>
    </row>
    <row r="114" spans="1:29" s="4" customFormat="1" x14ac:dyDescent="0.25">
      <c r="A114" s="4" t="s">
        <v>345</v>
      </c>
      <c r="B114" s="4">
        <v>2.4</v>
      </c>
      <c r="C114" s="4">
        <v>1</v>
      </c>
      <c r="D114" s="4" t="s">
        <v>28</v>
      </c>
      <c r="E114" s="4" t="s">
        <v>29</v>
      </c>
      <c r="F114" s="5">
        <v>45756</v>
      </c>
      <c r="G114" s="5">
        <v>45793</v>
      </c>
      <c r="H114" s="4" t="s">
        <v>287</v>
      </c>
      <c r="K114" s="4" t="s">
        <v>31</v>
      </c>
      <c r="L114" t="s">
        <v>31</v>
      </c>
      <c r="M114" t="s">
        <v>936</v>
      </c>
      <c r="N114" s="4">
        <v>11.9</v>
      </c>
      <c r="O114" s="4" t="b">
        <v>0</v>
      </c>
      <c r="P114" s="4">
        <v>10.3</v>
      </c>
      <c r="Q114" s="4">
        <v>13.65</v>
      </c>
      <c r="R114" s="4">
        <v>22164509816</v>
      </c>
      <c r="S114" s="4">
        <v>201</v>
      </c>
      <c r="T114" s="4" t="s">
        <v>123</v>
      </c>
      <c r="U114" s="4" t="b">
        <v>0</v>
      </c>
      <c r="V114" s="4" t="s">
        <v>119</v>
      </c>
      <c r="W114" s="4" t="s">
        <v>124</v>
      </c>
      <c r="X114" s="4">
        <v>13.5</v>
      </c>
      <c r="Y114" s="4">
        <v>22164509816</v>
      </c>
      <c r="Z114" s="4" t="s">
        <v>35</v>
      </c>
      <c r="AA114" s="4" t="b">
        <v>1</v>
      </c>
      <c r="AB114" s="4" t="s">
        <v>121</v>
      </c>
      <c r="AC114" s="4" t="s">
        <v>37</v>
      </c>
    </row>
    <row r="115" spans="1:29" s="4" customFormat="1" x14ac:dyDescent="0.25">
      <c r="A115" s="4" t="s">
        <v>346</v>
      </c>
      <c r="B115" s="4">
        <v>2.4</v>
      </c>
      <c r="C115" s="4">
        <v>1</v>
      </c>
      <c r="D115" s="4" t="s">
        <v>28</v>
      </c>
      <c r="E115" s="4" t="s">
        <v>29</v>
      </c>
      <c r="F115" s="5">
        <v>45756</v>
      </c>
      <c r="G115" s="5">
        <v>45793</v>
      </c>
      <c r="H115" s="4" t="s">
        <v>287</v>
      </c>
      <c r="K115" s="4" t="s">
        <v>31</v>
      </c>
      <c r="L115" t="s">
        <v>31</v>
      </c>
      <c r="M115" t="s">
        <v>936</v>
      </c>
      <c r="N115" s="4">
        <v>12.91</v>
      </c>
      <c r="O115" s="4" t="b">
        <v>0</v>
      </c>
      <c r="P115" s="4">
        <v>8.23</v>
      </c>
      <c r="Q115" s="4">
        <v>6.94</v>
      </c>
      <c r="R115" s="4">
        <v>22164396010</v>
      </c>
      <c r="S115" s="4">
        <v>201</v>
      </c>
      <c r="T115" s="4" t="s">
        <v>305</v>
      </c>
      <c r="U115" s="4" t="b">
        <v>0</v>
      </c>
      <c r="V115" s="4" t="s">
        <v>45</v>
      </c>
      <c r="W115" s="4" t="s">
        <v>307</v>
      </c>
      <c r="X115" s="4">
        <v>17.239999999999998</v>
      </c>
      <c r="Y115" s="4">
        <v>22164396010</v>
      </c>
      <c r="Z115" s="4" t="s">
        <v>35</v>
      </c>
      <c r="AA115" s="4" t="b">
        <v>1</v>
      </c>
      <c r="AB115" s="4" t="s">
        <v>47</v>
      </c>
      <c r="AC115" s="4" t="s">
        <v>37</v>
      </c>
    </row>
    <row r="116" spans="1:29" s="4" customFormat="1" x14ac:dyDescent="0.25">
      <c r="A116" s="4" t="s">
        <v>347</v>
      </c>
      <c r="B116" s="4">
        <v>3.2</v>
      </c>
      <c r="C116" s="4">
        <v>1</v>
      </c>
      <c r="D116" s="4" t="s">
        <v>28</v>
      </c>
      <c r="E116" s="4" t="s">
        <v>29</v>
      </c>
      <c r="F116" s="5">
        <v>45756</v>
      </c>
      <c r="G116" s="5">
        <v>45793</v>
      </c>
      <c r="H116" s="4" t="s">
        <v>287</v>
      </c>
      <c r="K116" s="4" t="s">
        <v>31</v>
      </c>
      <c r="L116" t="s">
        <v>31</v>
      </c>
      <c r="M116" t="s">
        <v>936</v>
      </c>
      <c r="N116" s="4">
        <v>16.71</v>
      </c>
      <c r="O116" s="4" t="b">
        <v>0</v>
      </c>
      <c r="P116" s="4">
        <v>13.04</v>
      </c>
      <c r="Q116" s="4">
        <v>20</v>
      </c>
      <c r="R116" s="4">
        <v>22164520750</v>
      </c>
      <c r="S116" s="4">
        <v>201</v>
      </c>
      <c r="T116" s="4" t="s">
        <v>312</v>
      </c>
      <c r="U116" s="4" t="b">
        <v>0</v>
      </c>
      <c r="V116" s="4" t="s">
        <v>168</v>
      </c>
      <c r="W116" s="4" t="s">
        <v>327</v>
      </c>
      <c r="X116" s="4">
        <v>18.64</v>
      </c>
      <c r="Y116" s="4">
        <v>22164520750</v>
      </c>
      <c r="Z116" s="4" t="s">
        <v>35</v>
      </c>
      <c r="AA116" s="4" t="b">
        <v>1</v>
      </c>
      <c r="AB116" s="4" t="s">
        <v>169</v>
      </c>
      <c r="AC116" s="4" t="s">
        <v>37</v>
      </c>
    </row>
    <row r="117" spans="1:29" s="4" customFormat="1" x14ac:dyDescent="0.25">
      <c r="A117" s="4" t="s">
        <v>348</v>
      </c>
      <c r="B117" s="4">
        <v>4.4000000000000004</v>
      </c>
      <c r="C117" s="4">
        <v>1</v>
      </c>
      <c r="D117" s="4" t="s">
        <v>28</v>
      </c>
      <c r="E117" s="4" t="s">
        <v>29</v>
      </c>
      <c r="F117" s="5">
        <v>45756</v>
      </c>
      <c r="G117" s="5">
        <v>45793</v>
      </c>
      <c r="H117" s="4" t="s">
        <v>287</v>
      </c>
      <c r="K117" s="4" t="s">
        <v>31</v>
      </c>
      <c r="L117" t="s">
        <v>31</v>
      </c>
      <c r="M117" t="s">
        <v>936</v>
      </c>
      <c r="N117" s="4">
        <v>22</v>
      </c>
      <c r="O117" s="4" t="b">
        <v>0</v>
      </c>
      <c r="P117" s="4">
        <v>21</v>
      </c>
      <c r="Q117" s="4">
        <v>39</v>
      </c>
      <c r="R117" s="4">
        <v>675716825027</v>
      </c>
      <c r="S117" s="4">
        <v>201</v>
      </c>
      <c r="T117" s="4" t="s">
        <v>312</v>
      </c>
      <c r="U117" s="4" t="b">
        <v>0</v>
      </c>
      <c r="V117" s="4" t="s">
        <v>349</v>
      </c>
      <c r="W117" s="4" t="s">
        <v>327</v>
      </c>
      <c r="X117" s="4">
        <v>23</v>
      </c>
      <c r="Y117" s="4">
        <v>675716825027</v>
      </c>
      <c r="Z117" s="4" t="s">
        <v>35</v>
      </c>
      <c r="AA117" s="4" t="b">
        <v>1</v>
      </c>
      <c r="AB117" s="4" t="s">
        <v>350</v>
      </c>
      <c r="AC117" s="4" t="s">
        <v>37</v>
      </c>
    </row>
    <row r="118" spans="1:29" s="4" customFormat="1" x14ac:dyDescent="0.25">
      <c r="A118" s="4" t="s">
        <v>351</v>
      </c>
      <c r="B118" s="4">
        <v>9.6</v>
      </c>
      <c r="C118" s="4">
        <v>4</v>
      </c>
      <c r="D118" s="4" t="s">
        <v>28</v>
      </c>
      <c r="E118" s="4" t="s">
        <v>29</v>
      </c>
      <c r="F118" s="5">
        <v>45756</v>
      </c>
      <c r="G118" s="5">
        <v>45793</v>
      </c>
      <c r="H118" s="4" t="s">
        <v>287</v>
      </c>
      <c r="K118" s="4" t="s">
        <v>31</v>
      </c>
      <c r="L118" t="s">
        <v>31</v>
      </c>
      <c r="M118" t="s">
        <v>936</v>
      </c>
      <c r="N118" s="4">
        <v>11.9</v>
      </c>
      <c r="O118" s="4" t="b">
        <v>0</v>
      </c>
      <c r="P118" s="4">
        <v>10.3</v>
      </c>
      <c r="Q118" s="4">
        <v>13.65</v>
      </c>
      <c r="R118" s="4">
        <v>22164509816</v>
      </c>
      <c r="S118" s="4">
        <v>201</v>
      </c>
      <c r="T118" s="4" t="s">
        <v>133</v>
      </c>
      <c r="U118" s="4" t="b">
        <v>0</v>
      </c>
      <c r="V118" s="4" t="s">
        <v>119</v>
      </c>
      <c r="W118" s="4" t="s">
        <v>135</v>
      </c>
      <c r="X118" s="4">
        <v>13.5</v>
      </c>
      <c r="Y118" s="4">
        <v>22164509816</v>
      </c>
      <c r="Z118" s="4" t="s">
        <v>35</v>
      </c>
      <c r="AA118" s="4" t="b">
        <v>1</v>
      </c>
      <c r="AB118" s="4" t="s">
        <v>121</v>
      </c>
      <c r="AC118" s="4" t="s">
        <v>37</v>
      </c>
    </row>
    <row r="119" spans="1:29" s="4" customFormat="1" x14ac:dyDescent="0.25">
      <c r="A119" s="4" t="s">
        <v>352</v>
      </c>
      <c r="B119" s="4">
        <v>2.4</v>
      </c>
      <c r="C119" s="4">
        <v>1</v>
      </c>
      <c r="D119" s="4" t="s">
        <v>28</v>
      </c>
      <c r="E119" s="4" t="s">
        <v>29</v>
      </c>
      <c r="F119" s="5">
        <v>45756</v>
      </c>
      <c r="G119" s="5">
        <v>45793</v>
      </c>
      <c r="H119" s="4" t="s">
        <v>287</v>
      </c>
      <c r="K119" s="4" t="s">
        <v>31</v>
      </c>
      <c r="L119" t="s">
        <v>31</v>
      </c>
      <c r="M119" t="s">
        <v>936</v>
      </c>
      <c r="N119" s="4">
        <v>13.89</v>
      </c>
      <c r="O119" s="4" t="b">
        <v>0</v>
      </c>
      <c r="P119" s="4">
        <v>8.07</v>
      </c>
      <c r="Q119" s="4">
        <v>8.8800000000000008</v>
      </c>
      <c r="R119" s="4">
        <v>22164446685</v>
      </c>
      <c r="S119" s="4">
        <v>201</v>
      </c>
      <c r="T119" s="4" t="s">
        <v>298</v>
      </c>
      <c r="U119" s="4" t="b">
        <v>0</v>
      </c>
      <c r="V119" s="4" t="s">
        <v>60</v>
      </c>
      <c r="W119" s="4" t="s">
        <v>299</v>
      </c>
      <c r="X119" s="4">
        <v>17.32</v>
      </c>
      <c r="Y119" s="4">
        <v>22164446685</v>
      </c>
      <c r="Z119" s="4" t="s">
        <v>35</v>
      </c>
      <c r="AA119" s="4" t="b">
        <v>1</v>
      </c>
      <c r="AB119" s="4" t="s">
        <v>62</v>
      </c>
      <c r="AC119" s="4" t="s">
        <v>37</v>
      </c>
    </row>
    <row r="120" spans="1:29" s="4" customFormat="1" x14ac:dyDescent="0.25">
      <c r="A120" s="4" t="s">
        <v>353</v>
      </c>
      <c r="B120" s="4">
        <v>2.4</v>
      </c>
      <c r="C120" s="4">
        <v>1</v>
      </c>
      <c r="D120" s="4" t="s">
        <v>28</v>
      </c>
      <c r="E120" s="4" t="s">
        <v>29</v>
      </c>
      <c r="F120" s="5">
        <v>45756</v>
      </c>
      <c r="G120" s="5">
        <v>45793</v>
      </c>
      <c r="H120" s="4" t="s">
        <v>287</v>
      </c>
      <c r="K120" s="4" t="s">
        <v>31</v>
      </c>
      <c r="L120" t="s">
        <v>31</v>
      </c>
      <c r="M120" t="s">
        <v>936</v>
      </c>
      <c r="N120" s="4">
        <v>12.91</v>
      </c>
      <c r="O120" s="4" t="b">
        <v>0</v>
      </c>
      <c r="P120" s="4">
        <v>8.23</v>
      </c>
      <c r="Q120" s="4">
        <v>6.94</v>
      </c>
      <c r="R120" s="4">
        <v>22164396010</v>
      </c>
      <c r="S120" s="4">
        <v>201</v>
      </c>
      <c r="T120" s="4" t="s">
        <v>82</v>
      </c>
      <c r="U120" s="4" t="b">
        <v>0</v>
      </c>
      <c r="V120" s="4" t="s">
        <v>45</v>
      </c>
      <c r="W120" s="4" t="s">
        <v>83</v>
      </c>
      <c r="X120" s="4">
        <v>17.239999999999998</v>
      </c>
      <c r="Y120" s="4">
        <v>22164396010</v>
      </c>
      <c r="Z120" s="4" t="s">
        <v>35</v>
      </c>
      <c r="AA120" s="4" t="b">
        <v>1</v>
      </c>
      <c r="AB120" s="4" t="s">
        <v>47</v>
      </c>
      <c r="AC120" s="4" t="s">
        <v>37</v>
      </c>
    </row>
    <row r="121" spans="1:29" s="4" customFormat="1" x14ac:dyDescent="0.25">
      <c r="A121" s="4" t="s">
        <v>354</v>
      </c>
      <c r="B121" s="4">
        <v>5.4</v>
      </c>
      <c r="C121" s="4">
        <v>3</v>
      </c>
      <c r="D121" s="4" t="s">
        <v>28</v>
      </c>
      <c r="E121" s="4" t="s">
        <v>29</v>
      </c>
      <c r="F121" s="5">
        <v>45756</v>
      </c>
      <c r="G121" s="5">
        <v>45793</v>
      </c>
      <c r="H121" s="4" t="s">
        <v>287</v>
      </c>
      <c r="K121" s="4" t="s">
        <v>31</v>
      </c>
      <c r="L121" t="s">
        <v>31</v>
      </c>
      <c r="M121" t="s">
        <v>936</v>
      </c>
      <c r="N121" s="4">
        <v>15</v>
      </c>
      <c r="O121" s="4" t="b">
        <v>0</v>
      </c>
      <c r="P121" s="4">
        <v>5</v>
      </c>
      <c r="Q121" s="4">
        <v>4.5999999999999996</v>
      </c>
      <c r="R121" s="4">
        <v>22164520804</v>
      </c>
      <c r="S121" s="4">
        <v>201</v>
      </c>
      <c r="T121" s="4" t="s">
        <v>123</v>
      </c>
      <c r="U121" s="4" t="b">
        <v>0</v>
      </c>
      <c r="V121" s="4" t="s">
        <v>230</v>
      </c>
      <c r="W121" s="4" t="s">
        <v>211</v>
      </c>
      <c r="X121" s="4">
        <v>15.5</v>
      </c>
      <c r="Y121" s="4">
        <v>22164520804</v>
      </c>
      <c r="Z121" s="4" t="s">
        <v>35</v>
      </c>
      <c r="AA121" s="4" t="b">
        <v>1</v>
      </c>
      <c r="AB121" s="4" t="s">
        <v>232</v>
      </c>
      <c r="AC121" s="4" t="s">
        <v>37</v>
      </c>
    </row>
    <row r="122" spans="1:29" s="4" customFormat="1" x14ac:dyDescent="0.25">
      <c r="A122" s="4" t="s">
        <v>355</v>
      </c>
      <c r="B122" s="4">
        <v>2.4</v>
      </c>
      <c r="C122" s="4">
        <v>1</v>
      </c>
      <c r="D122" s="4" t="s">
        <v>28</v>
      </c>
      <c r="E122" s="4" t="s">
        <v>29</v>
      </c>
      <c r="F122" s="5">
        <v>45755</v>
      </c>
      <c r="G122" s="5">
        <v>45793</v>
      </c>
      <c r="H122" s="4" t="s">
        <v>287</v>
      </c>
      <c r="K122" s="4" t="s">
        <v>31</v>
      </c>
      <c r="L122" t="s">
        <v>31</v>
      </c>
      <c r="M122" t="s">
        <v>936</v>
      </c>
      <c r="N122" s="4">
        <v>14.09</v>
      </c>
      <c r="O122" s="4" t="b">
        <v>0</v>
      </c>
      <c r="P122" s="4">
        <v>8.0299999999999994</v>
      </c>
      <c r="Q122" s="4">
        <v>5.62</v>
      </c>
      <c r="R122" s="4">
        <v>86569437006</v>
      </c>
      <c r="S122" s="4">
        <v>201</v>
      </c>
      <c r="T122" s="4" t="s">
        <v>356</v>
      </c>
      <c r="U122" s="4" t="b">
        <v>0</v>
      </c>
      <c r="V122" s="4" t="s">
        <v>357</v>
      </c>
      <c r="W122" s="4" t="s">
        <v>358</v>
      </c>
      <c r="X122" s="4">
        <v>17.239999999999998</v>
      </c>
      <c r="Y122" s="4">
        <v>86569437006</v>
      </c>
      <c r="Z122" s="4" t="s">
        <v>35</v>
      </c>
      <c r="AA122" s="4" t="b">
        <v>1</v>
      </c>
      <c r="AB122" s="4" t="s">
        <v>359</v>
      </c>
      <c r="AC122" s="4" t="s">
        <v>37</v>
      </c>
    </row>
    <row r="123" spans="1:29" s="4" customFormat="1" x14ac:dyDescent="0.25">
      <c r="A123" s="4" t="s">
        <v>360</v>
      </c>
      <c r="B123" s="4">
        <v>2.4</v>
      </c>
      <c r="C123" s="4">
        <v>1</v>
      </c>
      <c r="D123" s="4" t="s">
        <v>28</v>
      </c>
      <c r="E123" s="4" t="s">
        <v>29</v>
      </c>
      <c r="F123" s="5">
        <v>45754</v>
      </c>
      <c r="G123" s="5">
        <v>45793</v>
      </c>
      <c r="H123" s="4" t="s">
        <v>287</v>
      </c>
      <c r="K123" s="4" t="s">
        <v>31</v>
      </c>
      <c r="L123" t="s">
        <v>31</v>
      </c>
      <c r="M123" t="s">
        <v>936</v>
      </c>
      <c r="N123" s="4">
        <v>16.059999999999999</v>
      </c>
      <c r="O123" s="4" t="b">
        <v>0</v>
      </c>
      <c r="P123" s="4">
        <v>7.01</v>
      </c>
      <c r="Q123" s="4">
        <v>3.48</v>
      </c>
      <c r="R123" s="4">
        <v>675716283131</v>
      </c>
      <c r="S123" s="4">
        <v>201</v>
      </c>
      <c r="T123" s="4" t="s">
        <v>100</v>
      </c>
      <c r="U123" s="4" t="b">
        <v>0</v>
      </c>
      <c r="V123" s="4" t="s">
        <v>253</v>
      </c>
      <c r="W123" s="4" t="s">
        <v>101</v>
      </c>
      <c r="X123" s="4">
        <v>16.77</v>
      </c>
      <c r="Y123" s="4">
        <v>675716283131</v>
      </c>
      <c r="Z123" s="4" t="s">
        <v>35</v>
      </c>
      <c r="AA123" s="4" t="b">
        <v>1</v>
      </c>
      <c r="AB123" s="4" t="s">
        <v>255</v>
      </c>
      <c r="AC123" s="4" t="s">
        <v>37</v>
      </c>
    </row>
    <row r="124" spans="1:29" s="4" customFormat="1" x14ac:dyDescent="0.25">
      <c r="A124" s="4" t="s">
        <v>361</v>
      </c>
      <c r="B124" s="4">
        <v>2.4</v>
      </c>
      <c r="C124" s="4">
        <v>1</v>
      </c>
      <c r="D124" s="4" t="s">
        <v>28</v>
      </c>
      <c r="E124" s="4" t="s">
        <v>29</v>
      </c>
      <c r="F124" s="5">
        <v>45754</v>
      </c>
      <c r="G124" s="5">
        <v>45793</v>
      </c>
      <c r="H124" s="4" t="s">
        <v>287</v>
      </c>
      <c r="K124" s="4" t="s">
        <v>31</v>
      </c>
      <c r="L124" t="s">
        <v>31</v>
      </c>
      <c r="M124" t="s">
        <v>936</v>
      </c>
      <c r="N124" s="4">
        <v>13.11</v>
      </c>
      <c r="O124" s="4" t="b">
        <v>0</v>
      </c>
      <c r="P124" s="4">
        <v>8.19</v>
      </c>
      <c r="Q124" s="4">
        <v>8.7100000000000009</v>
      </c>
      <c r="R124" s="4">
        <v>22164446616</v>
      </c>
      <c r="S124" s="4">
        <v>201</v>
      </c>
      <c r="T124" s="4" t="s">
        <v>362</v>
      </c>
      <c r="U124" s="4" t="b">
        <v>0</v>
      </c>
      <c r="V124" s="4" t="s">
        <v>149</v>
      </c>
      <c r="W124" s="4" t="s">
        <v>363</v>
      </c>
      <c r="X124" s="4">
        <v>18.149999999999999</v>
      </c>
      <c r="Y124" s="4">
        <v>22164446616</v>
      </c>
      <c r="Z124" s="4" t="s">
        <v>35</v>
      </c>
      <c r="AA124" s="4" t="b">
        <v>1</v>
      </c>
      <c r="AB124" s="4" t="s">
        <v>151</v>
      </c>
      <c r="AC124" s="4" t="s">
        <v>37</v>
      </c>
    </row>
    <row r="125" spans="1:29" s="4" customFormat="1" x14ac:dyDescent="0.25">
      <c r="A125" s="4" t="s">
        <v>364</v>
      </c>
      <c r="B125" s="4">
        <v>2.4</v>
      </c>
      <c r="C125" s="4">
        <v>1</v>
      </c>
      <c r="D125" s="4" t="s">
        <v>28</v>
      </c>
      <c r="E125" s="4" t="s">
        <v>29</v>
      </c>
      <c r="F125" s="5">
        <v>45755</v>
      </c>
      <c r="G125" s="5">
        <v>45793</v>
      </c>
      <c r="H125" s="4" t="s">
        <v>287</v>
      </c>
      <c r="K125" s="4" t="s">
        <v>31</v>
      </c>
      <c r="L125" t="s">
        <v>31</v>
      </c>
      <c r="M125" t="s">
        <v>936</v>
      </c>
      <c r="N125" s="4">
        <v>12.91</v>
      </c>
      <c r="O125" s="4" t="b">
        <v>0</v>
      </c>
      <c r="P125" s="4">
        <v>8.23</v>
      </c>
      <c r="Q125" s="4">
        <v>6.94</v>
      </c>
      <c r="R125" s="4">
        <v>22164396010</v>
      </c>
      <c r="S125" s="4">
        <v>201</v>
      </c>
      <c r="T125" s="4" t="s">
        <v>100</v>
      </c>
      <c r="U125" s="4" t="b">
        <v>0</v>
      </c>
      <c r="V125" s="4" t="s">
        <v>45</v>
      </c>
      <c r="W125" s="4" t="s">
        <v>365</v>
      </c>
      <c r="X125" s="4">
        <v>17.239999999999998</v>
      </c>
      <c r="Y125" s="4">
        <v>22164396010</v>
      </c>
      <c r="Z125" s="4" t="s">
        <v>35</v>
      </c>
      <c r="AA125" s="4" t="b">
        <v>1</v>
      </c>
      <c r="AB125" s="4" t="s">
        <v>47</v>
      </c>
      <c r="AC125" s="4" t="s">
        <v>37</v>
      </c>
    </row>
    <row r="126" spans="1:29" s="4" customFormat="1" x14ac:dyDescent="0.25">
      <c r="A126" s="4" t="s">
        <v>366</v>
      </c>
      <c r="B126" s="4">
        <v>4.8</v>
      </c>
      <c r="C126" s="4">
        <v>2</v>
      </c>
      <c r="D126" s="4" t="s">
        <v>28</v>
      </c>
      <c r="E126" s="4" t="s">
        <v>29</v>
      </c>
      <c r="F126" s="5">
        <v>45755</v>
      </c>
      <c r="G126" s="5">
        <v>45793</v>
      </c>
      <c r="H126" s="4" t="s">
        <v>287</v>
      </c>
      <c r="K126" s="4" t="s">
        <v>31</v>
      </c>
      <c r="L126" t="s">
        <v>31</v>
      </c>
      <c r="M126" t="s">
        <v>936</v>
      </c>
      <c r="N126" s="4">
        <v>12.36</v>
      </c>
      <c r="O126" s="4" t="b">
        <v>0</v>
      </c>
      <c r="P126" s="4">
        <v>8.94</v>
      </c>
      <c r="Q126" s="4">
        <v>7.25</v>
      </c>
      <c r="R126" s="4">
        <v>86569543233</v>
      </c>
      <c r="S126" s="4">
        <v>201</v>
      </c>
      <c r="T126" s="4" t="s">
        <v>367</v>
      </c>
      <c r="U126" s="4" t="b">
        <v>0</v>
      </c>
      <c r="V126" s="4" t="s">
        <v>368</v>
      </c>
      <c r="W126" s="4" t="s">
        <v>369</v>
      </c>
      <c r="X126" s="4">
        <v>15.86</v>
      </c>
      <c r="Y126" s="4">
        <v>86569543233</v>
      </c>
      <c r="Z126" s="4" t="s">
        <v>35</v>
      </c>
      <c r="AA126" s="4" t="b">
        <v>1</v>
      </c>
      <c r="AB126" s="4" t="s">
        <v>370</v>
      </c>
      <c r="AC126" s="4" t="s">
        <v>37</v>
      </c>
    </row>
    <row r="127" spans="1:29" s="4" customFormat="1" x14ac:dyDescent="0.25">
      <c r="A127" s="4" t="s">
        <v>371</v>
      </c>
      <c r="B127" s="4">
        <v>1.8</v>
      </c>
      <c r="C127" s="4">
        <v>1</v>
      </c>
      <c r="D127" s="4" t="s">
        <v>28</v>
      </c>
      <c r="E127" s="4" t="s">
        <v>29</v>
      </c>
      <c r="F127" s="5">
        <v>45754</v>
      </c>
      <c r="G127" s="5">
        <v>45793</v>
      </c>
      <c r="H127" s="4" t="s">
        <v>287</v>
      </c>
      <c r="K127" s="4" t="s">
        <v>31</v>
      </c>
      <c r="L127" t="s">
        <v>31</v>
      </c>
      <c r="M127" t="s">
        <v>936</v>
      </c>
      <c r="N127" s="4">
        <v>10.31</v>
      </c>
      <c r="O127" s="4" t="b">
        <v>0</v>
      </c>
      <c r="P127" s="4">
        <v>9.2899999999999991</v>
      </c>
      <c r="Q127" s="4">
        <v>7.3</v>
      </c>
      <c r="R127" s="4">
        <v>86569393937</v>
      </c>
      <c r="S127" s="4">
        <v>201</v>
      </c>
      <c r="T127" s="4" t="s">
        <v>100</v>
      </c>
      <c r="U127" s="4" t="b">
        <v>0</v>
      </c>
      <c r="V127" s="4" t="s">
        <v>316</v>
      </c>
      <c r="W127" s="4" t="s">
        <v>101</v>
      </c>
      <c r="X127" s="4">
        <v>11.89</v>
      </c>
      <c r="Y127" s="4">
        <v>86569393937</v>
      </c>
      <c r="Z127" s="4" t="s">
        <v>35</v>
      </c>
      <c r="AA127" s="4" t="b">
        <v>1</v>
      </c>
      <c r="AB127" s="4" t="s">
        <v>317</v>
      </c>
      <c r="AC127" s="4" t="s">
        <v>37</v>
      </c>
    </row>
    <row r="128" spans="1:29" s="4" customFormat="1" x14ac:dyDescent="0.25">
      <c r="A128" s="4" t="s">
        <v>372</v>
      </c>
      <c r="B128" s="4">
        <v>2.4</v>
      </c>
      <c r="C128" s="4">
        <v>1</v>
      </c>
      <c r="D128" s="4" t="s">
        <v>28</v>
      </c>
      <c r="E128" s="4" t="s">
        <v>29</v>
      </c>
      <c r="F128" s="5">
        <v>45755</v>
      </c>
      <c r="G128" s="5">
        <v>45793</v>
      </c>
      <c r="H128" s="4" t="s">
        <v>287</v>
      </c>
      <c r="K128" s="4" t="s">
        <v>31</v>
      </c>
      <c r="L128" t="s">
        <v>31</v>
      </c>
      <c r="M128" t="s">
        <v>936</v>
      </c>
      <c r="N128" s="4">
        <v>14.61</v>
      </c>
      <c r="O128" s="4" t="b">
        <v>0</v>
      </c>
      <c r="P128" s="4">
        <v>6.73</v>
      </c>
      <c r="Q128" s="4">
        <v>6.06</v>
      </c>
      <c r="R128" s="4">
        <v>86569604934</v>
      </c>
      <c r="S128" s="4">
        <v>201</v>
      </c>
      <c r="T128" s="4" t="s">
        <v>133</v>
      </c>
      <c r="U128" s="4" t="b">
        <v>0</v>
      </c>
      <c r="V128" s="4" t="s">
        <v>33</v>
      </c>
      <c r="W128" s="4" t="s">
        <v>135</v>
      </c>
      <c r="X128" s="4">
        <v>18.579999999999998</v>
      </c>
      <c r="Y128" s="4">
        <v>86569604934</v>
      </c>
      <c r="Z128" s="4" t="s">
        <v>35</v>
      </c>
      <c r="AA128" s="4" t="b">
        <v>1</v>
      </c>
      <c r="AB128" s="4" t="s">
        <v>36</v>
      </c>
      <c r="AC128" s="4" t="s">
        <v>37</v>
      </c>
    </row>
    <row r="129" spans="1:29" s="4" customFormat="1" x14ac:dyDescent="0.25">
      <c r="A129" s="4" t="s">
        <v>373</v>
      </c>
      <c r="B129" s="4">
        <v>2.4</v>
      </c>
      <c r="C129" s="4">
        <v>1</v>
      </c>
      <c r="D129" s="4" t="s">
        <v>28</v>
      </c>
      <c r="E129" s="4" t="s">
        <v>29</v>
      </c>
      <c r="F129" s="5">
        <v>45755</v>
      </c>
      <c r="G129" s="5">
        <v>45793</v>
      </c>
      <c r="H129" s="4" t="s">
        <v>287</v>
      </c>
      <c r="K129" s="4" t="s">
        <v>31</v>
      </c>
      <c r="L129" t="s">
        <v>31</v>
      </c>
      <c r="M129" t="s">
        <v>936</v>
      </c>
      <c r="N129" s="4">
        <v>32</v>
      </c>
      <c r="O129" s="4" t="b">
        <v>0</v>
      </c>
      <c r="P129" s="4">
        <v>2.5</v>
      </c>
      <c r="Q129" s="4">
        <v>9.5500000000000007</v>
      </c>
      <c r="R129" s="4">
        <v>86569532183</v>
      </c>
      <c r="S129" s="4">
        <v>201</v>
      </c>
      <c r="T129" s="4" t="s">
        <v>77</v>
      </c>
      <c r="U129" s="4" t="b">
        <v>0</v>
      </c>
      <c r="V129" s="4" t="s">
        <v>78</v>
      </c>
      <c r="W129" s="4" t="s">
        <v>374</v>
      </c>
      <c r="X129" s="4">
        <v>32.5</v>
      </c>
      <c r="Y129" s="4">
        <v>86569532183</v>
      </c>
      <c r="Z129" s="4" t="s">
        <v>35</v>
      </c>
      <c r="AA129" s="4" t="b">
        <v>1</v>
      </c>
      <c r="AB129" s="4" t="s">
        <v>80</v>
      </c>
      <c r="AC129" s="4" t="s">
        <v>37</v>
      </c>
    </row>
    <row r="130" spans="1:29" s="4" customFormat="1" x14ac:dyDescent="0.25">
      <c r="A130" s="4" t="s">
        <v>375</v>
      </c>
      <c r="B130" s="4">
        <v>9.6</v>
      </c>
      <c r="C130" s="4">
        <v>4</v>
      </c>
      <c r="D130" s="4" t="s">
        <v>28</v>
      </c>
      <c r="E130" s="4" t="s">
        <v>29</v>
      </c>
      <c r="F130" s="5">
        <v>45755</v>
      </c>
      <c r="G130" s="5">
        <v>45793</v>
      </c>
      <c r="H130" s="4" t="s">
        <v>287</v>
      </c>
      <c r="K130" s="4" t="s">
        <v>31</v>
      </c>
      <c r="L130" t="s">
        <v>31</v>
      </c>
      <c r="M130" t="s">
        <v>936</v>
      </c>
      <c r="N130" s="4">
        <v>11.9</v>
      </c>
      <c r="O130" s="4" t="b">
        <v>0</v>
      </c>
      <c r="P130" s="4">
        <v>10.3</v>
      </c>
      <c r="Q130" s="4">
        <v>13.65</v>
      </c>
      <c r="R130" s="4">
        <v>22164509816</v>
      </c>
      <c r="S130" s="4">
        <v>201</v>
      </c>
      <c r="T130" s="4" t="s">
        <v>376</v>
      </c>
      <c r="U130" s="4" t="b">
        <v>0</v>
      </c>
      <c r="V130" s="4" t="s">
        <v>119</v>
      </c>
      <c r="W130" s="4" t="s">
        <v>377</v>
      </c>
      <c r="X130" s="4">
        <v>13.5</v>
      </c>
      <c r="Y130" s="4">
        <v>22164509816</v>
      </c>
      <c r="Z130" s="4" t="s">
        <v>35</v>
      </c>
      <c r="AA130" s="4" t="b">
        <v>1</v>
      </c>
      <c r="AB130" s="4" t="s">
        <v>121</v>
      </c>
      <c r="AC130" s="4" t="s">
        <v>37</v>
      </c>
    </row>
    <row r="131" spans="1:29" s="4" customFormat="1" x14ac:dyDescent="0.25">
      <c r="A131" s="4" t="s">
        <v>378</v>
      </c>
      <c r="B131" s="4">
        <v>4.8</v>
      </c>
      <c r="C131" s="4">
        <v>2</v>
      </c>
      <c r="D131" s="4" t="s">
        <v>28</v>
      </c>
      <c r="E131" s="4" t="s">
        <v>29</v>
      </c>
      <c r="F131" s="5">
        <v>45754</v>
      </c>
      <c r="G131" s="5">
        <v>45793</v>
      </c>
      <c r="H131" s="4" t="s">
        <v>287</v>
      </c>
      <c r="K131" s="4" t="s">
        <v>31</v>
      </c>
      <c r="L131" t="s">
        <v>31</v>
      </c>
      <c r="M131" t="s">
        <v>936</v>
      </c>
      <c r="N131" s="4">
        <v>13.07</v>
      </c>
      <c r="O131" s="4" t="b">
        <v>0</v>
      </c>
      <c r="P131" s="4">
        <v>8.39</v>
      </c>
      <c r="Q131" s="4">
        <v>6.31</v>
      </c>
      <c r="R131" s="4">
        <v>22164286816</v>
      </c>
      <c r="S131" s="4">
        <v>201</v>
      </c>
      <c r="T131" s="4" t="s">
        <v>95</v>
      </c>
      <c r="U131" s="4" t="b">
        <v>0</v>
      </c>
      <c r="V131" s="4" t="s">
        <v>130</v>
      </c>
      <c r="W131" s="4" t="s">
        <v>97</v>
      </c>
      <c r="X131" s="4">
        <v>16.809999999999999</v>
      </c>
      <c r="Y131" s="4">
        <v>22164286816</v>
      </c>
      <c r="Z131" s="4" t="s">
        <v>35</v>
      </c>
      <c r="AA131" s="4" t="b">
        <v>1</v>
      </c>
      <c r="AB131" s="4" t="s">
        <v>131</v>
      </c>
      <c r="AC131" s="4" t="s">
        <v>37</v>
      </c>
    </row>
    <row r="132" spans="1:29" s="4" customFormat="1" x14ac:dyDescent="0.25">
      <c r="A132" s="4" t="s">
        <v>379</v>
      </c>
      <c r="B132" s="4">
        <v>2.4</v>
      </c>
      <c r="C132" s="4">
        <v>1</v>
      </c>
      <c r="D132" s="4" t="s">
        <v>28</v>
      </c>
      <c r="E132" s="4" t="s">
        <v>29</v>
      </c>
      <c r="F132" s="5">
        <v>45755</v>
      </c>
      <c r="G132" s="5">
        <v>45793</v>
      </c>
      <c r="H132" s="4" t="s">
        <v>287</v>
      </c>
      <c r="K132" s="4" t="s">
        <v>31</v>
      </c>
      <c r="L132" t="s">
        <v>31</v>
      </c>
      <c r="M132" t="s">
        <v>936</v>
      </c>
      <c r="N132" s="4">
        <v>12.91</v>
      </c>
      <c r="O132" s="4" t="b">
        <v>0</v>
      </c>
      <c r="P132" s="4">
        <v>8.23</v>
      </c>
      <c r="Q132" s="4">
        <v>6.94</v>
      </c>
      <c r="R132" s="4">
        <v>22164396010</v>
      </c>
      <c r="S132" s="4">
        <v>201</v>
      </c>
      <c r="T132" s="4" t="s">
        <v>380</v>
      </c>
      <c r="U132" s="4" t="b">
        <v>0</v>
      </c>
      <c r="V132" s="4" t="s">
        <v>45</v>
      </c>
      <c r="W132" s="4" t="s">
        <v>381</v>
      </c>
      <c r="X132" s="4">
        <v>17.239999999999998</v>
      </c>
      <c r="Y132" s="4">
        <v>22164396010</v>
      </c>
      <c r="Z132" s="4" t="s">
        <v>35</v>
      </c>
      <c r="AA132" s="4" t="b">
        <v>1</v>
      </c>
      <c r="AB132" s="4" t="s">
        <v>47</v>
      </c>
      <c r="AC132" s="4" t="s">
        <v>37</v>
      </c>
    </row>
    <row r="133" spans="1:29" s="4" customFormat="1" x14ac:dyDescent="0.25">
      <c r="A133" s="4" t="s">
        <v>382</v>
      </c>
      <c r="B133" s="4">
        <v>2.4</v>
      </c>
      <c r="C133" s="4">
        <v>1</v>
      </c>
      <c r="D133" s="4" t="s">
        <v>28</v>
      </c>
      <c r="E133" s="4" t="s">
        <v>29</v>
      </c>
      <c r="F133" s="5">
        <v>45755</v>
      </c>
      <c r="G133" s="5">
        <v>45793</v>
      </c>
      <c r="H133" s="4" t="s">
        <v>287</v>
      </c>
      <c r="K133" s="4" t="s">
        <v>31</v>
      </c>
      <c r="L133" t="s">
        <v>31</v>
      </c>
      <c r="M133" t="s">
        <v>936</v>
      </c>
      <c r="N133" s="4">
        <v>12.91</v>
      </c>
      <c r="O133" s="4" t="b">
        <v>0</v>
      </c>
      <c r="P133" s="4">
        <v>8.23</v>
      </c>
      <c r="Q133" s="4">
        <v>6.94</v>
      </c>
      <c r="R133" s="4">
        <v>22164396010</v>
      </c>
      <c r="S133" s="4">
        <v>201</v>
      </c>
      <c r="T133" s="4" t="s">
        <v>383</v>
      </c>
      <c r="U133" s="4" t="b">
        <v>0</v>
      </c>
      <c r="V133" s="4" t="s">
        <v>45</v>
      </c>
      <c r="W133" s="4" t="s">
        <v>384</v>
      </c>
      <c r="X133" s="4">
        <v>17.239999999999998</v>
      </c>
      <c r="Y133" s="4">
        <v>22164396010</v>
      </c>
      <c r="Z133" s="4" t="s">
        <v>35</v>
      </c>
      <c r="AA133" s="4" t="b">
        <v>1</v>
      </c>
      <c r="AB133" s="4" t="s">
        <v>47</v>
      </c>
      <c r="AC133" s="4" t="s">
        <v>37</v>
      </c>
    </row>
    <row r="134" spans="1:29" s="4" customFormat="1" x14ac:dyDescent="0.25">
      <c r="A134" s="4" t="s">
        <v>385</v>
      </c>
      <c r="B134" s="4">
        <v>9.6</v>
      </c>
      <c r="C134" s="4">
        <v>4</v>
      </c>
      <c r="D134" s="4" t="s">
        <v>28</v>
      </c>
      <c r="E134" s="4" t="s">
        <v>29</v>
      </c>
      <c r="F134" s="5">
        <v>45754</v>
      </c>
      <c r="G134" s="5">
        <v>45793</v>
      </c>
      <c r="H134" s="4" t="s">
        <v>287</v>
      </c>
      <c r="K134" s="4" t="s">
        <v>31</v>
      </c>
      <c r="L134" t="s">
        <v>31</v>
      </c>
      <c r="M134" t="s">
        <v>936</v>
      </c>
      <c r="N134" s="4">
        <v>13.07</v>
      </c>
      <c r="O134" s="4" t="b">
        <v>0</v>
      </c>
      <c r="P134" s="4">
        <v>8.39</v>
      </c>
      <c r="Q134" s="4">
        <v>6.31</v>
      </c>
      <c r="R134" s="4">
        <v>22164286816</v>
      </c>
      <c r="S134" s="4">
        <v>201</v>
      </c>
      <c r="T134" s="4" t="s">
        <v>100</v>
      </c>
      <c r="U134" s="4" t="b">
        <v>0</v>
      </c>
      <c r="V134" s="4" t="s">
        <v>130</v>
      </c>
      <c r="W134" s="4" t="s">
        <v>101</v>
      </c>
      <c r="X134" s="4">
        <v>16.809999999999999</v>
      </c>
      <c r="Y134" s="4">
        <v>22164286816</v>
      </c>
      <c r="Z134" s="4" t="s">
        <v>35</v>
      </c>
      <c r="AA134" s="4" t="b">
        <v>1</v>
      </c>
      <c r="AB134" s="4" t="s">
        <v>131</v>
      </c>
      <c r="AC134" s="4" t="s">
        <v>37</v>
      </c>
    </row>
    <row r="135" spans="1:29" s="4" customFormat="1" x14ac:dyDescent="0.25">
      <c r="A135" s="4" t="s">
        <v>386</v>
      </c>
      <c r="B135" s="4">
        <v>3.6</v>
      </c>
      <c r="C135" s="4">
        <v>2</v>
      </c>
      <c r="D135" s="4" t="s">
        <v>28</v>
      </c>
      <c r="E135" s="4" t="s">
        <v>29</v>
      </c>
      <c r="F135" s="5">
        <v>45755</v>
      </c>
      <c r="G135" s="5">
        <v>45793</v>
      </c>
      <c r="H135" s="4" t="s">
        <v>287</v>
      </c>
      <c r="K135" s="4" t="s">
        <v>31</v>
      </c>
      <c r="L135" t="s">
        <v>31</v>
      </c>
      <c r="M135" t="s">
        <v>936</v>
      </c>
      <c r="N135" s="4">
        <v>7.6</v>
      </c>
      <c r="O135" s="4" t="b">
        <v>0</v>
      </c>
      <c r="P135" s="4">
        <v>6.2</v>
      </c>
      <c r="Q135" s="4">
        <v>1.45</v>
      </c>
      <c r="R135" s="4">
        <v>675716368821</v>
      </c>
      <c r="S135" s="4">
        <v>201</v>
      </c>
      <c r="T135" s="4" t="s">
        <v>387</v>
      </c>
      <c r="U135" s="4" t="b">
        <v>0</v>
      </c>
      <c r="V135" s="4" t="s">
        <v>388</v>
      </c>
      <c r="W135" s="4" t="s">
        <v>389</v>
      </c>
      <c r="X135" s="4">
        <v>22.1</v>
      </c>
      <c r="Y135" s="4">
        <v>675716368821</v>
      </c>
      <c r="Z135" s="4" t="s">
        <v>35</v>
      </c>
      <c r="AA135" s="4" t="b">
        <v>1</v>
      </c>
      <c r="AB135" s="4" t="s">
        <v>390</v>
      </c>
      <c r="AC135" s="4" t="s">
        <v>37</v>
      </c>
    </row>
    <row r="136" spans="1:29" s="4" customFormat="1" x14ac:dyDescent="0.25">
      <c r="A136" s="4" t="s">
        <v>391</v>
      </c>
      <c r="B136" s="4">
        <v>2.4</v>
      </c>
      <c r="C136" s="4">
        <v>1</v>
      </c>
      <c r="D136" s="4" t="s">
        <v>28</v>
      </c>
      <c r="E136" s="4" t="s">
        <v>29</v>
      </c>
      <c r="F136" s="5">
        <v>45755</v>
      </c>
      <c r="G136" s="5">
        <v>45793</v>
      </c>
      <c r="H136" s="4" t="s">
        <v>287</v>
      </c>
      <c r="K136" s="4" t="s">
        <v>31</v>
      </c>
      <c r="L136" t="s">
        <v>31</v>
      </c>
      <c r="M136" t="s">
        <v>936</v>
      </c>
      <c r="N136" s="4">
        <v>13.89</v>
      </c>
      <c r="O136" s="4" t="b">
        <v>0</v>
      </c>
      <c r="P136" s="4">
        <v>8.07</v>
      </c>
      <c r="Q136" s="4">
        <v>8.8800000000000008</v>
      </c>
      <c r="R136" s="4">
        <v>22164446685</v>
      </c>
      <c r="S136" s="4">
        <v>201</v>
      </c>
      <c r="T136" s="4" t="s">
        <v>39</v>
      </c>
      <c r="U136" s="4" t="b">
        <v>0</v>
      </c>
      <c r="V136" s="4" t="s">
        <v>60</v>
      </c>
      <c r="W136" s="4" t="s">
        <v>392</v>
      </c>
      <c r="X136" s="4">
        <v>17.32</v>
      </c>
      <c r="Y136" s="4">
        <v>22164446685</v>
      </c>
      <c r="Z136" s="4" t="s">
        <v>35</v>
      </c>
      <c r="AA136" s="4" t="b">
        <v>1</v>
      </c>
      <c r="AB136" s="4" t="s">
        <v>62</v>
      </c>
      <c r="AC136" s="4" t="s">
        <v>37</v>
      </c>
    </row>
    <row r="137" spans="1:29" s="4" customFormat="1" x14ac:dyDescent="0.25">
      <c r="A137" s="4" t="s">
        <v>393</v>
      </c>
      <c r="B137" s="4">
        <v>2.4</v>
      </c>
      <c r="C137" s="4">
        <v>1</v>
      </c>
      <c r="D137" s="4" t="s">
        <v>28</v>
      </c>
      <c r="E137" s="4" t="s">
        <v>29</v>
      </c>
      <c r="F137" s="5">
        <v>45755</v>
      </c>
      <c r="G137" s="5">
        <v>45793</v>
      </c>
      <c r="H137" s="4" t="s">
        <v>287</v>
      </c>
      <c r="K137" s="4" t="s">
        <v>31</v>
      </c>
      <c r="L137" t="s">
        <v>31</v>
      </c>
      <c r="M137" t="s">
        <v>936</v>
      </c>
      <c r="N137" s="4">
        <v>13.89</v>
      </c>
      <c r="O137" s="4" t="b">
        <v>0</v>
      </c>
      <c r="P137" s="4">
        <v>8.07</v>
      </c>
      <c r="Q137" s="4">
        <v>8.8800000000000008</v>
      </c>
      <c r="R137" s="4">
        <v>22164446685</v>
      </c>
      <c r="S137" s="4">
        <v>201</v>
      </c>
      <c r="T137" s="4" t="s">
        <v>95</v>
      </c>
      <c r="U137" s="4" t="b">
        <v>0</v>
      </c>
      <c r="V137" s="4" t="s">
        <v>60</v>
      </c>
      <c r="W137" s="4" t="s">
        <v>97</v>
      </c>
      <c r="X137" s="4">
        <v>17.32</v>
      </c>
      <c r="Y137" s="4">
        <v>22164446685</v>
      </c>
      <c r="Z137" s="4" t="s">
        <v>35</v>
      </c>
      <c r="AA137" s="4" t="b">
        <v>1</v>
      </c>
      <c r="AB137" s="4" t="s">
        <v>62</v>
      </c>
      <c r="AC137" s="4" t="s">
        <v>37</v>
      </c>
    </row>
    <row r="138" spans="1:29" s="4" customFormat="1" x14ac:dyDescent="0.25">
      <c r="A138" s="4" t="s">
        <v>394</v>
      </c>
      <c r="B138" s="4">
        <v>2.4</v>
      </c>
      <c r="C138" s="4">
        <v>1</v>
      </c>
      <c r="D138" s="4" t="s">
        <v>28</v>
      </c>
      <c r="E138" s="4" t="s">
        <v>29</v>
      </c>
      <c r="F138" s="5">
        <v>45755</v>
      </c>
      <c r="G138" s="5">
        <v>45793</v>
      </c>
      <c r="H138" s="4" t="s">
        <v>287</v>
      </c>
      <c r="K138" s="4" t="s">
        <v>31</v>
      </c>
      <c r="L138" t="s">
        <v>31</v>
      </c>
      <c r="M138" t="s">
        <v>936</v>
      </c>
      <c r="N138" s="4">
        <v>13.7</v>
      </c>
      <c r="O138" s="4" t="b">
        <v>0</v>
      </c>
      <c r="P138" s="4">
        <v>6.5</v>
      </c>
      <c r="Q138" s="4">
        <v>7.95</v>
      </c>
      <c r="R138" s="4">
        <v>22164392357</v>
      </c>
      <c r="S138" s="4">
        <v>201</v>
      </c>
      <c r="T138" s="4" t="s">
        <v>127</v>
      </c>
      <c r="U138" s="4" t="b">
        <v>0</v>
      </c>
      <c r="V138" s="4" t="s">
        <v>395</v>
      </c>
      <c r="W138" s="4" t="s">
        <v>396</v>
      </c>
      <c r="X138" s="4">
        <v>19.3</v>
      </c>
      <c r="Y138" s="4">
        <v>22164392357</v>
      </c>
      <c r="Z138" s="4" t="s">
        <v>35</v>
      </c>
      <c r="AA138" s="4" t="b">
        <v>1</v>
      </c>
      <c r="AB138" s="4" t="s">
        <v>397</v>
      </c>
      <c r="AC138" s="4" t="s">
        <v>37</v>
      </c>
    </row>
    <row r="139" spans="1:29" s="4" customFormat="1" x14ac:dyDescent="0.25">
      <c r="A139" s="4" t="s">
        <v>398</v>
      </c>
      <c r="B139" s="4">
        <v>4.4000000000000004</v>
      </c>
      <c r="C139" s="4">
        <v>1</v>
      </c>
      <c r="D139" s="4" t="s">
        <v>28</v>
      </c>
      <c r="E139" s="4" t="s">
        <v>29</v>
      </c>
      <c r="F139" s="5">
        <v>45754</v>
      </c>
      <c r="G139" s="5">
        <v>45793</v>
      </c>
      <c r="H139" s="4" t="s">
        <v>287</v>
      </c>
      <c r="K139" s="4" t="s">
        <v>31</v>
      </c>
      <c r="L139" t="s">
        <v>31</v>
      </c>
      <c r="M139" t="s">
        <v>936</v>
      </c>
      <c r="N139" s="4">
        <v>18.5</v>
      </c>
      <c r="O139" s="4" t="b">
        <v>0</v>
      </c>
      <c r="P139" s="4">
        <v>13</v>
      </c>
      <c r="Q139" s="4">
        <v>16.45</v>
      </c>
      <c r="R139" s="4">
        <v>22164213553</v>
      </c>
      <c r="S139" s="4">
        <v>201</v>
      </c>
      <c r="T139" s="4" t="s">
        <v>95</v>
      </c>
      <c r="U139" s="4" t="b">
        <v>0</v>
      </c>
      <c r="V139" s="4" t="s">
        <v>399</v>
      </c>
      <c r="W139" s="4" t="s">
        <v>97</v>
      </c>
      <c r="X139" s="4">
        <v>23</v>
      </c>
      <c r="Y139" s="4">
        <v>22164213553</v>
      </c>
      <c r="Z139" s="4" t="s">
        <v>35</v>
      </c>
      <c r="AA139" s="4" t="b">
        <v>1</v>
      </c>
      <c r="AB139" s="4" t="s">
        <v>400</v>
      </c>
      <c r="AC139" s="4" t="s">
        <v>37</v>
      </c>
    </row>
    <row r="140" spans="1:29" s="4" customFormat="1" x14ac:dyDescent="0.25">
      <c r="A140" s="4" t="s">
        <v>401</v>
      </c>
      <c r="B140" s="4">
        <v>1.8</v>
      </c>
      <c r="C140" s="4">
        <v>1</v>
      </c>
      <c r="D140" s="4" t="s">
        <v>28</v>
      </c>
      <c r="E140" s="4" t="s">
        <v>29</v>
      </c>
      <c r="F140" s="5">
        <v>45754</v>
      </c>
      <c r="G140" s="5">
        <v>45793</v>
      </c>
      <c r="H140" s="4" t="s">
        <v>287</v>
      </c>
      <c r="K140" s="4" t="s">
        <v>31</v>
      </c>
      <c r="L140" t="s">
        <v>31</v>
      </c>
      <c r="M140" t="s">
        <v>936</v>
      </c>
      <c r="N140" s="4">
        <v>8.5</v>
      </c>
      <c r="O140" s="4" t="b">
        <v>0</v>
      </c>
      <c r="P140" s="4">
        <v>8.5</v>
      </c>
      <c r="Q140" s="4">
        <v>5.5</v>
      </c>
      <c r="R140" s="4">
        <v>22164505450</v>
      </c>
      <c r="S140" s="4">
        <v>201</v>
      </c>
      <c r="T140" s="4" t="s">
        <v>74</v>
      </c>
      <c r="U140" s="4" t="b">
        <v>0</v>
      </c>
      <c r="V140" s="4" t="s">
        <v>187</v>
      </c>
      <c r="W140" s="4" t="s">
        <v>89</v>
      </c>
      <c r="X140" s="4">
        <v>17.25</v>
      </c>
      <c r="Y140" s="4">
        <v>22164505450</v>
      </c>
      <c r="Z140" s="4" t="s">
        <v>35</v>
      </c>
      <c r="AA140" s="4" t="b">
        <v>1</v>
      </c>
      <c r="AB140" s="4" t="s">
        <v>188</v>
      </c>
      <c r="AC140" s="4" t="s">
        <v>37</v>
      </c>
    </row>
    <row r="141" spans="1:29" s="4" customFormat="1" x14ac:dyDescent="0.25">
      <c r="A141" s="4" t="s">
        <v>402</v>
      </c>
      <c r="B141" s="4">
        <v>2.4</v>
      </c>
      <c r="C141" s="4">
        <v>1</v>
      </c>
      <c r="D141" s="4" t="s">
        <v>28</v>
      </c>
      <c r="E141" s="4" t="s">
        <v>29</v>
      </c>
      <c r="F141" s="5">
        <v>45754</v>
      </c>
      <c r="G141" s="5">
        <v>45793</v>
      </c>
      <c r="H141" s="4" t="s">
        <v>287</v>
      </c>
      <c r="K141" s="4" t="s">
        <v>31</v>
      </c>
      <c r="L141" t="s">
        <v>31</v>
      </c>
      <c r="M141" t="s">
        <v>936</v>
      </c>
      <c r="N141" s="4">
        <v>12.91</v>
      </c>
      <c r="O141" s="4" t="b">
        <v>0</v>
      </c>
      <c r="P141" s="4">
        <v>8.23</v>
      </c>
      <c r="Q141" s="4">
        <v>6.94</v>
      </c>
      <c r="R141" s="4">
        <v>22164396010</v>
      </c>
      <c r="S141" s="4">
        <v>201</v>
      </c>
      <c r="T141" s="4" t="s">
        <v>127</v>
      </c>
      <c r="U141" s="4" t="b">
        <v>0</v>
      </c>
      <c r="V141" s="4" t="s">
        <v>45</v>
      </c>
      <c r="W141" s="4" t="s">
        <v>403</v>
      </c>
      <c r="X141" s="4">
        <v>17.239999999999998</v>
      </c>
      <c r="Y141" s="4">
        <v>22164396010</v>
      </c>
      <c r="Z141" s="4" t="s">
        <v>35</v>
      </c>
      <c r="AA141" s="4" t="b">
        <v>1</v>
      </c>
      <c r="AB141" s="4" t="s">
        <v>47</v>
      </c>
      <c r="AC141" s="4" t="s">
        <v>37</v>
      </c>
    </row>
    <row r="142" spans="1:29" s="4" customFormat="1" x14ac:dyDescent="0.25">
      <c r="A142" s="4" t="s">
        <v>404</v>
      </c>
      <c r="B142" s="4">
        <v>4.8</v>
      </c>
      <c r="C142" s="4">
        <v>2</v>
      </c>
      <c r="D142" s="4" t="s">
        <v>28</v>
      </c>
      <c r="E142" s="4" t="s">
        <v>29</v>
      </c>
      <c r="F142" s="5">
        <v>45754</v>
      </c>
      <c r="G142" s="5">
        <v>45793</v>
      </c>
      <c r="H142" s="4" t="s">
        <v>287</v>
      </c>
      <c r="K142" s="4" t="s">
        <v>31</v>
      </c>
      <c r="L142" t="s">
        <v>31</v>
      </c>
      <c r="M142" t="s">
        <v>936</v>
      </c>
      <c r="N142" s="4">
        <v>12.91</v>
      </c>
      <c r="O142" s="4" t="b">
        <v>0</v>
      </c>
      <c r="P142" s="4">
        <v>8.23</v>
      </c>
      <c r="Q142" s="4">
        <v>6.94</v>
      </c>
      <c r="R142" s="4">
        <v>22164396010</v>
      </c>
      <c r="S142" s="4">
        <v>201</v>
      </c>
      <c r="T142" s="4" t="s">
        <v>123</v>
      </c>
      <c r="U142" s="4" t="b">
        <v>0</v>
      </c>
      <c r="V142" s="4" t="s">
        <v>45</v>
      </c>
      <c r="W142" s="4" t="s">
        <v>124</v>
      </c>
      <c r="X142" s="4">
        <v>17.239999999999998</v>
      </c>
      <c r="Y142" s="4">
        <v>22164396010</v>
      </c>
      <c r="Z142" s="4" t="s">
        <v>35</v>
      </c>
      <c r="AA142" s="4" t="b">
        <v>1</v>
      </c>
      <c r="AB142" s="4" t="s">
        <v>47</v>
      </c>
      <c r="AC142" s="4" t="s">
        <v>37</v>
      </c>
    </row>
    <row r="143" spans="1:29" s="4" customFormat="1" x14ac:dyDescent="0.25">
      <c r="A143" s="4" t="s">
        <v>405</v>
      </c>
      <c r="B143" s="4">
        <v>7.2</v>
      </c>
      <c r="C143" s="4">
        <v>3</v>
      </c>
      <c r="D143" s="4" t="s">
        <v>28</v>
      </c>
      <c r="E143" s="4" t="s">
        <v>29</v>
      </c>
      <c r="F143" s="5">
        <v>45754</v>
      </c>
      <c r="G143" s="5">
        <v>45793</v>
      </c>
      <c r="H143" s="4" t="s">
        <v>287</v>
      </c>
      <c r="K143" s="4" t="s">
        <v>31</v>
      </c>
      <c r="L143" t="s">
        <v>31</v>
      </c>
      <c r="M143" t="s">
        <v>936</v>
      </c>
      <c r="N143" s="4">
        <v>11.6</v>
      </c>
      <c r="O143" s="4" t="b">
        <v>0</v>
      </c>
      <c r="P143" s="4">
        <v>8.8000000000000007</v>
      </c>
      <c r="Q143" s="4">
        <v>8.5</v>
      </c>
      <c r="R143" s="4">
        <v>22164520101</v>
      </c>
      <c r="S143" s="4">
        <v>201</v>
      </c>
      <c r="T143" s="4" t="s">
        <v>406</v>
      </c>
      <c r="U143" s="4" t="b">
        <v>0</v>
      </c>
      <c r="V143" s="4" t="s">
        <v>40</v>
      </c>
      <c r="W143" s="4" t="s">
        <v>407</v>
      </c>
      <c r="X143" s="4">
        <v>16.2</v>
      </c>
      <c r="Y143" s="4">
        <v>22164520101</v>
      </c>
      <c r="Z143" s="4" t="s">
        <v>35</v>
      </c>
      <c r="AA143" s="4" t="b">
        <v>1</v>
      </c>
      <c r="AB143" s="4" t="s">
        <v>42</v>
      </c>
      <c r="AC143" s="4" t="s">
        <v>37</v>
      </c>
    </row>
    <row r="144" spans="1:29" s="4" customFormat="1" x14ac:dyDescent="0.25">
      <c r="A144" s="4" t="s">
        <v>408</v>
      </c>
      <c r="B144" s="4">
        <v>1.8</v>
      </c>
      <c r="C144" s="4">
        <v>1</v>
      </c>
      <c r="D144" s="4" t="s">
        <v>28</v>
      </c>
      <c r="E144" s="4" t="s">
        <v>29</v>
      </c>
      <c r="F144" s="5">
        <v>45753</v>
      </c>
      <c r="G144" s="5">
        <v>45793</v>
      </c>
      <c r="H144" s="4" t="s">
        <v>287</v>
      </c>
      <c r="K144" s="4" t="s">
        <v>31</v>
      </c>
      <c r="L144" t="s">
        <v>31</v>
      </c>
      <c r="M144" t="s">
        <v>936</v>
      </c>
      <c r="N144" s="4">
        <v>9.9</v>
      </c>
      <c r="O144" s="4" t="b">
        <v>0</v>
      </c>
      <c r="P144" s="4">
        <v>8.25</v>
      </c>
      <c r="Q144" s="4">
        <v>7.65</v>
      </c>
      <c r="R144" s="4">
        <v>86569074270</v>
      </c>
      <c r="S144" s="4">
        <v>201</v>
      </c>
      <c r="T144" s="4" t="s">
        <v>106</v>
      </c>
      <c r="U144" s="4" t="b">
        <v>0</v>
      </c>
      <c r="V144" s="4" t="s">
        <v>190</v>
      </c>
      <c r="W144" s="4" t="s">
        <v>409</v>
      </c>
      <c r="X144" s="4">
        <v>12</v>
      </c>
      <c r="Y144" s="4">
        <v>86569074270</v>
      </c>
      <c r="Z144" s="4" t="s">
        <v>35</v>
      </c>
      <c r="AA144" s="4" t="b">
        <v>1</v>
      </c>
      <c r="AB144" s="4" t="s">
        <v>191</v>
      </c>
      <c r="AC144" s="4" t="s">
        <v>37</v>
      </c>
    </row>
    <row r="145" spans="1:29" s="4" customFormat="1" x14ac:dyDescent="0.25">
      <c r="A145" s="4" t="s">
        <v>410</v>
      </c>
      <c r="B145" s="4">
        <v>2.4</v>
      </c>
      <c r="C145" s="4">
        <v>1</v>
      </c>
      <c r="D145" s="4" t="s">
        <v>28</v>
      </c>
      <c r="E145" s="4" t="s">
        <v>29</v>
      </c>
      <c r="F145" s="5">
        <v>45753</v>
      </c>
      <c r="G145" s="5">
        <v>45793</v>
      </c>
      <c r="H145" s="4" t="s">
        <v>287</v>
      </c>
      <c r="K145" s="4" t="s">
        <v>31</v>
      </c>
      <c r="L145" t="s">
        <v>935</v>
      </c>
      <c r="M145" t="s">
        <v>936</v>
      </c>
      <c r="N145" s="4">
        <v>12</v>
      </c>
      <c r="O145" s="4" t="b">
        <v>0</v>
      </c>
      <c r="P145" s="4">
        <v>10.5</v>
      </c>
      <c r="Q145" s="4">
        <v>11.4</v>
      </c>
      <c r="R145" s="4">
        <v>22164456301</v>
      </c>
      <c r="S145" s="4">
        <v>201</v>
      </c>
      <c r="T145" s="4" t="s">
        <v>157</v>
      </c>
      <c r="U145" s="4" t="b">
        <v>0</v>
      </c>
      <c r="V145" s="4" t="s">
        <v>50</v>
      </c>
      <c r="W145" s="4" t="s">
        <v>411</v>
      </c>
      <c r="X145" s="4">
        <v>13.5</v>
      </c>
      <c r="Y145" s="4">
        <v>22164456301</v>
      </c>
      <c r="Z145" s="4" t="s">
        <v>35</v>
      </c>
      <c r="AA145" s="4" t="b">
        <v>1</v>
      </c>
      <c r="AB145" s="4" t="s">
        <v>52</v>
      </c>
      <c r="AC145" s="4" t="s">
        <v>37</v>
      </c>
    </row>
    <row r="146" spans="1:29" s="4" customFormat="1" x14ac:dyDescent="0.25">
      <c r="A146" s="4" t="s">
        <v>412</v>
      </c>
      <c r="B146" s="4">
        <v>2.4</v>
      </c>
      <c r="C146" s="4">
        <v>1</v>
      </c>
      <c r="D146" s="4" t="s">
        <v>28</v>
      </c>
      <c r="E146" s="4" t="s">
        <v>29</v>
      </c>
      <c r="F146" s="5">
        <v>45753</v>
      </c>
      <c r="G146" s="5">
        <v>45793</v>
      </c>
      <c r="H146" s="4" t="s">
        <v>287</v>
      </c>
      <c r="K146" s="4" t="s">
        <v>31</v>
      </c>
      <c r="L146" t="s">
        <v>31</v>
      </c>
      <c r="M146" t="s">
        <v>936</v>
      </c>
      <c r="N146" s="4">
        <v>14.57</v>
      </c>
      <c r="O146" s="4" t="b">
        <v>0</v>
      </c>
      <c r="P146" s="4">
        <v>6.89</v>
      </c>
      <c r="Q146" s="4">
        <v>8.66</v>
      </c>
      <c r="R146" s="4">
        <v>22164303285</v>
      </c>
      <c r="S146" s="4">
        <v>201</v>
      </c>
      <c r="T146" s="4" t="s">
        <v>413</v>
      </c>
      <c r="U146" s="4" t="b">
        <v>0</v>
      </c>
      <c r="V146" s="4" t="s">
        <v>323</v>
      </c>
      <c r="W146" s="4" t="s">
        <v>414</v>
      </c>
      <c r="X146" s="4">
        <v>17.95</v>
      </c>
      <c r="Y146" s="4">
        <v>22164303285</v>
      </c>
      <c r="Z146" s="4" t="s">
        <v>35</v>
      </c>
      <c r="AA146" s="4" t="b">
        <v>1</v>
      </c>
      <c r="AB146" s="4" t="s">
        <v>324</v>
      </c>
      <c r="AC146" s="4" t="s">
        <v>37</v>
      </c>
    </row>
    <row r="147" spans="1:29" s="4" customFormat="1" x14ac:dyDescent="0.25">
      <c r="A147" s="4" t="s">
        <v>415</v>
      </c>
      <c r="B147" s="4">
        <v>36</v>
      </c>
      <c r="C147" s="4">
        <v>15</v>
      </c>
      <c r="D147" s="4" t="s">
        <v>28</v>
      </c>
      <c r="E147" s="4" t="s">
        <v>29</v>
      </c>
      <c r="F147" s="5">
        <v>45753</v>
      </c>
      <c r="G147" s="5">
        <v>45793</v>
      </c>
      <c r="H147" s="4" t="s">
        <v>287</v>
      </c>
      <c r="K147" s="4" t="s">
        <v>31</v>
      </c>
      <c r="L147" t="s">
        <v>31</v>
      </c>
      <c r="M147" t="s">
        <v>936</v>
      </c>
      <c r="N147" s="4">
        <v>13.11</v>
      </c>
      <c r="O147" s="4" t="b">
        <v>0</v>
      </c>
      <c r="P147" s="4">
        <v>8.19</v>
      </c>
      <c r="Q147" s="4">
        <v>8.7100000000000009</v>
      </c>
      <c r="R147" s="4">
        <v>22164446616</v>
      </c>
      <c r="S147" s="4">
        <v>201</v>
      </c>
      <c r="T147" s="4" t="s">
        <v>416</v>
      </c>
      <c r="U147" s="4" t="b">
        <v>0</v>
      </c>
      <c r="V147" s="4" t="s">
        <v>149</v>
      </c>
      <c r="W147" s="4" t="s">
        <v>417</v>
      </c>
      <c r="X147" s="4">
        <v>18.149999999999999</v>
      </c>
      <c r="Y147" s="4">
        <v>22164446616</v>
      </c>
      <c r="Z147" s="4" t="s">
        <v>35</v>
      </c>
      <c r="AA147" s="4" t="b">
        <v>1</v>
      </c>
      <c r="AB147" s="4" t="s">
        <v>151</v>
      </c>
      <c r="AC147" s="4" t="s">
        <v>37</v>
      </c>
    </row>
    <row r="148" spans="1:29" s="4" customFormat="1" x14ac:dyDescent="0.25">
      <c r="A148" s="4" t="s">
        <v>418</v>
      </c>
      <c r="B148" s="4">
        <v>2.4</v>
      </c>
      <c r="C148" s="4">
        <v>1</v>
      </c>
      <c r="D148" s="4" t="s">
        <v>28</v>
      </c>
      <c r="E148" s="4" t="s">
        <v>29</v>
      </c>
      <c r="F148" s="5">
        <v>45752</v>
      </c>
      <c r="G148" s="5">
        <v>45793</v>
      </c>
      <c r="H148" s="4" t="s">
        <v>287</v>
      </c>
      <c r="K148" s="4" t="s">
        <v>31</v>
      </c>
      <c r="L148" t="s">
        <v>31</v>
      </c>
      <c r="M148" t="s">
        <v>936</v>
      </c>
      <c r="N148" s="4">
        <v>13.75</v>
      </c>
      <c r="O148" s="4" t="b">
        <v>0</v>
      </c>
      <c r="P148" s="4">
        <v>10</v>
      </c>
      <c r="Q148" s="4">
        <v>7.9</v>
      </c>
      <c r="R148" s="4">
        <v>22164442724</v>
      </c>
      <c r="S148" s="4">
        <v>201</v>
      </c>
      <c r="T148" s="4" t="s">
        <v>298</v>
      </c>
      <c r="U148" s="4" t="b">
        <v>0</v>
      </c>
      <c r="V148" s="4" t="s">
        <v>419</v>
      </c>
      <c r="W148" s="4" t="s">
        <v>420</v>
      </c>
      <c r="X148" s="4">
        <v>15.5</v>
      </c>
      <c r="Y148" s="4">
        <v>22164442724</v>
      </c>
      <c r="Z148" s="4" t="s">
        <v>35</v>
      </c>
      <c r="AA148" s="4" t="b">
        <v>1</v>
      </c>
      <c r="AB148" s="4" t="s">
        <v>421</v>
      </c>
      <c r="AC148" s="4" t="s">
        <v>37</v>
      </c>
    </row>
    <row r="149" spans="1:29" s="4" customFormat="1" x14ac:dyDescent="0.25">
      <c r="A149" s="4" t="s">
        <v>422</v>
      </c>
      <c r="B149" s="4">
        <v>2.4</v>
      </c>
      <c r="C149" s="4">
        <v>1</v>
      </c>
      <c r="D149" s="4" t="s">
        <v>28</v>
      </c>
      <c r="E149" s="4" t="s">
        <v>29</v>
      </c>
      <c r="F149" s="5">
        <v>45753</v>
      </c>
      <c r="G149" s="5">
        <v>45793</v>
      </c>
      <c r="H149" s="4" t="s">
        <v>287</v>
      </c>
      <c r="K149" s="4" t="s">
        <v>31</v>
      </c>
      <c r="L149" t="s">
        <v>31</v>
      </c>
      <c r="M149" t="s">
        <v>936</v>
      </c>
      <c r="N149" s="4">
        <v>12.91</v>
      </c>
      <c r="O149" s="4" t="b">
        <v>0</v>
      </c>
      <c r="P149" s="4">
        <v>8.23</v>
      </c>
      <c r="Q149" s="4">
        <v>6.94</v>
      </c>
      <c r="R149" s="4">
        <v>22164396010</v>
      </c>
      <c r="S149" s="4">
        <v>201</v>
      </c>
      <c r="T149" s="4" t="s">
        <v>183</v>
      </c>
      <c r="U149" s="4" t="b">
        <v>0</v>
      </c>
      <c r="V149" s="4" t="s">
        <v>45</v>
      </c>
      <c r="W149" s="4" t="s">
        <v>423</v>
      </c>
      <c r="X149" s="4">
        <v>17.239999999999998</v>
      </c>
      <c r="Y149" s="4">
        <v>22164396010</v>
      </c>
      <c r="Z149" s="4" t="s">
        <v>35</v>
      </c>
      <c r="AA149" s="4" t="b">
        <v>1</v>
      </c>
      <c r="AB149" s="4" t="s">
        <v>47</v>
      </c>
      <c r="AC149" s="4" t="s">
        <v>37</v>
      </c>
    </row>
    <row r="150" spans="1:29" s="4" customFormat="1" x14ac:dyDescent="0.25">
      <c r="A150" s="4" t="s">
        <v>424</v>
      </c>
      <c r="B150" s="4">
        <v>2.4</v>
      </c>
      <c r="C150" s="4">
        <v>1</v>
      </c>
      <c r="D150" s="4" t="s">
        <v>28</v>
      </c>
      <c r="E150" s="4" t="s">
        <v>29</v>
      </c>
      <c r="F150" s="5">
        <v>45753</v>
      </c>
      <c r="G150" s="5">
        <v>45793</v>
      </c>
      <c r="H150" s="4" t="s">
        <v>287</v>
      </c>
      <c r="K150" s="4" t="s">
        <v>31</v>
      </c>
      <c r="L150" t="s">
        <v>31</v>
      </c>
      <c r="M150" t="s">
        <v>936</v>
      </c>
      <c r="N150" s="4">
        <v>12.91</v>
      </c>
      <c r="O150" s="4" t="b">
        <v>0</v>
      </c>
      <c r="P150" s="4">
        <v>8.23</v>
      </c>
      <c r="Q150" s="4">
        <v>6.94</v>
      </c>
      <c r="R150" s="4">
        <v>22164396010</v>
      </c>
      <c r="S150" s="4">
        <v>201</v>
      </c>
      <c r="T150" s="4" t="s">
        <v>425</v>
      </c>
      <c r="U150" s="4" t="b">
        <v>0</v>
      </c>
      <c r="V150" s="4" t="s">
        <v>45</v>
      </c>
      <c r="W150" s="4" t="s">
        <v>426</v>
      </c>
      <c r="X150" s="4">
        <v>17.239999999999998</v>
      </c>
      <c r="Y150" s="4">
        <v>22164396010</v>
      </c>
      <c r="Z150" s="4" t="s">
        <v>35</v>
      </c>
      <c r="AA150" s="4" t="b">
        <v>1</v>
      </c>
      <c r="AB150" s="4" t="s">
        <v>47</v>
      </c>
      <c r="AC150" s="4" t="s">
        <v>37</v>
      </c>
    </row>
    <row r="151" spans="1:29" s="4" customFormat="1" x14ac:dyDescent="0.25">
      <c r="A151" s="4" t="s">
        <v>427</v>
      </c>
      <c r="B151" s="4">
        <v>2.4</v>
      </c>
      <c r="C151" s="4">
        <v>1</v>
      </c>
      <c r="D151" s="4" t="s">
        <v>28</v>
      </c>
      <c r="E151" s="4" t="s">
        <v>29</v>
      </c>
      <c r="F151" s="5">
        <v>45752</v>
      </c>
      <c r="G151" s="5">
        <v>45793</v>
      </c>
      <c r="H151" s="4" t="s">
        <v>287</v>
      </c>
      <c r="K151" s="4" t="s">
        <v>31</v>
      </c>
      <c r="L151" t="s">
        <v>31</v>
      </c>
      <c r="M151" t="s">
        <v>936</v>
      </c>
      <c r="N151" s="4">
        <v>13.11</v>
      </c>
      <c r="O151" s="4" t="b">
        <v>0</v>
      </c>
      <c r="P151" s="4">
        <v>8.19</v>
      </c>
      <c r="Q151" s="4">
        <v>8.7100000000000009</v>
      </c>
      <c r="R151" s="4">
        <v>22164446616</v>
      </c>
      <c r="S151" s="4">
        <v>201</v>
      </c>
      <c r="T151" s="4" t="s">
        <v>428</v>
      </c>
      <c r="U151" s="4" t="b">
        <v>0</v>
      </c>
      <c r="V151" s="4" t="s">
        <v>149</v>
      </c>
      <c r="W151" s="4" t="s">
        <v>429</v>
      </c>
      <c r="X151" s="4">
        <v>18.149999999999999</v>
      </c>
      <c r="Y151" s="4">
        <v>22164446616</v>
      </c>
      <c r="Z151" s="4" t="s">
        <v>35</v>
      </c>
      <c r="AA151" s="4" t="b">
        <v>1</v>
      </c>
      <c r="AB151" s="4" t="s">
        <v>151</v>
      </c>
      <c r="AC151" s="4" t="s">
        <v>37</v>
      </c>
    </row>
    <row r="152" spans="1:29" s="4" customFormat="1" x14ac:dyDescent="0.25">
      <c r="A152" s="4" t="s">
        <v>430</v>
      </c>
      <c r="B152" s="4">
        <v>4.8</v>
      </c>
      <c r="C152" s="4">
        <v>2</v>
      </c>
      <c r="D152" s="4" t="s">
        <v>28</v>
      </c>
      <c r="E152" s="4" t="s">
        <v>29</v>
      </c>
      <c r="F152" s="5">
        <v>45752</v>
      </c>
      <c r="G152" s="5">
        <v>45793</v>
      </c>
      <c r="H152" s="4" t="s">
        <v>287</v>
      </c>
      <c r="K152" s="4" t="s">
        <v>31</v>
      </c>
      <c r="L152" t="s">
        <v>31</v>
      </c>
      <c r="M152" t="s">
        <v>936</v>
      </c>
      <c r="N152" s="4">
        <v>12.91</v>
      </c>
      <c r="O152" s="4" t="b">
        <v>0</v>
      </c>
      <c r="P152" s="4">
        <v>8.23</v>
      </c>
      <c r="Q152" s="4">
        <v>6.94</v>
      </c>
      <c r="R152" s="4">
        <v>22164396010</v>
      </c>
      <c r="S152" s="4">
        <v>201</v>
      </c>
      <c r="T152" s="4" t="s">
        <v>54</v>
      </c>
      <c r="U152" s="4" t="b">
        <v>0</v>
      </c>
      <c r="V152" s="4" t="s">
        <v>45</v>
      </c>
      <c r="W152" s="4" t="s">
        <v>56</v>
      </c>
      <c r="X152" s="4">
        <v>17.239999999999998</v>
      </c>
      <c r="Y152" s="4">
        <v>22164396010</v>
      </c>
      <c r="Z152" s="4" t="s">
        <v>35</v>
      </c>
      <c r="AA152" s="4" t="b">
        <v>1</v>
      </c>
      <c r="AB152" s="4" t="s">
        <v>47</v>
      </c>
      <c r="AC152" s="4" t="s">
        <v>37</v>
      </c>
    </row>
    <row r="153" spans="1:29" s="4" customFormat="1" x14ac:dyDescent="0.25">
      <c r="A153" s="4" t="s">
        <v>431</v>
      </c>
      <c r="B153" s="4">
        <v>2.4</v>
      </c>
      <c r="C153" s="4">
        <v>1</v>
      </c>
      <c r="D153" s="4" t="s">
        <v>28</v>
      </c>
      <c r="E153" s="4" t="s">
        <v>29</v>
      </c>
      <c r="F153" s="5">
        <v>45752</v>
      </c>
      <c r="G153" s="5">
        <v>45793</v>
      </c>
      <c r="H153" s="4" t="s">
        <v>287</v>
      </c>
      <c r="K153" s="4" t="s">
        <v>31</v>
      </c>
      <c r="L153" t="s">
        <v>31</v>
      </c>
      <c r="M153" t="s">
        <v>936</v>
      </c>
      <c r="N153" s="4">
        <v>12.91</v>
      </c>
      <c r="O153" s="4" t="b">
        <v>0</v>
      </c>
      <c r="P153" s="4">
        <v>8.23</v>
      </c>
      <c r="Q153" s="4">
        <v>6.94</v>
      </c>
      <c r="R153" s="4">
        <v>22164396010</v>
      </c>
      <c r="S153" s="4">
        <v>201</v>
      </c>
      <c r="T153" s="4" t="s">
        <v>157</v>
      </c>
      <c r="U153" s="4" t="b">
        <v>0</v>
      </c>
      <c r="V153" s="4" t="s">
        <v>45</v>
      </c>
      <c r="W153" s="4" t="s">
        <v>411</v>
      </c>
      <c r="X153" s="4">
        <v>17.239999999999998</v>
      </c>
      <c r="Y153" s="4">
        <v>22164396010</v>
      </c>
      <c r="Z153" s="4" t="s">
        <v>35</v>
      </c>
      <c r="AA153" s="4" t="b">
        <v>1</v>
      </c>
      <c r="AB153" s="4" t="s">
        <v>47</v>
      </c>
      <c r="AC153" s="4" t="s">
        <v>37</v>
      </c>
    </row>
    <row r="154" spans="1:29" s="4" customFormat="1" x14ac:dyDescent="0.25">
      <c r="A154" s="4" t="s">
        <v>432</v>
      </c>
      <c r="B154" s="4">
        <v>2.4</v>
      </c>
      <c r="C154" s="4">
        <v>1</v>
      </c>
      <c r="D154" s="4" t="s">
        <v>28</v>
      </c>
      <c r="E154" s="4" t="s">
        <v>29</v>
      </c>
      <c r="F154" s="5">
        <v>45752</v>
      </c>
      <c r="G154" s="5">
        <v>45793</v>
      </c>
      <c r="H154" s="4" t="s">
        <v>287</v>
      </c>
      <c r="K154" s="4" t="s">
        <v>31</v>
      </c>
      <c r="L154" t="s">
        <v>31</v>
      </c>
      <c r="M154" t="s">
        <v>936</v>
      </c>
      <c r="N154" s="4">
        <v>14.61</v>
      </c>
      <c r="O154" s="4" t="b">
        <v>0</v>
      </c>
      <c r="P154" s="4">
        <v>6.73</v>
      </c>
      <c r="Q154" s="4">
        <v>6.06</v>
      </c>
      <c r="R154" s="4">
        <v>86569604934</v>
      </c>
      <c r="S154" s="4">
        <v>201</v>
      </c>
      <c r="T154" s="4" t="s">
        <v>127</v>
      </c>
      <c r="U154" s="4" t="b">
        <v>0</v>
      </c>
      <c r="V154" s="4" t="s">
        <v>33</v>
      </c>
      <c r="W154" s="4" t="s">
        <v>396</v>
      </c>
      <c r="X154" s="4">
        <v>18.579999999999998</v>
      </c>
      <c r="Y154" s="4">
        <v>86569604934</v>
      </c>
      <c r="Z154" s="4" t="s">
        <v>35</v>
      </c>
      <c r="AA154" s="4" t="b">
        <v>1</v>
      </c>
      <c r="AB154" s="4" t="s">
        <v>36</v>
      </c>
      <c r="AC154" s="4" t="s">
        <v>37</v>
      </c>
    </row>
    <row r="155" spans="1:29" s="4" customFormat="1" x14ac:dyDescent="0.25">
      <c r="A155" s="4" t="s">
        <v>433</v>
      </c>
      <c r="B155" s="4">
        <v>1.8</v>
      </c>
      <c r="C155" s="4">
        <v>1</v>
      </c>
      <c r="D155" s="4" t="s">
        <v>28</v>
      </c>
      <c r="E155" s="4" t="s">
        <v>29</v>
      </c>
      <c r="F155" s="5">
        <v>45752</v>
      </c>
      <c r="G155" s="5">
        <v>45793</v>
      </c>
      <c r="H155" s="4" t="s">
        <v>287</v>
      </c>
      <c r="K155" s="4" t="s">
        <v>31</v>
      </c>
      <c r="L155" t="s">
        <v>31</v>
      </c>
      <c r="M155" t="s">
        <v>936</v>
      </c>
      <c r="N155" s="4">
        <v>10.31</v>
      </c>
      <c r="O155" s="4" t="b">
        <v>0</v>
      </c>
      <c r="P155" s="4">
        <v>9.2899999999999991</v>
      </c>
      <c r="Q155" s="4">
        <v>7.3</v>
      </c>
      <c r="R155" s="4">
        <v>86569393937</v>
      </c>
      <c r="S155" s="4">
        <v>201</v>
      </c>
      <c r="T155" s="4" t="s">
        <v>406</v>
      </c>
      <c r="U155" s="4" t="b">
        <v>0</v>
      </c>
      <c r="V155" s="4" t="s">
        <v>316</v>
      </c>
      <c r="W155" s="4" t="s">
        <v>407</v>
      </c>
      <c r="X155" s="4">
        <v>11.89</v>
      </c>
      <c r="Y155" s="4">
        <v>86569393937</v>
      </c>
      <c r="Z155" s="4" t="s">
        <v>35</v>
      </c>
      <c r="AA155" s="4" t="b">
        <v>1</v>
      </c>
      <c r="AB155" s="4" t="s">
        <v>317</v>
      </c>
      <c r="AC155" s="4" t="s">
        <v>37</v>
      </c>
    </row>
    <row r="156" spans="1:29" s="4" customFormat="1" x14ac:dyDescent="0.25">
      <c r="A156" s="4" t="s">
        <v>434</v>
      </c>
      <c r="B156" s="4">
        <v>1.8</v>
      </c>
      <c r="C156" s="4">
        <v>1</v>
      </c>
      <c r="D156" s="4" t="s">
        <v>28</v>
      </c>
      <c r="E156" s="4" t="s">
        <v>29</v>
      </c>
      <c r="F156" s="5">
        <v>45752</v>
      </c>
      <c r="G156" s="5">
        <v>45793</v>
      </c>
      <c r="H156" s="4" t="s">
        <v>287</v>
      </c>
      <c r="K156" s="4" t="s">
        <v>31</v>
      </c>
      <c r="L156" t="s">
        <v>31</v>
      </c>
      <c r="M156" t="s">
        <v>936</v>
      </c>
      <c r="N156" s="4">
        <v>10.31</v>
      </c>
      <c r="O156" s="4" t="b">
        <v>0</v>
      </c>
      <c r="P156" s="4">
        <v>9.2899999999999991</v>
      </c>
      <c r="Q156" s="4">
        <v>7.3</v>
      </c>
      <c r="R156" s="4">
        <v>86569393937</v>
      </c>
      <c r="S156" s="4">
        <v>201</v>
      </c>
      <c r="T156" s="4" t="s">
        <v>85</v>
      </c>
      <c r="U156" s="4" t="b">
        <v>0</v>
      </c>
      <c r="V156" s="4" t="s">
        <v>316</v>
      </c>
      <c r="W156" s="4" t="s">
        <v>344</v>
      </c>
      <c r="X156" s="4">
        <v>11.89</v>
      </c>
      <c r="Y156" s="4">
        <v>86569393937</v>
      </c>
      <c r="Z156" s="4" t="s">
        <v>35</v>
      </c>
      <c r="AA156" s="4" t="b">
        <v>1</v>
      </c>
      <c r="AB156" s="4" t="s">
        <v>317</v>
      </c>
      <c r="AC156" s="4" t="s">
        <v>37</v>
      </c>
    </row>
    <row r="157" spans="1:29" s="4" customFormat="1" x14ac:dyDescent="0.25">
      <c r="A157" s="4" t="s">
        <v>435</v>
      </c>
      <c r="B157" s="4">
        <v>2.4</v>
      </c>
      <c r="C157" s="4">
        <v>1</v>
      </c>
      <c r="D157" s="4" t="s">
        <v>28</v>
      </c>
      <c r="E157" s="4" t="s">
        <v>29</v>
      </c>
      <c r="F157" s="5">
        <v>45752</v>
      </c>
      <c r="G157" s="5">
        <v>45793</v>
      </c>
      <c r="H157" s="4" t="s">
        <v>287</v>
      </c>
      <c r="K157" s="4" t="s">
        <v>31</v>
      </c>
      <c r="L157" t="s">
        <v>31</v>
      </c>
      <c r="M157" t="s">
        <v>936</v>
      </c>
      <c r="N157" s="4">
        <v>12.91</v>
      </c>
      <c r="O157" s="4" t="b">
        <v>0</v>
      </c>
      <c r="P157" s="4">
        <v>8.23</v>
      </c>
      <c r="Q157" s="4">
        <v>6.94</v>
      </c>
      <c r="R157" s="4">
        <v>22164396010</v>
      </c>
      <c r="S157" s="4">
        <v>201</v>
      </c>
      <c r="T157" s="4" t="s">
        <v>436</v>
      </c>
      <c r="U157" s="4" t="b">
        <v>0</v>
      </c>
      <c r="V157" s="4" t="s">
        <v>45</v>
      </c>
      <c r="W157" s="4" t="s">
        <v>437</v>
      </c>
      <c r="X157" s="4">
        <v>17.239999999999998</v>
      </c>
      <c r="Y157" s="4">
        <v>22164396010</v>
      </c>
      <c r="Z157" s="4" t="s">
        <v>35</v>
      </c>
      <c r="AA157" s="4" t="b">
        <v>1</v>
      </c>
      <c r="AB157" s="4" t="s">
        <v>47</v>
      </c>
      <c r="AC157" s="4" t="s">
        <v>37</v>
      </c>
    </row>
    <row r="158" spans="1:29" s="4" customFormat="1" x14ac:dyDescent="0.25">
      <c r="A158" s="4" t="s">
        <v>438</v>
      </c>
      <c r="B158" s="4">
        <v>2.4</v>
      </c>
      <c r="C158" s="4">
        <v>1</v>
      </c>
      <c r="D158" s="4" t="s">
        <v>28</v>
      </c>
      <c r="E158" s="4" t="s">
        <v>29</v>
      </c>
      <c r="F158" s="5">
        <v>45752</v>
      </c>
      <c r="G158" s="5">
        <v>45793</v>
      </c>
      <c r="H158" s="4" t="s">
        <v>287</v>
      </c>
      <c r="K158" s="4" t="s">
        <v>31</v>
      </c>
      <c r="L158" t="s">
        <v>31</v>
      </c>
      <c r="M158" t="s">
        <v>936</v>
      </c>
      <c r="N158" s="4">
        <v>12.91</v>
      </c>
      <c r="O158" s="4" t="b">
        <v>0</v>
      </c>
      <c r="P158" s="4">
        <v>8.23</v>
      </c>
      <c r="Q158" s="4">
        <v>6.94</v>
      </c>
      <c r="R158" s="4">
        <v>22164396010</v>
      </c>
      <c r="S158" s="4">
        <v>201</v>
      </c>
      <c r="T158" s="4" t="s">
        <v>439</v>
      </c>
      <c r="U158" s="4" t="b">
        <v>0</v>
      </c>
      <c r="V158" s="4" t="s">
        <v>45</v>
      </c>
      <c r="W158" s="4" t="s">
        <v>440</v>
      </c>
      <c r="X158" s="4">
        <v>17.239999999999998</v>
      </c>
      <c r="Y158" s="4">
        <v>22164396010</v>
      </c>
      <c r="Z158" s="4" t="s">
        <v>35</v>
      </c>
      <c r="AA158" s="4" t="b">
        <v>1</v>
      </c>
      <c r="AB158" s="4" t="s">
        <v>47</v>
      </c>
      <c r="AC158" s="4" t="s">
        <v>37</v>
      </c>
    </row>
    <row r="159" spans="1:29" s="4" customFormat="1" x14ac:dyDescent="0.25">
      <c r="A159" s="4" t="s">
        <v>441</v>
      </c>
      <c r="B159" s="4">
        <v>2.4</v>
      </c>
      <c r="C159" s="4">
        <v>1</v>
      </c>
      <c r="D159" s="4" t="s">
        <v>28</v>
      </c>
      <c r="E159" s="4" t="s">
        <v>29</v>
      </c>
      <c r="F159" s="5">
        <v>45751</v>
      </c>
      <c r="G159" s="5">
        <v>45793</v>
      </c>
      <c r="H159" s="4" t="s">
        <v>287</v>
      </c>
      <c r="K159" s="4" t="s">
        <v>31</v>
      </c>
      <c r="L159" t="s">
        <v>31</v>
      </c>
      <c r="M159" t="s">
        <v>936</v>
      </c>
      <c r="N159" s="4">
        <v>12.91</v>
      </c>
      <c r="O159" s="4" t="b">
        <v>0</v>
      </c>
      <c r="P159" s="4">
        <v>8.23</v>
      </c>
      <c r="Q159" s="4">
        <v>6.94</v>
      </c>
      <c r="R159" s="4">
        <v>22164396010</v>
      </c>
      <c r="S159" s="4">
        <v>201</v>
      </c>
      <c r="T159" s="4" t="s">
        <v>413</v>
      </c>
      <c r="U159" s="4" t="b">
        <v>0</v>
      </c>
      <c r="V159" s="4" t="s">
        <v>45</v>
      </c>
      <c r="W159" s="4" t="s">
        <v>442</v>
      </c>
      <c r="X159" s="4">
        <v>17.239999999999998</v>
      </c>
      <c r="Y159" s="4">
        <v>22164396010</v>
      </c>
      <c r="Z159" s="4" t="s">
        <v>35</v>
      </c>
      <c r="AA159" s="4" t="b">
        <v>1</v>
      </c>
      <c r="AB159" s="4" t="s">
        <v>47</v>
      </c>
      <c r="AC159" s="4" t="s">
        <v>37</v>
      </c>
    </row>
    <row r="160" spans="1:29" s="4" customFormat="1" x14ac:dyDescent="0.25">
      <c r="A160" s="4" t="s">
        <v>443</v>
      </c>
      <c r="B160" s="4">
        <v>7.2</v>
      </c>
      <c r="C160" s="4">
        <v>3</v>
      </c>
      <c r="D160" s="4" t="s">
        <v>28</v>
      </c>
      <c r="E160" s="4" t="s">
        <v>29</v>
      </c>
      <c r="F160" s="5">
        <v>45751</v>
      </c>
      <c r="G160" s="5">
        <v>45793</v>
      </c>
      <c r="H160" s="4" t="s">
        <v>287</v>
      </c>
      <c r="K160" s="4" t="s">
        <v>31</v>
      </c>
      <c r="L160" t="s">
        <v>31</v>
      </c>
      <c r="M160" t="s">
        <v>936</v>
      </c>
      <c r="N160" s="4">
        <v>14.57</v>
      </c>
      <c r="O160" s="4" t="b">
        <v>0</v>
      </c>
      <c r="P160" s="4">
        <v>6.89</v>
      </c>
      <c r="Q160" s="4">
        <v>8.66</v>
      </c>
      <c r="R160" s="4">
        <v>22164303285</v>
      </c>
      <c r="S160" s="4">
        <v>201</v>
      </c>
      <c r="T160" s="4" t="s">
        <v>194</v>
      </c>
      <c r="U160" s="4" t="b">
        <v>0</v>
      </c>
      <c r="V160" s="4" t="s">
        <v>323</v>
      </c>
      <c r="W160" s="4" t="s">
        <v>195</v>
      </c>
      <c r="X160" s="4">
        <v>17.95</v>
      </c>
      <c r="Y160" s="4">
        <v>22164303285</v>
      </c>
      <c r="Z160" s="4" t="s">
        <v>35</v>
      </c>
      <c r="AA160" s="4" t="b">
        <v>1</v>
      </c>
      <c r="AB160" s="4" t="s">
        <v>324</v>
      </c>
      <c r="AC160" s="4" t="s">
        <v>37</v>
      </c>
    </row>
    <row r="161" spans="1:29" s="4" customFormat="1" x14ac:dyDescent="0.25">
      <c r="A161" s="4" t="s">
        <v>444</v>
      </c>
      <c r="B161" s="4">
        <v>2.4</v>
      </c>
      <c r="C161" s="4">
        <v>1</v>
      </c>
      <c r="D161" s="4" t="s">
        <v>28</v>
      </c>
      <c r="E161" s="4" t="s">
        <v>29</v>
      </c>
      <c r="F161" s="5">
        <v>45751</v>
      </c>
      <c r="G161" s="5">
        <v>45793</v>
      </c>
      <c r="H161" s="4" t="s">
        <v>287</v>
      </c>
      <c r="K161" s="4" t="s">
        <v>31</v>
      </c>
      <c r="L161" t="s">
        <v>31</v>
      </c>
      <c r="M161" t="s">
        <v>936</v>
      </c>
      <c r="N161" s="4">
        <v>12.91</v>
      </c>
      <c r="O161" s="4" t="b">
        <v>0</v>
      </c>
      <c r="P161" s="4">
        <v>8.23</v>
      </c>
      <c r="Q161" s="4">
        <v>6.94</v>
      </c>
      <c r="R161" s="4">
        <v>22164396010</v>
      </c>
      <c r="S161" s="4">
        <v>201</v>
      </c>
      <c r="T161" s="4" t="s">
        <v>64</v>
      </c>
      <c r="U161" s="4" t="b">
        <v>0</v>
      </c>
      <c r="V161" s="4" t="s">
        <v>45</v>
      </c>
      <c r="W161" s="4" t="s">
        <v>445</v>
      </c>
      <c r="X161" s="4">
        <v>17.239999999999998</v>
      </c>
      <c r="Y161" s="4">
        <v>22164396010</v>
      </c>
      <c r="Z161" s="4" t="s">
        <v>35</v>
      </c>
      <c r="AA161" s="4" t="b">
        <v>1</v>
      </c>
      <c r="AB161" s="4" t="s">
        <v>47</v>
      </c>
      <c r="AC161" s="4" t="s">
        <v>37</v>
      </c>
    </row>
    <row r="162" spans="1:29" s="4" customFormat="1" x14ac:dyDescent="0.25">
      <c r="A162" s="4" t="s">
        <v>446</v>
      </c>
      <c r="B162" s="4">
        <v>2.4</v>
      </c>
      <c r="C162" s="4">
        <v>1</v>
      </c>
      <c r="D162" s="4" t="s">
        <v>28</v>
      </c>
      <c r="E162" s="4" t="s">
        <v>29</v>
      </c>
      <c r="F162" s="5">
        <v>45751</v>
      </c>
      <c r="G162" s="5">
        <v>45793</v>
      </c>
      <c r="H162" s="4" t="s">
        <v>287</v>
      </c>
      <c r="K162" s="4" t="s">
        <v>31</v>
      </c>
      <c r="L162" t="s">
        <v>31</v>
      </c>
      <c r="M162" t="s">
        <v>936</v>
      </c>
      <c r="N162" s="4">
        <v>12.91</v>
      </c>
      <c r="O162" s="4" t="b">
        <v>0</v>
      </c>
      <c r="P162" s="4">
        <v>8.23</v>
      </c>
      <c r="Q162" s="4">
        <v>6.94</v>
      </c>
      <c r="R162" s="4">
        <v>22164396010</v>
      </c>
      <c r="S162" s="4">
        <v>201</v>
      </c>
      <c r="T162" s="4" t="s">
        <v>82</v>
      </c>
      <c r="U162" s="4" t="b">
        <v>0</v>
      </c>
      <c r="V162" s="4" t="s">
        <v>45</v>
      </c>
      <c r="W162" s="4" t="s">
        <v>447</v>
      </c>
      <c r="X162" s="4">
        <v>17.239999999999998</v>
      </c>
      <c r="Y162" s="4">
        <v>22164396010</v>
      </c>
      <c r="Z162" s="4" t="s">
        <v>35</v>
      </c>
      <c r="AA162" s="4" t="b">
        <v>1</v>
      </c>
      <c r="AB162" s="4" t="s">
        <v>47</v>
      </c>
      <c r="AC162" s="4" t="s">
        <v>37</v>
      </c>
    </row>
    <row r="163" spans="1:29" s="4" customFormat="1" x14ac:dyDescent="0.25">
      <c r="A163" s="4" t="s">
        <v>448</v>
      </c>
      <c r="B163" s="4">
        <v>4.8</v>
      </c>
      <c r="C163" s="4">
        <v>2</v>
      </c>
      <c r="D163" s="4" t="s">
        <v>28</v>
      </c>
      <c r="E163" s="4" t="s">
        <v>29</v>
      </c>
      <c r="F163" s="5">
        <v>45751</v>
      </c>
      <c r="G163" s="5">
        <v>45793</v>
      </c>
      <c r="H163" s="4" t="s">
        <v>287</v>
      </c>
      <c r="K163" s="4" t="s">
        <v>31</v>
      </c>
      <c r="L163" t="s">
        <v>31</v>
      </c>
      <c r="M163" t="s">
        <v>936</v>
      </c>
      <c r="N163" s="4">
        <v>12.91</v>
      </c>
      <c r="O163" s="4" t="b">
        <v>0</v>
      </c>
      <c r="P163" s="4">
        <v>8.23</v>
      </c>
      <c r="Q163" s="4">
        <v>6.94</v>
      </c>
      <c r="R163" s="4">
        <v>22164396010</v>
      </c>
      <c r="S163" s="4">
        <v>201</v>
      </c>
      <c r="T163" s="4" t="s">
        <v>39</v>
      </c>
      <c r="U163" s="4" t="b">
        <v>0</v>
      </c>
      <c r="V163" s="4" t="s">
        <v>45</v>
      </c>
      <c r="W163" s="4" t="s">
        <v>392</v>
      </c>
      <c r="X163" s="4">
        <v>17.239999999999998</v>
      </c>
      <c r="Y163" s="4">
        <v>22164396010</v>
      </c>
      <c r="Z163" s="4" t="s">
        <v>35</v>
      </c>
      <c r="AA163" s="4" t="b">
        <v>1</v>
      </c>
      <c r="AB163" s="4" t="s">
        <v>47</v>
      </c>
      <c r="AC163" s="4" t="s">
        <v>37</v>
      </c>
    </row>
    <row r="164" spans="1:29" s="4" customFormat="1" x14ac:dyDescent="0.25">
      <c r="A164" s="4" t="s">
        <v>449</v>
      </c>
      <c r="B164" s="4">
        <v>4.8</v>
      </c>
      <c r="C164" s="4">
        <v>2</v>
      </c>
      <c r="D164" s="4" t="s">
        <v>28</v>
      </c>
      <c r="E164" s="4" t="s">
        <v>29</v>
      </c>
      <c r="F164" s="5">
        <v>45751</v>
      </c>
      <c r="G164" s="5">
        <v>45793</v>
      </c>
      <c r="H164" s="4" t="s">
        <v>287</v>
      </c>
      <c r="K164" s="4" t="s">
        <v>31</v>
      </c>
      <c r="L164" t="s">
        <v>31</v>
      </c>
      <c r="M164" t="s">
        <v>936</v>
      </c>
      <c r="N164" s="4">
        <v>12.91</v>
      </c>
      <c r="O164" s="4" t="b">
        <v>0</v>
      </c>
      <c r="P164" s="4">
        <v>8.23</v>
      </c>
      <c r="Q164" s="4">
        <v>6.94</v>
      </c>
      <c r="R164" s="4">
        <v>22164396010</v>
      </c>
      <c r="S164" s="4">
        <v>201</v>
      </c>
      <c r="T164" s="4" t="s">
        <v>226</v>
      </c>
      <c r="U164" s="4" t="b">
        <v>0</v>
      </c>
      <c r="V164" s="4" t="s">
        <v>45</v>
      </c>
      <c r="W164" s="4" t="s">
        <v>450</v>
      </c>
      <c r="X164" s="4">
        <v>17.239999999999998</v>
      </c>
      <c r="Y164" s="4">
        <v>22164396010</v>
      </c>
      <c r="Z164" s="4" t="s">
        <v>35</v>
      </c>
      <c r="AA164" s="4" t="b">
        <v>1</v>
      </c>
      <c r="AB164" s="4" t="s">
        <v>47</v>
      </c>
      <c r="AC164" s="4" t="s">
        <v>37</v>
      </c>
    </row>
    <row r="165" spans="1:29" s="4" customFormat="1" x14ac:dyDescent="0.25">
      <c r="A165" s="4" t="s">
        <v>451</v>
      </c>
      <c r="B165" s="4">
        <v>4.8</v>
      </c>
      <c r="C165" s="4">
        <v>2</v>
      </c>
      <c r="D165" s="4" t="s">
        <v>28</v>
      </c>
      <c r="E165" s="4" t="s">
        <v>29</v>
      </c>
      <c r="F165" s="5">
        <v>45751</v>
      </c>
      <c r="G165" s="5">
        <v>45793</v>
      </c>
      <c r="H165" s="4" t="s">
        <v>287</v>
      </c>
      <c r="K165" s="4" t="s">
        <v>31</v>
      </c>
      <c r="L165" t="s">
        <v>31</v>
      </c>
      <c r="M165" t="s">
        <v>936</v>
      </c>
      <c r="N165" s="4">
        <v>12.91</v>
      </c>
      <c r="O165" s="4" t="b">
        <v>0</v>
      </c>
      <c r="P165" s="4">
        <v>8.23</v>
      </c>
      <c r="Q165" s="4">
        <v>6.94</v>
      </c>
      <c r="R165" s="4">
        <v>22164396010</v>
      </c>
      <c r="S165" s="4">
        <v>201</v>
      </c>
      <c r="T165" s="4" t="s">
        <v>118</v>
      </c>
      <c r="U165" s="4" t="b">
        <v>0</v>
      </c>
      <c r="V165" s="4" t="s">
        <v>45</v>
      </c>
      <c r="W165" s="4" t="s">
        <v>452</v>
      </c>
      <c r="X165" s="4">
        <v>17.239999999999998</v>
      </c>
      <c r="Y165" s="4">
        <v>22164396010</v>
      </c>
      <c r="Z165" s="4" t="s">
        <v>35</v>
      </c>
      <c r="AA165" s="4" t="b">
        <v>1</v>
      </c>
      <c r="AB165" s="4" t="s">
        <v>47</v>
      </c>
      <c r="AC165" s="4" t="s">
        <v>37</v>
      </c>
    </row>
    <row r="166" spans="1:29" s="4" customFormat="1" x14ac:dyDescent="0.25">
      <c r="A166" s="4" t="s">
        <v>453</v>
      </c>
      <c r="B166" s="4">
        <v>14.4</v>
      </c>
      <c r="C166" s="4">
        <v>6</v>
      </c>
      <c r="D166" s="4" t="s">
        <v>28</v>
      </c>
      <c r="E166" s="4" t="s">
        <v>29</v>
      </c>
      <c r="F166" s="5">
        <v>45751</v>
      </c>
      <c r="G166" s="5">
        <v>45793</v>
      </c>
      <c r="H166" s="4" t="s">
        <v>287</v>
      </c>
      <c r="K166" s="4" t="s">
        <v>31</v>
      </c>
      <c r="L166" t="s">
        <v>31</v>
      </c>
      <c r="M166" t="s">
        <v>936</v>
      </c>
      <c r="N166" s="4">
        <v>12.91</v>
      </c>
      <c r="O166" s="4" t="b">
        <v>0</v>
      </c>
      <c r="P166" s="4">
        <v>8.23</v>
      </c>
      <c r="Q166" s="4">
        <v>6.94</v>
      </c>
      <c r="R166" s="4">
        <v>22164396010</v>
      </c>
      <c r="S166" s="4">
        <v>201</v>
      </c>
      <c r="T166" s="4" t="s">
        <v>312</v>
      </c>
      <c r="U166" s="4" t="b">
        <v>0</v>
      </c>
      <c r="V166" s="4" t="s">
        <v>45</v>
      </c>
      <c r="W166" s="4" t="s">
        <v>313</v>
      </c>
      <c r="X166" s="4">
        <v>17.239999999999998</v>
      </c>
      <c r="Y166" s="4">
        <v>22164396010</v>
      </c>
      <c r="Z166" s="4" t="s">
        <v>35</v>
      </c>
      <c r="AA166" s="4" t="b">
        <v>1</v>
      </c>
      <c r="AB166" s="4" t="s">
        <v>47</v>
      </c>
      <c r="AC166" s="4" t="s">
        <v>37</v>
      </c>
    </row>
    <row r="167" spans="1:29" s="4" customFormat="1" x14ac:dyDescent="0.25">
      <c r="A167" s="4" t="s">
        <v>454</v>
      </c>
      <c r="B167" s="4">
        <v>2.4</v>
      </c>
      <c r="C167" s="4">
        <v>1</v>
      </c>
      <c r="D167" s="4" t="s">
        <v>28</v>
      </c>
      <c r="E167" s="4" t="s">
        <v>29</v>
      </c>
      <c r="F167" s="5">
        <v>45751</v>
      </c>
      <c r="G167" s="5">
        <v>45793</v>
      </c>
      <c r="H167" s="4" t="s">
        <v>287</v>
      </c>
      <c r="K167" s="4" t="s">
        <v>31</v>
      </c>
      <c r="L167" t="s">
        <v>31</v>
      </c>
      <c r="M167" t="s">
        <v>936</v>
      </c>
      <c r="N167" s="4">
        <v>12.91</v>
      </c>
      <c r="O167" s="4" t="b">
        <v>0</v>
      </c>
      <c r="P167" s="4">
        <v>8.23</v>
      </c>
      <c r="Q167" s="4">
        <v>6.94</v>
      </c>
      <c r="R167" s="4">
        <v>22164396010</v>
      </c>
      <c r="S167" s="4">
        <v>201</v>
      </c>
      <c r="T167" s="4" t="s">
        <v>203</v>
      </c>
      <c r="U167" s="4" t="b">
        <v>0</v>
      </c>
      <c r="V167" s="4" t="s">
        <v>45</v>
      </c>
      <c r="W167" s="4" t="s">
        <v>455</v>
      </c>
      <c r="X167" s="4">
        <v>17.239999999999998</v>
      </c>
      <c r="Y167" s="4">
        <v>22164396010</v>
      </c>
      <c r="Z167" s="4" t="s">
        <v>35</v>
      </c>
      <c r="AA167" s="4" t="b">
        <v>1</v>
      </c>
      <c r="AB167" s="4" t="s">
        <v>47</v>
      </c>
      <c r="AC167" s="4" t="s">
        <v>37</v>
      </c>
    </row>
    <row r="168" spans="1:29" s="4" customFormat="1" x14ac:dyDescent="0.25">
      <c r="A168" s="4" t="s">
        <v>456</v>
      </c>
      <c r="B168" s="4">
        <v>2.4</v>
      </c>
      <c r="C168" s="4">
        <v>1</v>
      </c>
      <c r="D168" s="4" t="s">
        <v>28</v>
      </c>
      <c r="E168" s="4" t="s">
        <v>29</v>
      </c>
      <c r="F168" s="5">
        <v>45750</v>
      </c>
      <c r="G168" s="5">
        <v>45793</v>
      </c>
      <c r="H168" s="4" t="s">
        <v>287</v>
      </c>
      <c r="K168" s="4" t="s">
        <v>31</v>
      </c>
      <c r="L168" t="s">
        <v>31</v>
      </c>
      <c r="M168" t="s">
        <v>936</v>
      </c>
      <c r="N168" s="4">
        <v>12.91</v>
      </c>
      <c r="O168" s="4" t="b">
        <v>0</v>
      </c>
      <c r="P168" s="4">
        <v>8.23</v>
      </c>
      <c r="Q168" s="4">
        <v>6.94</v>
      </c>
      <c r="R168" s="4">
        <v>22164396010</v>
      </c>
      <c r="S168" s="4">
        <v>201</v>
      </c>
      <c r="T168" s="4" t="s">
        <v>457</v>
      </c>
      <c r="U168" s="4" t="b">
        <v>0</v>
      </c>
      <c r="V168" s="4" t="s">
        <v>45</v>
      </c>
      <c r="W168" s="4" t="s">
        <v>458</v>
      </c>
      <c r="X168" s="4">
        <v>17.239999999999998</v>
      </c>
      <c r="Y168" s="4">
        <v>22164396010</v>
      </c>
      <c r="Z168" s="4" t="s">
        <v>35</v>
      </c>
      <c r="AA168" s="4" t="b">
        <v>1</v>
      </c>
      <c r="AB168" s="4" t="s">
        <v>47</v>
      </c>
      <c r="AC168" s="4" t="s">
        <v>37</v>
      </c>
    </row>
    <row r="169" spans="1:29" s="4" customFormat="1" x14ac:dyDescent="0.25">
      <c r="A169" s="4" t="s">
        <v>459</v>
      </c>
      <c r="B169" s="4">
        <v>2.4</v>
      </c>
      <c r="C169" s="4">
        <v>1</v>
      </c>
      <c r="D169" s="4" t="s">
        <v>28</v>
      </c>
      <c r="E169" s="4" t="s">
        <v>29</v>
      </c>
      <c r="F169" s="5">
        <v>45750</v>
      </c>
      <c r="G169" s="5">
        <v>45793</v>
      </c>
      <c r="H169" s="4" t="s">
        <v>287</v>
      </c>
      <c r="K169" s="4" t="s">
        <v>31</v>
      </c>
      <c r="L169" t="s">
        <v>31</v>
      </c>
      <c r="M169" t="s">
        <v>936</v>
      </c>
      <c r="N169" s="4">
        <v>14.09</v>
      </c>
      <c r="O169" s="4" t="b">
        <v>0</v>
      </c>
      <c r="P169" s="4">
        <v>8.0299999999999994</v>
      </c>
      <c r="Q169" s="4">
        <v>5.62</v>
      </c>
      <c r="R169" s="4">
        <v>86569437006</v>
      </c>
      <c r="S169" s="4">
        <v>201</v>
      </c>
      <c r="T169" s="4" t="s">
        <v>85</v>
      </c>
      <c r="U169" s="4" t="b">
        <v>0</v>
      </c>
      <c r="V169" s="4" t="s">
        <v>357</v>
      </c>
      <c r="W169" s="4" t="s">
        <v>460</v>
      </c>
      <c r="X169" s="4">
        <v>17.239999999999998</v>
      </c>
      <c r="Y169" s="4">
        <v>86569437006</v>
      </c>
      <c r="Z169" s="4" t="s">
        <v>35</v>
      </c>
      <c r="AA169" s="4" t="b">
        <v>1</v>
      </c>
      <c r="AB169" s="4" t="s">
        <v>359</v>
      </c>
      <c r="AC169" s="4" t="s">
        <v>37</v>
      </c>
    </row>
    <row r="170" spans="1:29" s="4" customFormat="1" x14ac:dyDescent="0.25">
      <c r="A170" s="4" t="s">
        <v>461</v>
      </c>
      <c r="B170" s="4">
        <v>4.4000000000000004</v>
      </c>
      <c r="C170" s="4">
        <v>1</v>
      </c>
      <c r="D170" s="4" t="s">
        <v>28</v>
      </c>
      <c r="E170" s="4" t="s">
        <v>29</v>
      </c>
      <c r="F170" s="5">
        <v>45750</v>
      </c>
      <c r="G170" s="5">
        <v>45793</v>
      </c>
      <c r="H170" s="4" t="s">
        <v>287</v>
      </c>
      <c r="K170" s="4" t="s">
        <v>31</v>
      </c>
      <c r="L170" t="s">
        <v>31</v>
      </c>
      <c r="M170" t="s">
        <v>936</v>
      </c>
      <c r="N170" s="4">
        <v>16.350000000000001</v>
      </c>
      <c r="O170" s="4" t="b">
        <v>0</v>
      </c>
      <c r="P170" s="4">
        <v>12</v>
      </c>
      <c r="Q170" s="4">
        <v>9.4499999999999993</v>
      </c>
      <c r="R170" s="4">
        <v>86569719386</v>
      </c>
      <c r="S170" s="4">
        <v>201</v>
      </c>
      <c r="T170" s="4" t="s">
        <v>462</v>
      </c>
      <c r="U170" s="4" t="b">
        <v>0</v>
      </c>
      <c r="V170" s="4" t="s">
        <v>463</v>
      </c>
      <c r="W170" s="4" t="s">
        <v>464</v>
      </c>
      <c r="X170" s="4">
        <v>35</v>
      </c>
      <c r="Y170" s="4">
        <v>86569719386</v>
      </c>
      <c r="Z170" s="4" t="s">
        <v>35</v>
      </c>
      <c r="AA170" s="4" t="b">
        <v>1</v>
      </c>
      <c r="AB170" s="4" t="s">
        <v>465</v>
      </c>
      <c r="AC170" s="4" t="s">
        <v>37</v>
      </c>
    </row>
    <row r="171" spans="1:29" s="4" customFormat="1" x14ac:dyDescent="0.25">
      <c r="A171" s="4" t="s">
        <v>466</v>
      </c>
      <c r="B171" s="4">
        <v>2.4</v>
      </c>
      <c r="C171" s="4">
        <v>1</v>
      </c>
      <c r="D171" s="4" t="s">
        <v>28</v>
      </c>
      <c r="E171" s="4" t="s">
        <v>29</v>
      </c>
      <c r="F171" s="5">
        <v>45750</v>
      </c>
      <c r="G171" s="5">
        <v>45793</v>
      </c>
      <c r="H171" s="4" t="s">
        <v>287</v>
      </c>
      <c r="K171" s="4" t="s">
        <v>31</v>
      </c>
      <c r="L171" t="s">
        <v>31</v>
      </c>
      <c r="M171" t="s">
        <v>936</v>
      </c>
      <c r="N171" s="4">
        <v>12.91</v>
      </c>
      <c r="O171" s="4" t="b">
        <v>0</v>
      </c>
      <c r="P171" s="4">
        <v>8.23</v>
      </c>
      <c r="Q171" s="4">
        <v>6.94</v>
      </c>
      <c r="R171" s="4">
        <v>22164396010</v>
      </c>
      <c r="S171" s="4">
        <v>201</v>
      </c>
      <c r="T171" s="4" t="s">
        <v>203</v>
      </c>
      <c r="U171" s="4" t="b">
        <v>0</v>
      </c>
      <c r="V171" s="4" t="s">
        <v>45</v>
      </c>
      <c r="W171" s="4" t="s">
        <v>455</v>
      </c>
      <c r="X171" s="4">
        <v>17.239999999999998</v>
      </c>
      <c r="Y171" s="4">
        <v>22164396010</v>
      </c>
      <c r="Z171" s="4" t="s">
        <v>35</v>
      </c>
      <c r="AA171" s="4" t="b">
        <v>1</v>
      </c>
      <c r="AB171" s="4" t="s">
        <v>47</v>
      </c>
      <c r="AC171" s="4" t="s">
        <v>37</v>
      </c>
    </row>
    <row r="172" spans="1:29" s="4" customFormat="1" x14ac:dyDescent="0.25">
      <c r="A172" s="4" t="s">
        <v>467</v>
      </c>
      <c r="B172" s="4">
        <v>2.4</v>
      </c>
      <c r="C172" s="4">
        <v>1</v>
      </c>
      <c r="D172" s="4" t="s">
        <v>28</v>
      </c>
      <c r="E172" s="4" t="s">
        <v>29</v>
      </c>
      <c r="F172" s="5">
        <v>45750</v>
      </c>
      <c r="G172" s="5">
        <v>45793</v>
      </c>
      <c r="H172" s="4" t="s">
        <v>287</v>
      </c>
      <c r="K172" s="4" t="s">
        <v>31</v>
      </c>
      <c r="L172" t="s">
        <v>31</v>
      </c>
      <c r="M172" t="s">
        <v>936</v>
      </c>
      <c r="N172" s="4">
        <v>12.91</v>
      </c>
      <c r="O172" s="4" t="b">
        <v>0</v>
      </c>
      <c r="P172" s="4">
        <v>8.23</v>
      </c>
      <c r="Q172" s="4">
        <v>6.94</v>
      </c>
      <c r="R172" s="4">
        <v>22164396010</v>
      </c>
      <c r="S172" s="4">
        <v>201</v>
      </c>
      <c r="T172" s="4" t="s">
        <v>69</v>
      </c>
      <c r="U172" s="4" t="b">
        <v>0</v>
      </c>
      <c r="V172" s="4" t="s">
        <v>45</v>
      </c>
      <c r="W172" s="4" t="s">
        <v>139</v>
      </c>
      <c r="X172" s="4">
        <v>17.239999999999998</v>
      </c>
      <c r="Y172" s="4">
        <v>22164396010</v>
      </c>
      <c r="Z172" s="4" t="s">
        <v>35</v>
      </c>
      <c r="AA172" s="4" t="b">
        <v>1</v>
      </c>
      <c r="AB172" s="4" t="s">
        <v>47</v>
      </c>
      <c r="AC172" s="4" t="s">
        <v>37</v>
      </c>
    </row>
    <row r="173" spans="1:29" s="4" customFormat="1" x14ac:dyDescent="0.25">
      <c r="A173" s="4" t="s">
        <v>468</v>
      </c>
      <c r="B173" s="4">
        <v>4.8</v>
      </c>
      <c r="C173" s="4">
        <v>2</v>
      </c>
      <c r="D173" s="4" t="s">
        <v>28</v>
      </c>
      <c r="E173" s="4" t="s">
        <v>29</v>
      </c>
      <c r="F173" s="5">
        <v>45750</v>
      </c>
      <c r="G173" s="5">
        <v>45793</v>
      </c>
      <c r="H173" s="4" t="s">
        <v>287</v>
      </c>
      <c r="K173" s="4" t="s">
        <v>31</v>
      </c>
      <c r="L173" t="s">
        <v>31</v>
      </c>
      <c r="M173" t="s">
        <v>936</v>
      </c>
      <c r="N173" s="4">
        <v>12.91</v>
      </c>
      <c r="O173" s="4" t="b">
        <v>0</v>
      </c>
      <c r="P173" s="4">
        <v>8.23</v>
      </c>
      <c r="Q173" s="4">
        <v>6.94</v>
      </c>
      <c r="R173" s="4">
        <v>22164396010</v>
      </c>
      <c r="S173" s="4">
        <v>201</v>
      </c>
      <c r="T173" s="4" t="s">
        <v>376</v>
      </c>
      <c r="U173" s="4" t="b">
        <v>0</v>
      </c>
      <c r="V173" s="4" t="s">
        <v>45</v>
      </c>
      <c r="W173" s="4" t="s">
        <v>469</v>
      </c>
      <c r="X173" s="4">
        <v>17.239999999999998</v>
      </c>
      <c r="Y173" s="4">
        <v>22164396010</v>
      </c>
      <c r="Z173" s="4" t="s">
        <v>35</v>
      </c>
      <c r="AA173" s="4" t="b">
        <v>1</v>
      </c>
      <c r="AB173" s="4" t="s">
        <v>47</v>
      </c>
      <c r="AC173" s="4" t="s">
        <v>37</v>
      </c>
    </row>
    <row r="174" spans="1:29" s="4" customFormat="1" x14ac:dyDescent="0.25">
      <c r="A174" s="4" t="s">
        <v>470</v>
      </c>
      <c r="B174" s="4">
        <v>4.4000000000000004</v>
      </c>
      <c r="C174" s="4">
        <v>1</v>
      </c>
      <c r="D174" s="4" t="s">
        <v>28</v>
      </c>
      <c r="E174" s="4" t="s">
        <v>29</v>
      </c>
      <c r="F174" s="5">
        <v>45750</v>
      </c>
      <c r="G174" s="5">
        <v>45793</v>
      </c>
      <c r="H174" s="4" t="s">
        <v>287</v>
      </c>
      <c r="K174" s="4" t="s">
        <v>31</v>
      </c>
      <c r="L174" t="s">
        <v>31</v>
      </c>
      <c r="M174" t="s">
        <v>936</v>
      </c>
      <c r="N174" s="4">
        <v>19.8</v>
      </c>
      <c r="O174" s="4" t="b">
        <v>0</v>
      </c>
      <c r="P174" s="4">
        <v>17.5</v>
      </c>
      <c r="Q174" s="4">
        <v>39.700000000000003</v>
      </c>
      <c r="R174" s="4">
        <v>675716697082</v>
      </c>
      <c r="S174" s="4">
        <v>201</v>
      </c>
      <c r="T174" s="4" t="s">
        <v>471</v>
      </c>
      <c r="U174" s="4" t="b">
        <v>0</v>
      </c>
      <c r="V174" s="4" t="s">
        <v>472</v>
      </c>
      <c r="W174" s="4" t="s">
        <v>473</v>
      </c>
      <c r="X174" s="4">
        <v>24.5</v>
      </c>
      <c r="Y174" s="4">
        <v>675716697082</v>
      </c>
      <c r="Z174" s="4" t="s">
        <v>35</v>
      </c>
      <c r="AA174" s="4" t="b">
        <v>1</v>
      </c>
      <c r="AB174" s="4" t="s">
        <v>474</v>
      </c>
      <c r="AC174" s="4" t="s">
        <v>37</v>
      </c>
    </row>
    <row r="175" spans="1:29" s="4" customFormat="1" x14ac:dyDescent="0.25">
      <c r="A175" s="4" t="s">
        <v>475</v>
      </c>
      <c r="B175" s="4">
        <v>9.6</v>
      </c>
      <c r="C175" s="4">
        <v>4</v>
      </c>
      <c r="D175" s="4" t="s">
        <v>28</v>
      </c>
      <c r="E175" s="4" t="s">
        <v>29</v>
      </c>
      <c r="F175" s="5">
        <v>45750</v>
      </c>
      <c r="G175" s="5">
        <v>45793</v>
      </c>
      <c r="H175" s="4" t="s">
        <v>287</v>
      </c>
      <c r="K175" s="4" t="s">
        <v>31</v>
      </c>
      <c r="L175" t="s">
        <v>31</v>
      </c>
      <c r="M175" t="s">
        <v>936</v>
      </c>
      <c r="N175" s="4">
        <v>12.91</v>
      </c>
      <c r="O175" s="4" t="b">
        <v>0</v>
      </c>
      <c r="P175" s="4">
        <v>8.23</v>
      </c>
      <c r="Q175" s="4">
        <v>6.94</v>
      </c>
      <c r="R175" s="4">
        <v>22164396010</v>
      </c>
      <c r="S175" s="4">
        <v>201</v>
      </c>
      <c r="T175" s="4" t="s">
        <v>305</v>
      </c>
      <c r="U175" s="4" t="b">
        <v>0</v>
      </c>
      <c r="V175" s="4" t="s">
        <v>45</v>
      </c>
      <c r="W175" s="4" t="s">
        <v>476</v>
      </c>
      <c r="X175" s="4">
        <v>17.239999999999998</v>
      </c>
      <c r="Y175" s="4">
        <v>22164396010</v>
      </c>
      <c r="Z175" s="4" t="s">
        <v>35</v>
      </c>
      <c r="AA175" s="4" t="b">
        <v>1</v>
      </c>
      <c r="AB175" s="4" t="s">
        <v>47</v>
      </c>
      <c r="AC175" s="4" t="s">
        <v>37</v>
      </c>
    </row>
    <row r="176" spans="1:29" s="4" customFormat="1" x14ac:dyDescent="0.25">
      <c r="A176" s="4" t="s">
        <v>477</v>
      </c>
      <c r="B176" s="4">
        <v>2.4</v>
      </c>
      <c r="C176" s="4">
        <v>1</v>
      </c>
      <c r="D176" s="4" t="s">
        <v>28</v>
      </c>
      <c r="E176" s="4" t="s">
        <v>29</v>
      </c>
      <c r="F176" s="5">
        <v>45750</v>
      </c>
      <c r="G176" s="5">
        <v>45793</v>
      </c>
      <c r="H176" s="4" t="s">
        <v>287</v>
      </c>
      <c r="K176" s="4" t="s">
        <v>31</v>
      </c>
      <c r="L176" t="s">
        <v>31</v>
      </c>
      <c r="M176" t="s">
        <v>936</v>
      </c>
      <c r="N176" s="4">
        <v>12.91</v>
      </c>
      <c r="O176" s="4" t="b">
        <v>0</v>
      </c>
      <c r="P176" s="4">
        <v>8.23</v>
      </c>
      <c r="Q176" s="4">
        <v>6.94</v>
      </c>
      <c r="R176" s="4">
        <v>22164396010</v>
      </c>
      <c r="S176" s="4">
        <v>201</v>
      </c>
      <c r="T176" s="4" t="s">
        <v>92</v>
      </c>
      <c r="U176" s="4" t="b">
        <v>0</v>
      </c>
      <c r="V176" s="4" t="s">
        <v>45</v>
      </c>
      <c r="W176" s="4" t="s">
        <v>478</v>
      </c>
      <c r="X176" s="4">
        <v>17.239999999999998</v>
      </c>
      <c r="Y176" s="4">
        <v>22164396010</v>
      </c>
      <c r="Z176" s="4" t="s">
        <v>35</v>
      </c>
      <c r="AA176" s="4" t="b">
        <v>1</v>
      </c>
      <c r="AB176" s="4" t="s">
        <v>47</v>
      </c>
      <c r="AC176" s="4" t="s">
        <v>37</v>
      </c>
    </row>
    <row r="177" spans="1:29" s="4" customFormat="1" x14ac:dyDescent="0.25">
      <c r="A177" s="4" t="s">
        <v>479</v>
      </c>
      <c r="B177" s="4">
        <v>2.4</v>
      </c>
      <c r="C177" s="4">
        <v>1</v>
      </c>
      <c r="D177" s="4" t="s">
        <v>28</v>
      </c>
      <c r="E177" s="4" t="s">
        <v>29</v>
      </c>
      <c r="F177" s="5">
        <v>45749</v>
      </c>
      <c r="G177" s="5">
        <v>45793</v>
      </c>
      <c r="H177" s="4" t="s">
        <v>287</v>
      </c>
      <c r="K177" s="4" t="s">
        <v>31</v>
      </c>
      <c r="L177" t="s">
        <v>31</v>
      </c>
      <c r="M177" t="s">
        <v>936</v>
      </c>
      <c r="N177" s="4">
        <v>13.7</v>
      </c>
      <c r="O177" s="4" t="b">
        <v>0</v>
      </c>
      <c r="P177" s="4">
        <v>6.5</v>
      </c>
      <c r="Q177" s="4">
        <v>7.95</v>
      </c>
      <c r="R177" s="4">
        <v>22164392357</v>
      </c>
      <c r="S177" s="4">
        <v>201</v>
      </c>
      <c r="T177" s="4" t="s">
        <v>108</v>
      </c>
      <c r="U177" s="4" t="b">
        <v>0</v>
      </c>
      <c r="V177" s="4" t="s">
        <v>395</v>
      </c>
      <c r="W177" s="4" t="s">
        <v>109</v>
      </c>
      <c r="X177" s="4">
        <v>19.3</v>
      </c>
      <c r="Y177" s="4">
        <v>22164392357</v>
      </c>
      <c r="Z177" s="4" t="s">
        <v>35</v>
      </c>
      <c r="AA177" s="4" t="b">
        <v>1</v>
      </c>
      <c r="AB177" s="4" t="s">
        <v>397</v>
      </c>
      <c r="AC177" s="4" t="s">
        <v>37</v>
      </c>
    </row>
    <row r="178" spans="1:29" s="4" customFormat="1" x14ac:dyDescent="0.25">
      <c r="A178" s="4" t="s">
        <v>480</v>
      </c>
      <c r="B178" s="4">
        <v>2.4</v>
      </c>
      <c r="C178" s="4">
        <v>1</v>
      </c>
      <c r="D178" s="4" t="s">
        <v>28</v>
      </c>
      <c r="E178" s="4" t="s">
        <v>29</v>
      </c>
      <c r="F178" s="5">
        <v>45750</v>
      </c>
      <c r="G178" s="5">
        <v>45793</v>
      </c>
      <c r="H178" s="4" t="s">
        <v>287</v>
      </c>
      <c r="K178" s="4" t="s">
        <v>31</v>
      </c>
      <c r="L178" t="s">
        <v>31</v>
      </c>
      <c r="M178" t="s">
        <v>936</v>
      </c>
      <c r="N178" s="4">
        <v>14.09</v>
      </c>
      <c r="O178" s="4" t="b">
        <v>0</v>
      </c>
      <c r="P178" s="4">
        <v>8.0299999999999994</v>
      </c>
      <c r="Q178" s="4">
        <v>5.62</v>
      </c>
      <c r="R178" s="4">
        <v>86569437006</v>
      </c>
      <c r="S178" s="4">
        <v>201</v>
      </c>
      <c r="T178" s="4" t="s">
        <v>462</v>
      </c>
      <c r="U178" s="4" t="b">
        <v>0</v>
      </c>
      <c r="V178" s="4" t="s">
        <v>357</v>
      </c>
      <c r="W178" s="4" t="s">
        <v>481</v>
      </c>
      <c r="X178" s="4">
        <v>17.239999999999998</v>
      </c>
      <c r="Y178" s="4">
        <v>86569437006</v>
      </c>
      <c r="Z178" s="4" t="s">
        <v>35</v>
      </c>
      <c r="AA178" s="4" t="b">
        <v>1</v>
      </c>
      <c r="AB178" s="4" t="s">
        <v>359</v>
      </c>
      <c r="AC178" s="4" t="s">
        <v>37</v>
      </c>
    </row>
    <row r="179" spans="1:29" s="4" customFormat="1" x14ac:dyDescent="0.25">
      <c r="A179" s="4" t="s">
        <v>482</v>
      </c>
      <c r="B179" s="4">
        <v>4.8</v>
      </c>
      <c r="C179" s="4">
        <v>2</v>
      </c>
      <c r="D179" s="4" t="s">
        <v>28</v>
      </c>
      <c r="E179" s="4" t="s">
        <v>29</v>
      </c>
      <c r="F179" s="5">
        <v>45750</v>
      </c>
      <c r="G179" s="5">
        <v>45793</v>
      </c>
      <c r="H179" s="4" t="s">
        <v>287</v>
      </c>
      <c r="K179" s="4" t="s">
        <v>31</v>
      </c>
      <c r="L179" t="s">
        <v>31</v>
      </c>
      <c r="M179" t="s">
        <v>936</v>
      </c>
      <c r="N179" s="4">
        <v>12.91</v>
      </c>
      <c r="O179" s="4" t="b">
        <v>0</v>
      </c>
      <c r="P179" s="4">
        <v>8.23</v>
      </c>
      <c r="Q179" s="4">
        <v>6.94</v>
      </c>
      <c r="R179" s="4">
        <v>22164396010</v>
      </c>
      <c r="S179" s="4">
        <v>201</v>
      </c>
      <c r="T179" s="4" t="s">
        <v>74</v>
      </c>
      <c r="U179" s="4" t="b">
        <v>0</v>
      </c>
      <c r="V179" s="4" t="s">
        <v>45</v>
      </c>
      <c r="W179" s="4" t="s">
        <v>224</v>
      </c>
      <c r="X179" s="4">
        <v>17.239999999999998</v>
      </c>
      <c r="Y179" s="4">
        <v>22164396010</v>
      </c>
      <c r="Z179" s="4" t="s">
        <v>35</v>
      </c>
      <c r="AA179" s="4" t="b">
        <v>1</v>
      </c>
      <c r="AB179" s="4" t="s">
        <v>47</v>
      </c>
      <c r="AC179" s="4" t="s">
        <v>37</v>
      </c>
    </row>
    <row r="180" spans="1:29" s="4" customFormat="1" x14ac:dyDescent="0.25">
      <c r="A180" s="4" t="s">
        <v>483</v>
      </c>
      <c r="B180" s="4">
        <v>2.4</v>
      </c>
      <c r="C180" s="4">
        <v>1</v>
      </c>
      <c r="D180" s="4" t="s">
        <v>28</v>
      </c>
      <c r="E180" s="4" t="s">
        <v>29</v>
      </c>
      <c r="F180" s="5">
        <v>45749</v>
      </c>
      <c r="G180" s="5">
        <v>45793</v>
      </c>
      <c r="H180" s="4" t="s">
        <v>287</v>
      </c>
      <c r="K180" s="4" t="s">
        <v>31</v>
      </c>
      <c r="L180" t="s">
        <v>31</v>
      </c>
      <c r="M180" t="s">
        <v>936</v>
      </c>
      <c r="N180" s="4">
        <v>12.91</v>
      </c>
      <c r="O180" s="4" t="b">
        <v>0</v>
      </c>
      <c r="P180" s="4">
        <v>8.23</v>
      </c>
      <c r="Q180" s="4">
        <v>6.94</v>
      </c>
      <c r="R180" s="4">
        <v>22164396010</v>
      </c>
      <c r="S180" s="4">
        <v>201</v>
      </c>
      <c r="T180" s="4" t="s">
        <v>242</v>
      </c>
      <c r="U180" s="4" t="b">
        <v>0</v>
      </c>
      <c r="V180" s="4" t="s">
        <v>45</v>
      </c>
      <c r="W180" s="4" t="s">
        <v>484</v>
      </c>
      <c r="X180" s="4">
        <v>17.239999999999998</v>
      </c>
      <c r="Y180" s="4">
        <v>22164396010</v>
      </c>
      <c r="Z180" s="4" t="s">
        <v>35</v>
      </c>
      <c r="AA180" s="4" t="b">
        <v>1</v>
      </c>
      <c r="AB180" s="4" t="s">
        <v>47</v>
      </c>
      <c r="AC180" s="4" t="s">
        <v>37</v>
      </c>
    </row>
    <row r="181" spans="1:29" s="4" customFormat="1" x14ac:dyDescent="0.25">
      <c r="A181" s="4" t="s">
        <v>485</v>
      </c>
      <c r="B181" s="4">
        <v>1.8</v>
      </c>
      <c r="C181" s="4">
        <v>1</v>
      </c>
      <c r="D181" s="4" t="s">
        <v>28</v>
      </c>
      <c r="E181" s="4" t="s">
        <v>29</v>
      </c>
      <c r="F181" s="5">
        <v>45749</v>
      </c>
      <c r="G181" s="5">
        <v>45793</v>
      </c>
      <c r="H181" s="4" t="s">
        <v>287</v>
      </c>
      <c r="K181" s="4" t="s">
        <v>31</v>
      </c>
      <c r="L181" t="s">
        <v>31</v>
      </c>
      <c r="M181" t="s">
        <v>936</v>
      </c>
      <c r="N181" s="4">
        <v>8.5</v>
      </c>
      <c r="O181" s="4" t="b">
        <v>0</v>
      </c>
      <c r="P181" s="4">
        <v>8.1999999999999993</v>
      </c>
      <c r="Q181" s="4">
        <v>4.8</v>
      </c>
      <c r="R181" s="4">
        <v>22164462623</v>
      </c>
      <c r="S181" s="4">
        <v>196</v>
      </c>
      <c r="T181" s="4" t="s">
        <v>486</v>
      </c>
      <c r="U181" s="4" t="b">
        <v>0</v>
      </c>
      <c r="V181" s="4" t="s">
        <v>487</v>
      </c>
      <c r="W181" s="4" t="s">
        <v>488</v>
      </c>
      <c r="X181" s="4">
        <v>17.5</v>
      </c>
      <c r="Y181" s="4">
        <v>22164462623</v>
      </c>
      <c r="Z181" s="4" t="s">
        <v>35</v>
      </c>
      <c r="AA181" s="4" t="b">
        <v>1</v>
      </c>
      <c r="AB181" s="4" t="s">
        <v>489</v>
      </c>
      <c r="AC181" s="4" t="s">
        <v>37</v>
      </c>
    </row>
    <row r="182" spans="1:29" s="6" customFormat="1" x14ac:dyDescent="0.25">
      <c r="A182" s="6" t="s">
        <v>490</v>
      </c>
      <c r="B182" s="6">
        <v>2.4</v>
      </c>
      <c r="C182" s="6">
        <v>1</v>
      </c>
      <c r="D182" s="6" t="s">
        <v>28</v>
      </c>
      <c r="E182" s="6" t="s">
        <v>29</v>
      </c>
      <c r="F182" s="7">
        <v>45749</v>
      </c>
      <c r="G182" s="7">
        <v>45786</v>
      </c>
      <c r="H182" s="6" t="s">
        <v>491</v>
      </c>
      <c r="K182" s="6" t="s">
        <v>31</v>
      </c>
      <c r="L182" t="s">
        <v>31</v>
      </c>
      <c r="M182" t="s">
        <v>936</v>
      </c>
      <c r="N182" s="6">
        <v>16.059999999999999</v>
      </c>
      <c r="O182" s="6" t="b">
        <v>0</v>
      </c>
      <c r="P182" s="6">
        <v>7.01</v>
      </c>
      <c r="Q182" s="6">
        <v>3.48</v>
      </c>
      <c r="R182" s="6">
        <v>675716283131</v>
      </c>
      <c r="S182" s="6">
        <v>201</v>
      </c>
      <c r="T182" s="6" t="s">
        <v>298</v>
      </c>
      <c r="U182" s="6" t="b">
        <v>0</v>
      </c>
      <c r="V182" s="6" t="s">
        <v>253</v>
      </c>
      <c r="W182" s="6" t="s">
        <v>420</v>
      </c>
      <c r="X182" s="6">
        <v>16.77</v>
      </c>
      <c r="Y182" s="6">
        <v>675716283131</v>
      </c>
      <c r="Z182" s="6" t="s">
        <v>35</v>
      </c>
      <c r="AA182" s="6" t="b">
        <v>1</v>
      </c>
      <c r="AB182" s="6" t="s">
        <v>255</v>
      </c>
      <c r="AC182" s="6" t="s">
        <v>37</v>
      </c>
    </row>
    <row r="183" spans="1:29" s="6" customFormat="1" x14ac:dyDescent="0.25">
      <c r="A183" s="6" t="s">
        <v>492</v>
      </c>
      <c r="B183" s="6">
        <v>2.4</v>
      </c>
      <c r="C183" s="6">
        <v>1</v>
      </c>
      <c r="D183" s="6" t="s">
        <v>28</v>
      </c>
      <c r="E183" s="6" t="s">
        <v>29</v>
      </c>
      <c r="F183" s="7">
        <v>45749</v>
      </c>
      <c r="G183" s="7">
        <v>45786</v>
      </c>
      <c r="H183" s="6" t="s">
        <v>491</v>
      </c>
      <c r="K183" s="6" t="s">
        <v>31</v>
      </c>
      <c r="L183" t="s">
        <v>31</v>
      </c>
      <c r="M183" t="s">
        <v>936</v>
      </c>
      <c r="N183" s="6">
        <v>13.7</v>
      </c>
      <c r="O183" s="6" t="b">
        <v>0</v>
      </c>
      <c r="P183" s="6">
        <v>6.57</v>
      </c>
      <c r="Q183" s="6">
        <v>6.55</v>
      </c>
      <c r="R183" s="6">
        <v>22164392340</v>
      </c>
      <c r="S183" s="6">
        <v>201</v>
      </c>
      <c r="T183" s="6" t="s">
        <v>54</v>
      </c>
      <c r="U183" s="6" t="b">
        <v>0</v>
      </c>
      <c r="V183" s="6" t="s">
        <v>493</v>
      </c>
      <c r="W183" s="6" t="s">
        <v>494</v>
      </c>
      <c r="X183" s="6">
        <v>19.489999999999998</v>
      </c>
      <c r="Y183" s="6">
        <v>22164392340</v>
      </c>
      <c r="Z183" s="6" t="s">
        <v>35</v>
      </c>
      <c r="AA183" s="6" t="b">
        <v>1</v>
      </c>
      <c r="AB183" s="6" t="s">
        <v>495</v>
      </c>
      <c r="AC183" s="6" t="s">
        <v>37</v>
      </c>
    </row>
    <row r="184" spans="1:29" s="6" customFormat="1" x14ac:dyDescent="0.25">
      <c r="A184" s="6" t="s">
        <v>496</v>
      </c>
      <c r="B184" s="6">
        <v>2.4</v>
      </c>
      <c r="C184" s="6">
        <v>1</v>
      </c>
      <c r="D184" s="6" t="s">
        <v>28</v>
      </c>
      <c r="E184" s="6" t="s">
        <v>29</v>
      </c>
      <c r="F184" s="7">
        <v>45749</v>
      </c>
      <c r="G184" s="7">
        <v>45786</v>
      </c>
      <c r="H184" s="6" t="s">
        <v>491</v>
      </c>
      <c r="K184" s="6" t="s">
        <v>31</v>
      </c>
      <c r="L184" t="s">
        <v>31</v>
      </c>
      <c r="M184" t="s">
        <v>936</v>
      </c>
      <c r="N184" s="6">
        <v>12.91</v>
      </c>
      <c r="O184" s="6" t="b">
        <v>0</v>
      </c>
      <c r="P184" s="6">
        <v>8.23</v>
      </c>
      <c r="Q184" s="6">
        <v>6.94</v>
      </c>
      <c r="R184" s="6">
        <v>22164396010</v>
      </c>
      <c r="S184" s="6">
        <v>201</v>
      </c>
      <c r="T184" s="6" t="s">
        <v>165</v>
      </c>
      <c r="U184" s="6" t="b">
        <v>0</v>
      </c>
      <c r="V184" s="6" t="s">
        <v>45</v>
      </c>
      <c r="W184" s="6" t="s">
        <v>497</v>
      </c>
      <c r="X184" s="6">
        <v>17.239999999999998</v>
      </c>
      <c r="Y184" s="6">
        <v>22164396010</v>
      </c>
      <c r="Z184" s="6" t="s">
        <v>35</v>
      </c>
      <c r="AA184" s="6" t="b">
        <v>1</v>
      </c>
      <c r="AB184" s="6" t="s">
        <v>47</v>
      </c>
      <c r="AC184" s="6" t="s">
        <v>37</v>
      </c>
    </row>
    <row r="185" spans="1:29" s="6" customFormat="1" x14ac:dyDescent="0.25">
      <c r="A185" s="6" t="s">
        <v>498</v>
      </c>
      <c r="B185" s="6">
        <v>2.4</v>
      </c>
      <c r="C185" s="6">
        <v>1</v>
      </c>
      <c r="D185" s="6" t="s">
        <v>28</v>
      </c>
      <c r="E185" s="6" t="s">
        <v>29</v>
      </c>
      <c r="F185" s="7">
        <v>45749</v>
      </c>
      <c r="G185" s="7">
        <v>45786</v>
      </c>
      <c r="H185" s="6" t="s">
        <v>491</v>
      </c>
      <c r="K185" s="6" t="s">
        <v>31</v>
      </c>
      <c r="L185" t="s">
        <v>31</v>
      </c>
      <c r="M185" t="s">
        <v>936</v>
      </c>
      <c r="N185" s="6">
        <v>14.09</v>
      </c>
      <c r="O185" s="6" t="b">
        <v>0</v>
      </c>
      <c r="P185" s="6">
        <v>8.0299999999999994</v>
      </c>
      <c r="Q185" s="6">
        <v>5.62</v>
      </c>
      <c r="R185" s="6">
        <v>86569437006</v>
      </c>
      <c r="S185" s="6">
        <v>201</v>
      </c>
      <c r="T185" s="6" t="s">
        <v>69</v>
      </c>
      <c r="U185" s="6" t="b">
        <v>0</v>
      </c>
      <c r="V185" s="6" t="s">
        <v>357</v>
      </c>
      <c r="W185" s="6" t="s">
        <v>499</v>
      </c>
      <c r="X185" s="6">
        <v>17.239999999999998</v>
      </c>
      <c r="Y185" s="6">
        <v>86569437006</v>
      </c>
      <c r="Z185" s="6" t="s">
        <v>35</v>
      </c>
      <c r="AA185" s="6" t="b">
        <v>1</v>
      </c>
      <c r="AB185" s="6" t="s">
        <v>359</v>
      </c>
      <c r="AC185" s="6" t="s">
        <v>37</v>
      </c>
    </row>
    <row r="186" spans="1:29" s="6" customFormat="1" x14ac:dyDescent="0.25">
      <c r="A186" s="6" t="s">
        <v>500</v>
      </c>
      <c r="B186" s="6">
        <v>2.4</v>
      </c>
      <c r="C186" s="6">
        <v>1</v>
      </c>
      <c r="D186" s="6" t="s">
        <v>28</v>
      </c>
      <c r="E186" s="6" t="s">
        <v>29</v>
      </c>
      <c r="F186" s="7">
        <v>45749</v>
      </c>
      <c r="G186" s="7">
        <v>45786</v>
      </c>
      <c r="H186" s="6" t="s">
        <v>491</v>
      </c>
      <c r="K186" s="6" t="s">
        <v>31</v>
      </c>
      <c r="L186" t="s">
        <v>31</v>
      </c>
      <c r="M186" t="s">
        <v>936</v>
      </c>
      <c r="N186" s="6">
        <v>14.09</v>
      </c>
      <c r="O186" s="6" t="b">
        <v>0</v>
      </c>
      <c r="P186" s="6">
        <v>8.0299999999999994</v>
      </c>
      <c r="Q186" s="6">
        <v>5.62</v>
      </c>
      <c r="R186" s="6">
        <v>86569437006</v>
      </c>
      <c r="S186" s="6">
        <v>201</v>
      </c>
      <c r="T186" s="6" t="s">
        <v>330</v>
      </c>
      <c r="U186" s="6" t="b">
        <v>0</v>
      </c>
      <c r="V186" s="6" t="s">
        <v>357</v>
      </c>
      <c r="W186" s="6" t="s">
        <v>501</v>
      </c>
      <c r="X186" s="6">
        <v>17.239999999999998</v>
      </c>
      <c r="Y186" s="6">
        <v>86569437006</v>
      </c>
      <c r="Z186" s="6" t="s">
        <v>35</v>
      </c>
      <c r="AA186" s="6" t="b">
        <v>1</v>
      </c>
      <c r="AB186" s="6" t="s">
        <v>359</v>
      </c>
      <c r="AC186" s="6" t="s">
        <v>37</v>
      </c>
    </row>
    <row r="187" spans="1:29" s="6" customFormat="1" x14ac:dyDescent="0.25">
      <c r="A187" s="6" t="s">
        <v>502</v>
      </c>
      <c r="B187" s="6">
        <v>1.8</v>
      </c>
      <c r="C187" s="6">
        <v>1</v>
      </c>
      <c r="D187" s="6" t="s">
        <v>28</v>
      </c>
      <c r="E187" s="6" t="s">
        <v>29</v>
      </c>
      <c r="F187" s="7">
        <v>45749</v>
      </c>
      <c r="G187" s="7">
        <v>45786</v>
      </c>
      <c r="H187" s="6" t="s">
        <v>491</v>
      </c>
      <c r="K187" s="6" t="s">
        <v>31</v>
      </c>
      <c r="L187" t="s">
        <v>31</v>
      </c>
      <c r="M187" t="s">
        <v>936</v>
      </c>
      <c r="N187" s="6">
        <v>9.6999999999999993</v>
      </c>
      <c r="O187" s="6" t="b">
        <v>0</v>
      </c>
      <c r="P187" s="6">
        <v>9</v>
      </c>
      <c r="Q187" s="6">
        <v>7.08</v>
      </c>
      <c r="R187" s="6">
        <v>86569074287</v>
      </c>
      <c r="S187" s="6">
        <v>201</v>
      </c>
      <c r="T187" s="6" t="s">
        <v>503</v>
      </c>
      <c r="U187" s="6" t="b">
        <v>0</v>
      </c>
      <c r="V187" s="6" t="s">
        <v>504</v>
      </c>
      <c r="W187" s="6" t="s">
        <v>505</v>
      </c>
      <c r="X187" s="6">
        <v>11.75</v>
      </c>
      <c r="Y187" s="6">
        <v>86569074287</v>
      </c>
      <c r="Z187" s="6" t="s">
        <v>35</v>
      </c>
      <c r="AA187" s="6" t="b">
        <v>1</v>
      </c>
      <c r="AB187" s="6" t="s">
        <v>506</v>
      </c>
      <c r="AC187" s="6" t="s">
        <v>37</v>
      </c>
    </row>
    <row r="188" spans="1:29" s="6" customFormat="1" x14ac:dyDescent="0.25">
      <c r="A188" s="6" t="s">
        <v>507</v>
      </c>
      <c r="B188" s="6">
        <v>3.2</v>
      </c>
      <c r="C188" s="6">
        <v>1</v>
      </c>
      <c r="D188" s="6" t="s">
        <v>28</v>
      </c>
      <c r="E188" s="6" t="s">
        <v>29</v>
      </c>
      <c r="F188" s="7">
        <v>45749</v>
      </c>
      <c r="G188" s="7">
        <v>45786</v>
      </c>
      <c r="H188" s="6" t="s">
        <v>491</v>
      </c>
      <c r="K188" s="6" t="s">
        <v>31</v>
      </c>
      <c r="L188" t="s">
        <v>31</v>
      </c>
      <c r="M188" t="s">
        <v>936</v>
      </c>
      <c r="N188" s="6">
        <v>13.7</v>
      </c>
      <c r="O188" s="6" t="b">
        <v>0</v>
      </c>
      <c r="P188" s="6">
        <v>13.39</v>
      </c>
      <c r="Q188" s="6">
        <v>17.95</v>
      </c>
      <c r="R188" s="6">
        <v>675716696979</v>
      </c>
      <c r="S188" s="6">
        <v>201</v>
      </c>
      <c r="T188" s="6" t="s">
        <v>54</v>
      </c>
      <c r="U188" s="6" t="b">
        <v>0</v>
      </c>
      <c r="V188" s="6" t="s">
        <v>114</v>
      </c>
      <c r="W188" s="6" t="s">
        <v>494</v>
      </c>
      <c r="X188" s="6">
        <v>22.44</v>
      </c>
      <c r="Y188" s="6">
        <v>675716696979</v>
      </c>
      <c r="Z188" s="6" t="s">
        <v>35</v>
      </c>
      <c r="AA188" s="6" t="b">
        <v>1</v>
      </c>
      <c r="AB188" s="6" t="s">
        <v>116</v>
      </c>
      <c r="AC188" s="6" t="s">
        <v>37</v>
      </c>
    </row>
    <row r="189" spans="1:29" s="6" customFormat="1" x14ac:dyDescent="0.25">
      <c r="A189" s="6" t="s">
        <v>508</v>
      </c>
      <c r="B189" s="6">
        <v>2.4</v>
      </c>
      <c r="C189" s="6">
        <v>1</v>
      </c>
      <c r="D189" s="6" t="s">
        <v>28</v>
      </c>
      <c r="E189" s="6" t="s">
        <v>29</v>
      </c>
      <c r="F189" s="7">
        <v>45749</v>
      </c>
      <c r="G189" s="7">
        <v>45786</v>
      </c>
      <c r="H189" s="6" t="s">
        <v>491</v>
      </c>
      <c r="K189" s="6" t="s">
        <v>31</v>
      </c>
      <c r="L189" t="s">
        <v>31</v>
      </c>
      <c r="M189" t="s">
        <v>936</v>
      </c>
      <c r="N189" s="6">
        <v>16.059999999999999</v>
      </c>
      <c r="O189" s="6" t="b">
        <v>0</v>
      </c>
      <c r="P189" s="6">
        <v>7.01</v>
      </c>
      <c r="Q189" s="6">
        <v>3.48</v>
      </c>
      <c r="R189" s="6">
        <v>675716283131</v>
      </c>
      <c r="S189" s="6">
        <v>201</v>
      </c>
      <c r="T189" s="6" t="s">
        <v>54</v>
      </c>
      <c r="U189" s="6" t="b">
        <v>0</v>
      </c>
      <c r="V189" s="6" t="s">
        <v>253</v>
      </c>
      <c r="W189" s="6" t="s">
        <v>494</v>
      </c>
      <c r="X189" s="6">
        <v>16.77</v>
      </c>
      <c r="Y189" s="6">
        <v>675716283131</v>
      </c>
      <c r="Z189" s="6" t="s">
        <v>35</v>
      </c>
      <c r="AA189" s="6" t="b">
        <v>1</v>
      </c>
      <c r="AB189" s="6" t="s">
        <v>255</v>
      </c>
      <c r="AC189" s="6" t="s">
        <v>37</v>
      </c>
    </row>
    <row r="190" spans="1:29" s="6" customFormat="1" x14ac:dyDescent="0.25">
      <c r="A190" s="6" t="s">
        <v>509</v>
      </c>
      <c r="B190" s="6">
        <v>2.4</v>
      </c>
      <c r="C190" s="6">
        <v>1</v>
      </c>
      <c r="D190" s="6" t="s">
        <v>28</v>
      </c>
      <c r="E190" s="6" t="s">
        <v>29</v>
      </c>
      <c r="F190" s="7">
        <v>45749</v>
      </c>
      <c r="G190" s="7">
        <v>45786</v>
      </c>
      <c r="H190" s="6" t="s">
        <v>491</v>
      </c>
      <c r="K190" s="6" t="s">
        <v>31</v>
      </c>
      <c r="L190" t="s">
        <v>31</v>
      </c>
      <c r="M190" t="s">
        <v>936</v>
      </c>
      <c r="N190" s="6">
        <v>16.2</v>
      </c>
      <c r="O190" s="6" t="b">
        <v>0</v>
      </c>
      <c r="P190" s="6">
        <v>6</v>
      </c>
      <c r="Q190" s="6">
        <v>10</v>
      </c>
      <c r="R190" s="6">
        <v>675716547035</v>
      </c>
      <c r="S190" s="6">
        <v>201</v>
      </c>
      <c r="T190" s="6" t="s">
        <v>503</v>
      </c>
      <c r="U190" s="6" t="b">
        <v>0</v>
      </c>
      <c r="V190" s="6" t="s">
        <v>510</v>
      </c>
      <c r="W190" s="6" t="s">
        <v>505</v>
      </c>
      <c r="X190" s="6">
        <v>16.5</v>
      </c>
      <c r="Y190" s="6">
        <v>675716547035</v>
      </c>
      <c r="Z190" s="6" t="s">
        <v>35</v>
      </c>
      <c r="AA190" s="6" t="b">
        <v>1</v>
      </c>
      <c r="AB190" s="6" t="s">
        <v>511</v>
      </c>
      <c r="AC190" s="6" t="s">
        <v>37</v>
      </c>
    </row>
    <row r="191" spans="1:29" s="6" customFormat="1" x14ac:dyDescent="0.25">
      <c r="A191" s="6" t="s">
        <v>512</v>
      </c>
      <c r="B191" s="6">
        <v>1.8</v>
      </c>
      <c r="C191" s="6">
        <v>1</v>
      </c>
      <c r="D191" s="6" t="s">
        <v>28</v>
      </c>
      <c r="E191" s="6" t="s">
        <v>29</v>
      </c>
      <c r="F191" s="7">
        <v>45748</v>
      </c>
      <c r="G191" s="7">
        <v>45786</v>
      </c>
      <c r="H191" s="6" t="s">
        <v>491</v>
      </c>
      <c r="K191" s="6" t="s">
        <v>31</v>
      </c>
      <c r="L191" t="s">
        <v>31</v>
      </c>
      <c r="M191" t="s">
        <v>936</v>
      </c>
      <c r="N191" s="6">
        <v>8.5</v>
      </c>
      <c r="O191" s="6" t="b">
        <v>0</v>
      </c>
      <c r="P191" s="6">
        <v>8.1999999999999993</v>
      </c>
      <c r="Q191" s="6">
        <v>4.8</v>
      </c>
      <c r="R191" s="6">
        <v>22164462623</v>
      </c>
      <c r="S191" s="6">
        <v>196</v>
      </c>
      <c r="T191" s="6" t="s">
        <v>513</v>
      </c>
      <c r="U191" s="6" t="b">
        <v>0</v>
      </c>
      <c r="V191" s="6" t="s">
        <v>487</v>
      </c>
      <c r="W191" s="6" t="s">
        <v>514</v>
      </c>
      <c r="X191" s="6">
        <v>17.5</v>
      </c>
      <c r="Y191" s="6">
        <v>22164462623</v>
      </c>
      <c r="Z191" s="6" t="s">
        <v>35</v>
      </c>
      <c r="AA191" s="6" t="b">
        <v>1</v>
      </c>
      <c r="AB191" s="6" t="s">
        <v>489</v>
      </c>
      <c r="AC191" s="6" t="s">
        <v>37</v>
      </c>
    </row>
    <row r="192" spans="1:29" s="6" customFormat="1" x14ac:dyDescent="0.25">
      <c r="A192" s="6" t="s">
        <v>515</v>
      </c>
      <c r="B192" s="6">
        <v>2.4</v>
      </c>
      <c r="C192" s="6">
        <v>1</v>
      </c>
      <c r="D192" s="6" t="s">
        <v>28</v>
      </c>
      <c r="E192" s="6" t="s">
        <v>29</v>
      </c>
      <c r="F192" s="7">
        <v>45748</v>
      </c>
      <c r="G192" s="7">
        <v>45786</v>
      </c>
      <c r="H192" s="6" t="s">
        <v>491</v>
      </c>
      <c r="K192" s="6" t="s">
        <v>31</v>
      </c>
      <c r="L192" t="s">
        <v>31</v>
      </c>
      <c r="M192" t="s">
        <v>936</v>
      </c>
      <c r="N192" s="6">
        <v>14.09</v>
      </c>
      <c r="O192" s="6" t="b">
        <v>0</v>
      </c>
      <c r="P192" s="6">
        <v>8.0299999999999994</v>
      </c>
      <c r="Q192" s="6">
        <v>5.62</v>
      </c>
      <c r="R192" s="6">
        <v>86569437006</v>
      </c>
      <c r="S192" s="6">
        <v>201</v>
      </c>
      <c r="T192" s="6" t="s">
        <v>302</v>
      </c>
      <c r="U192" s="6" t="b">
        <v>0</v>
      </c>
      <c r="V192" s="6" t="s">
        <v>357</v>
      </c>
      <c r="W192" s="6" t="s">
        <v>516</v>
      </c>
      <c r="X192" s="6">
        <v>17.239999999999998</v>
      </c>
      <c r="Y192" s="6">
        <v>86569437006</v>
      </c>
      <c r="Z192" s="6" t="s">
        <v>35</v>
      </c>
      <c r="AA192" s="6" t="b">
        <v>1</v>
      </c>
      <c r="AB192" s="6" t="s">
        <v>359</v>
      </c>
      <c r="AC192" s="6" t="s">
        <v>37</v>
      </c>
    </row>
    <row r="193" spans="1:29" s="6" customFormat="1" x14ac:dyDescent="0.25">
      <c r="A193" s="6" t="s">
        <v>517</v>
      </c>
      <c r="B193" s="6">
        <v>2.4</v>
      </c>
      <c r="C193" s="6">
        <v>1</v>
      </c>
      <c r="D193" s="6" t="s">
        <v>28</v>
      </c>
      <c r="E193" s="6" t="s">
        <v>29</v>
      </c>
      <c r="F193" s="7">
        <v>45748</v>
      </c>
      <c r="G193" s="7">
        <v>45786</v>
      </c>
      <c r="H193" s="6" t="s">
        <v>491</v>
      </c>
      <c r="K193" s="6" t="s">
        <v>31</v>
      </c>
      <c r="L193" t="s">
        <v>31</v>
      </c>
      <c r="M193" t="s">
        <v>936</v>
      </c>
      <c r="N193" s="6">
        <v>12.91</v>
      </c>
      <c r="O193" s="6" t="b">
        <v>0</v>
      </c>
      <c r="P193" s="6">
        <v>8.23</v>
      </c>
      <c r="Q193" s="6">
        <v>6.94</v>
      </c>
      <c r="R193" s="6">
        <v>22164396010</v>
      </c>
      <c r="S193" s="6">
        <v>201</v>
      </c>
      <c r="T193" s="6" t="s">
        <v>108</v>
      </c>
      <c r="U193" s="6" t="b">
        <v>0</v>
      </c>
      <c r="V193" s="6" t="s">
        <v>45</v>
      </c>
      <c r="W193" s="6" t="s">
        <v>518</v>
      </c>
      <c r="X193" s="6">
        <v>17.239999999999998</v>
      </c>
      <c r="Y193" s="6">
        <v>22164396010</v>
      </c>
      <c r="Z193" s="6" t="s">
        <v>35</v>
      </c>
      <c r="AA193" s="6" t="b">
        <v>1</v>
      </c>
      <c r="AB193" s="6" t="s">
        <v>47</v>
      </c>
      <c r="AC193" s="6" t="s">
        <v>37</v>
      </c>
    </row>
    <row r="194" spans="1:29" s="6" customFormat="1" x14ac:dyDescent="0.25">
      <c r="A194" s="6" t="s">
        <v>519</v>
      </c>
      <c r="B194" s="6">
        <v>2.4</v>
      </c>
      <c r="C194" s="6">
        <v>1</v>
      </c>
      <c r="D194" s="6" t="s">
        <v>28</v>
      </c>
      <c r="E194" s="6" t="s">
        <v>29</v>
      </c>
      <c r="F194" s="7">
        <v>45748</v>
      </c>
      <c r="G194" s="7">
        <v>45786</v>
      </c>
      <c r="H194" s="6" t="s">
        <v>491</v>
      </c>
      <c r="K194" s="6" t="s">
        <v>31</v>
      </c>
      <c r="L194" t="s">
        <v>31</v>
      </c>
      <c r="M194" t="s">
        <v>936</v>
      </c>
      <c r="N194" s="6">
        <v>14.09</v>
      </c>
      <c r="O194" s="6" t="b">
        <v>0</v>
      </c>
      <c r="P194" s="6">
        <v>8.0299999999999994</v>
      </c>
      <c r="Q194" s="6">
        <v>5.62</v>
      </c>
      <c r="R194" s="6">
        <v>86569437006</v>
      </c>
      <c r="S194" s="6">
        <v>201</v>
      </c>
      <c r="T194" s="6" t="s">
        <v>503</v>
      </c>
      <c r="U194" s="6" t="b">
        <v>0</v>
      </c>
      <c r="V194" s="6" t="s">
        <v>357</v>
      </c>
      <c r="W194" s="6" t="s">
        <v>520</v>
      </c>
      <c r="X194" s="6">
        <v>17.239999999999998</v>
      </c>
      <c r="Y194" s="6">
        <v>86569437006</v>
      </c>
      <c r="Z194" s="6" t="s">
        <v>35</v>
      </c>
      <c r="AA194" s="6" t="b">
        <v>1</v>
      </c>
      <c r="AB194" s="6" t="s">
        <v>359</v>
      </c>
      <c r="AC194" s="6" t="s">
        <v>37</v>
      </c>
    </row>
    <row r="195" spans="1:29" s="6" customFormat="1" x14ac:dyDescent="0.25">
      <c r="A195" s="6" t="s">
        <v>521</v>
      </c>
      <c r="B195" s="6">
        <v>2.4</v>
      </c>
      <c r="C195" s="6">
        <v>1</v>
      </c>
      <c r="D195" s="6" t="s">
        <v>28</v>
      </c>
      <c r="E195" s="6" t="s">
        <v>29</v>
      </c>
      <c r="F195" s="7">
        <v>45748</v>
      </c>
      <c r="G195" s="7">
        <v>45786</v>
      </c>
      <c r="H195" s="6" t="s">
        <v>491</v>
      </c>
      <c r="K195" s="6" t="s">
        <v>31</v>
      </c>
      <c r="L195" t="s">
        <v>31</v>
      </c>
      <c r="M195" t="s">
        <v>936</v>
      </c>
      <c r="N195" s="6">
        <v>16</v>
      </c>
      <c r="O195" s="6" t="b">
        <v>0</v>
      </c>
      <c r="P195" s="6">
        <v>4.5</v>
      </c>
      <c r="Q195" s="6">
        <v>4.7</v>
      </c>
      <c r="R195" s="6">
        <v>22164224221</v>
      </c>
      <c r="S195" s="6">
        <v>201</v>
      </c>
      <c r="T195" s="6" t="s">
        <v>54</v>
      </c>
      <c r="U195" s="6" t="b">
        <v>0</v>
      </c>
      <c r="V195" s="6" t="s">
        <v>522</v>
      </c>
      <c r="W195" s="6" t="s">
        <v>523</v>
      </c>
      <c r="X195" s="6">
        <v>22.75</v>
      </c>
      <c r="Y195" s="6">
        <v>22164224221</v>
      </c>
      <c r="Z195" s="6" t="s">
        <v>35</v>
      </c>
      <c r="AA195" s="6" t="b">
        <v>1</v>
      </c>
      <c r="AB195" s="6" t="s">
        <v>524</v>
      </c>
      <c r="AC195" s="6" t="s">
        <v>37</v>
      </c>
    </row>
    <row r="196" spans="1:29" s="6" customFormat="1" x14ac:dyDescent="0.25">
      <c r="A196" s="6" t="s">
        <v>525</v>
      </c>
      <c r="B196" s="6">
        <v>2.4</v>
      </c>
      <c r="C196" s="6">
        <v>1</v>
      </c>
      <c r="D196" s="6" t="s">
        <v>28</v>
      </c>
      <c r="E196" s="6" t="s">
        <v>29</v>
      </c>
      <c r="F196" s="7">
        <v>45748</v>
      </c>
      <c r="G196" s="7">
        <v>45786</v>
      </c>
      <c r="H196" s="6" t="s">
        <v>491</v>
      </c>
      <c r="K196" s="6" t="s">
        <v>31</v>
      </c>
      <c r="L196" t="s">
        <v>31</v>
      </c>
      <c r="M196" t="s">
        <v>936</v>
      </c>
      <c r="N196" s="6">
        <v>14.09</v>
      </c>
      <c r="O196" s="6" t="b">
        <v>0</v>
      </c>
      <c r="P196" s="6">
        <v>8.0299999999999994</v>
      </c>
      <c r="Q196" s="6">
        <v>5.62</v>
      </c>
      <c r="R196" s="6">
        <v>86569437006</v>
      </c>
      <c r="S196" s="6">
        <v>201</v>
      </c>
      <c r="T196" s="6" t="s">
        <v>171</v>
      </c>
      <c r="U196" s="6" t="b">
        <v>0</v>
      </c>
      <c r="V196" s="6" t="s">
        <v>357</v>
      </c>
      <c r="W196" s="6" t="s">
        <v>526</v>
      </c>
      <c r="X196" s="6">
        <v>17.239999999999998</v>
      </c>
      <c r="Y196" s="6">
        <v>86569437006</v>
      </c>
      <c r="Z196" s="6" t="s">
        <v>35</v>
      </c>
      <c r="AA196" s="6" t="b">
        <v>1</v>
      </c>
      <c r="AB196" s="6" t="s">
        <v>359</v>
      </c>
      <c r="AC196" s="6" t="s">
        <v>37</v>
      </c>
    </row>
    <row r="197" spans="1:29" s="6" customFormat="1" x14ac:dyDescent="0.25">
      <c r="A197" s="6" t="s">
        <v>527</v>
      </c>
      <c r="B197" s="6">
        <v>9.6</v>
      </c>
      <c r="C197" s="6">
        <v>4</v>
      </c>
      <c r="D197" s="6" t="s">
        <v>28</v>
      </c>
      <c r="E197" s="6" t="s">
        <v>29</v>
      </c>
      <c r="F197" s="7">
        <v>45747</v>
      </c>
      <c r="G197" s="7">
        <v>45786</v>
      </c>
      <c r="H197" s="6" t="s">
        <v>491</v>
      </c>
      <c r="K197" s="6" t="s">
        <v>31</v>
      </c>
      <c r="L197" t="str">
        <f>VLOOKUP(A197,'[1]chargebacks-6_30_2025'!$A:$K,11,0)</f>
        <v>Dispute denied</v>
      </c>
      <c r="M197" t="s">
        <v>936</v>
      </c>
      <c r="N197" s="6">
        <v>12</v>
      </c>
      <c r="O197" s="6" t="b">
        <v>0</v>
      </c>
      <c r="P197" s="6">
        <v>10.5</v>
      </c>
      <c r="Q197" s="6">
        <v>11.4</v>
      </c>
      <c r="R197" s="6">
        <v>22164456301</v>
      </c>
      <c r="S197" s="6">
        <v>201</v>
      </c>
      <c r="T197" s="6" t="s">
        <v>77</v>
      </c>
      <c r="U197" s="6" t="b">
        <v>0</v>
      </c>
      <c r="V197" s="6" t="s">
        <v>50</v>
      </c>
      <c r="W197" s="6" t="s">
        <v>528</v>
      </c>
      <c r="X197" s="6">
        <v>13.5</v>
      </c>
      <c r="Y197" s="6">
        <v>22164456301</v>
      </c>
      <c r="Z197" s="6" t="s">
        <v>35</v>
      </c>
      <c r="AA197" s="6" t="b">
        <v>1</v>
      </c>
      <c r="AB197" s="6" t="s">
        <v>52</v>
      </c>
      <c r="AC197" s="6" t="s">
        <v>37</v>
      </c>
    </row>
    <row r="198" spans="1:29" s="6" customFormat="1" x14ac:dyDescent="0.25">
      <c r="A198" s="6" t="s">
        <v>529</v>
      </c>
      <c r="B198" s="6">
        <v>2.4</v>
      </c>
      <c r="C198" s="6">
        <v>1</v>
      </c>
      <c r="D198" s="6" t="s">
        <v>28</v>
      </c>
      <c r="E198" s="6" t="s">
        <v>29</v>
      </c>
      <c r="F198" s="7">
        <v>45747</v>
      </c>
      <c r="G198" s="7">
        <v>45786</v>
      </c>
      <c r="H198" s="6" t="s">
        <v>491</v>
      </c>
      <c r="K198" s="6" t="s">
        <v>31</v>
      </c>
      <c r="L198" t="str">
        <f>VLOOKUP(A198,'[1]chargebacks-6_30_2025'!$A:$K,11,0)</f>
        <v>Charged</v>
      </c>
      <c r="M198" t="s">
        <v>936</v>
      </c>
      <c r="N198" s="6">
        <v>13.75</v>
      </c>
      <c r="O198" s="6" t="b">
        <v>0</v>
      </c>
      <c r="P198" s="6">
        <v>10</v>
      </c>
      <c r="Q198" s="6">
        <v>7.9</v>
      </c>
      <c r="R198" s="6">
        <v>22164442724</v>
      </c>
      <c r="S198" s="6">
        <v>201</v>
      </c>
      <c r="T198" s="6" t="s">
        <v>330</v>
      </c>
      <c r="U198" s="6" t="b">
        <v>0</v>
      </c>
      <c r="V198" s="6" t="s">
        <v>419</v>
      </c>
      <c r="W198" s="6" t="s">
        <v>530</v>
      </c>
      <c r="X198" s="6">
        <v>15.5</v>
      </c>
      <c r="Y198" s="6">
        <v>22164442724</v>
      </c>
      <c r="Z198" s="6" t="s">
        <v>35</v>
      </c>
      <c r="AA198" s="6" t="b">
        <v>1</v>
      </c>
      <c r="AB198" s="6" t="s">
        <v>421</v>
      </c>
      <c r="AC198" s="6" t="s">
        <v>37</v>
      </c>
    </row>
    <row r="199" spans="1:29" s="6" customFormat="1" x14ac:dyDescent="0.25">
      <c r="A199" s="6" t="s">
        <v>531</v>
      </c>
      <c r="B199" s="6">
        <v>16.8</v>
      </c>
      <c r="C199" s="6">
        <v>7</v>
      </c>
      <c r="D199" s="6" t="s">
        <v>28</v>
      </c>
      <c r="E199" s="6" t="s">
        <v>29</v>
      </c>
      <c r="F199" s="7">
        <v>45747</v>
      </c>
      <c r="G199" s="7">
        <v>45786</v>
      </c>
      <c r="H199" s="6" t="s">
        <v>491</v>
      </c>
      <c r="K199" s="6" t="s">
        <v>31</v>
      </c>
      <c r="L199" t="str">
        <f>VLOOKUP(A199,'[1]chargebacks-6_30_2025'!$A:$K,11,0)</f>
        <v>Charged</v>
      </c>
      <c r="M199" t="s">
        <v>936</v>
      </c>
      <c r="N199" s="6">
        <v>20.239999999999998</v>
      </c>
      <c r="O199" s="6" t="b">
        <v>0</v>
      </c>
      <c r="P199" s="6">
        <v>4.25</v>
      </c>
      <c r="Q199" s="6">
        <v>4.3499999999999996</v>
      </c>
      <c r="R199" s="6">
        <v>86569013477</v>
      </c>
      <c r="S199" s="6">
        <v>201</v>
      </c>
      <c r="T199" s="6" t="s">
        <v>54</v>
      </c>
      <c r="U199" s="6" t="b">
        <v>0</v>
      </c>
      <c r="V199" s="6" t="s">
        <v>532</v>
      </c>
      <c r="W199" s="6" t="s">
        <v>533</v>
      </c>
      <c r="X199" s="6">
        <v>25.2</v>
      </c>
      <c r="Y199" s="6">
        <v>86569013477</v>
      </c>
      <c r="Z199" s="6" t="s">
        <v>35</v>
      </c>
      <c r="AA199" s="6" t="b">
        <v>1</v>
      </c>
      <c r="AB199" s="6" t="s">
        <v>534</v>
      </c>
      <c r="AC199" s="6" t="s">
        <v>37</v>
      </c>
    </row>
    <row r="200" spans="1:29" s="6" customFormat="1" x14ac:dyDescent="0.25">
      <c r="A200" s="6" t="s">
        <v>535</v>
      </c>
      <c r="B200" s="6">
        <v>7.2</v>
      </c>
      <c r="C200" s="6">
        <v>3</v>
      </c>
      <c r="D200" s="6" t="s">
        <v>28</v>
      </c>
      <c r="E200" s="6" t="s">
        <v>29</v>
      </c>
      <c r="F200" s="7">
        <v>45747</v>
      </c>
      <c r="H200" s="6" t="s">
        <v>491</v>
      </c>
      <c r="K200" s="6" t="s">
        <v>201</v>
      </c>
      <c r="L200" t="s">
        <v>937</v>
      </c>
      <c r="N200" s="6">
        <v>11.54</v>
      </c>
      <c r="O200" s="6" t="b">
        <v>0</v>
      </c>
      <c r="P200" s="6">
        <v>7.56</v>
      </c>
      <c r="Q200" s="6">
        <v>4.47</v>
      </c>
      <c r="R200" s="6">
        <v>675716895235</v>
      </c>
      <c r="S200" s="6">
        <v>201</v>
      </c>
      <c r="T200" s="6" t="s">
        <v>536</v>
      </c>
      <c r="U200" s="6" t="b">
        <v>0</v>
      </c>
      <c r="V200" s="6" t="s">
        <v>537</v>
      </c>
      <c r="W200" s="6" t="s">
        <v>538</v>
      </c>
      <c r="X200" s="6">
        <v>18.62</v>
      </c>
      <c r="Y200" s="6">
        <v>675716895235</v>
      </c>
      <c r="Z200" s="6" t="s">
        <v>35</v>
      </c>
      <c r="AA200" s="6" t="b">
        <v>1</v>
      </c>
      <c r="AB200" s="6" t="s">
        <v>539</v>
      </c>
      <c r="AC200" s="6" t="s">
        <v>37</v>
      </c>
    </row>
    <row r="201" spans="1:29" s="6" customFormat="1" x14ac:dyDescent="0.25">
      <c r="A201" s="6" t="s">
        <v>540</v>
      </c>
      <c r="B201" s="6">
        <v>2.4</v>
      </c>
      <c r="C201" s="6">
        <v>1</v>
      </c>
      <c r="D201" s="6" t="s">
        <v>28</v>
      </c>
      <c r="E201" s="6" t="s">
        <v>29</v>
      </c>
      <c r="F201" s="7">
        <v>45747</v>
      </c>
      <c r="G201" s="7">
        <v>45786</v>
      </c>
      <c r="H201" s="6" t="s">
        <v>491</v>
      </c>
      <c r="K201" s="6" t="s">
        <v>31</v>
      </c>
      <c r="L201" t="str">
        <f>VLOOKUP(A201,'[1]chargebacks-6_30_2025'!$A:$K,11,0)</f>
        <v>Charged</v>
      </c>
      <c r="M201" t="s">
        <v>936</v>
      </c>
      <c r="N201" s="6">
        <v>14.09</v>
      </c>
      <c r="O201" s="6" t="b">
        <v>0</v>
      </c>
      <c r="P201" s="6">
        <v>8.0299999999999994</v>
      </c>
      <c r="Q201" s="6">
        <v>5.62</v>
      </c>
      <c r="R201" s="6">
        <v>86569437006</v>
      </c>
      <c r="S201" s="6">
        <v>201</v>
      </c>
      <c r="T201" s="6" t="s">
        <v>74</v>
      </c>
      <c r="U201" s="6" t="b">
        <v>0</v>
      </c>
      <c r="V201" s="6" t="s">
        <v>357</v>
      </c>
      <c r="W201" s="6" t="s">
        <v>541</v>
      </c>
      <c r="X201" s="6">
        <v>17.239999999999998</v>
      </c>
      <c r="Y201" s="6">
        <v>86569437006</v>
      </c>
      <c r="Z201" s="6" t="s">
        <v>35</v>
      </c>
      <c r="AA201" s="6" t="b">
        <v>1</v>
      </c>
      <c r="AB201" s="6" t="s">
        <v>359</v>
      </c>
      <c r="AC201" s="6" t="s">
        <v>37</v>
      </c>
    </row>
    <row r="202" spans="1:29" s="6" customFormat="1" x14ac:dyDescent="0.25">
      <c r="A202" s="6" t="s">
        <v>542</v>
      </c>
      <c r="B202" s="6">
        <v>3.6</v>
      </c>
      <c r="C202" s="6">
        <v>2</v>
      </c>
      <c r="D202" s="6" t="s">
        <v>28</v>
      </c>
      <c r="E202" s="6" t="s">
        <v>29</v>
      </c>
      <c r="F202" s="7">
        <v>45747</v>
      </c>
      <c r="G202" s="7">
        <v>45786</v>
      </c>
      <c r="H202" s="6" t="s">
        <v>491</v>
      </c>
      <c r="K202" s="6" t="s">
        <v>31</v>
      </c>
      <c r="L202" t="str">
        <f>VLOOKUP(A202,'[1]chargebacks-6_30_2025'!$A:$K,11,0)</f>
        <v>Charged</v>
      </c>
      <c r="M202" t="s">
        <v>936</v>
      </c>
      <c r="N202" s="6">
        <v>7.6</v>
      </c>
      <c r="O202" s="6" t="b">
        <v>0</v>
      </c>
      <c r="P202" s="6">
        <v>6.2</v>
      </c>
      <c r="Q202" s="6">
        <v>1.45</v>
      </c>
      <c r="R202" s="6">
        <v>675716368821</v>
      </c>
      <c r="S202" s="6">
        <v>201</v>
      </c>
      <c r="T202" s="6" t="s">
        <v>54</v>
      </c>
      <c r="U202" s="6" t="b">
        <v>0</v>
      </c>
      <c r="V202" s="6" t="s">
        <v>388</v>
      </c>
      <c r="W202" s="6" t="s">
        <v>533</v>
      </c>
      <c r="X202" s="6">
        <v>22.1</v>
      </c>
      <c r="Y202" s="6">
        <v>675716368821</v>
      </c>
      <c r="Z202" s="6" t="s">
        <v>35</v>
      </c>
      <c r="AA202" s="6" t="b">
        <v>1</v>
      </c>
      <c r="AB202" s="6" t="s">
        <v>390</v>
      </c>
      <c r="AC202" s="6" t="s">
        <v>37</v>
      </c>
    </row>
    <row r="203" spans="1:29" s="6" customFormat="1" x14ac:dyDescent="0.25">
      <c r="A203" s="6" t="s">
        <v>543</v>
      </c>
      <c r="B203" s="6">
        <v>7.2</v>
      </c>
      <c r="C203" s="6">
        <v>4</v>
      </c>
      <c r="D203" s="6" t="s">
        <v>28</v>
      </c>
      <c r="E203" s="6" t="s">
        <v>29</v>
      </c>
      <c r="F203" s="7">
        <v>45747</v>
      </c>
      <c r="G203" s="7">
        <v>45786</v>
      </c>
      <c r="H203" s="6" t="s">
        <v>491</v>
      </c>
      <c r="K203" s="6" t="s">
        <v>31</v>
      </c>
      <c r="L203" t="str">
        <f>VLOOKUP(A203,'[1]chargebacks-6_30_2025'!$A:$K,11,0)</f>
        <v>Charged</v>
      </c>
      <c r="M203" t="s">
        <v>936</v>
      </c>
      <c r="N203" s="6">
        <v>12</v>
      </c>
      <c r="O203" s="6" t="b">
        <v>0</v>
      </c>
      <c r="P203" s="6">
        <v>2</v>
      </c>
      <c r="Q203" s="6">
        <v>4.3499999999999996</v>
      </c>
      <c r="R203" s="6">
        <v>22164234879</v>
      </c>
      <c r="S203" s="6">
        <v>201</v>
      </c>
      <c r="T203" s="6" t="s">
        <v>54</v>
      </c>
      <c r="U203" s="6" t="b">
        <v>0</v>
      </c>
      <c r="V203" s="6" t="s">
        <v>145</v>
      </c>
      <c r="W203" s="6" t="s">
        <v>533</v>
      </c>
      <c r="X203" s="6">
        <v>20</v>
      </c>
      <c r="Y203" s="6">
        <v>22164234879</v>
      </c>
      <c r="Z203" s="6" t="s">
        <v>35</v>
      </c>
      <c r="AA203" s="6" t="b">
        <v>1</v>
      </c>
      <c r="AB203" s="6" t="s">
        <v>146</v>
      </c>
      <c r="AC203" s="6" t="s">
        <v>37</v>
      </c>
    </row>
    <row r="204" spans="1:29" s="6" customFormat="1" x14ac:dyDescent="0.25">
      <c r="A204" s="6" t="s">
        <v>544</v>
      </c>
      <c r="B204" s="6">
        <v>2.4</v>
      </c>
      <c r="C204" s="6">
        <v>1</v>
      </c>
      <c r="D204" s="6" t="s">
        <v>28</v>
      </c>
      <c r="E204" s="6" t="s">
        <v>29</v>
      </c>
      <c r="F204" s="7">
        <v>45747</v>
      </c>
      <c r="G204" s="7">
        <v>45786</v>
      </c>
      <c r="H204" s="6" t="s">
        <v>491</v>
      </c>
      <c r="K204" s="6" t="s">
        <v>31</v>
      </c>
      <c r="L204" t="str">
        <f>VLOOKUP(A204,'[1]chargebacks-6_30_2025'!$A:$K,11,0)</f>
        <v>Charged</v>
      </c>
      <c r="M204" t="s">
        <v>936</v>
      </c>
      <c r="N204" s="6">
        <v>14.09</v>
      </c>
      <c r="O204" s="6" t="b">
        <v>0</v>
      </c>
      <c r="P204" s="6">
        <v>8.0299999999999994</v>
      </c>
      <c r="Q204" s="6">
        <v>5.62</v>
      </c>
      <c r="R204" s="6">
        <v>86569437006</v>
      </c>
      <c r="S204" s="6">
        <v>201</v>
      </c>
      <c r="T204" s="6" t="s">
        <v>242</v>
      </c>
      <c r="U204" s="6" t="b">
        <v>0</v>
      </c>
      <c r="V204" s="6" t="s">
        <v>357</v>
      </c>
      <c r="W204" s="6" t="s">
        <v>545</v>
      </c>
      <c r="X204" s="6">
        <v>17.239999999999998</v>
      </c>
      <c r="Y204" s="6">
        <v>86569437006</v>
      </c>
      <c r="Z204" s="6" t="s">
        <v>35</v>
      </c>
      <c r="AA204" s="6" t="b">
        <v>1</v>
      </c>
      <c r="AB204" s="6" t="s">
        <v>359</v>
      </c>
      <c r="AC204" s="6" t="s">
        <v>37</v>
      </c>
    </row>
    <row r="205" spans="1:29" s="6" customFormat="1" x14ac:dyDescent="0.25">
      <c r="A205" s="6" t="s">
        <v>546</v>
      </c>
      <c r="B205" s="6">
        <v>2.4</v>
      </c>
      <c r="C205" s="6">
        <v>1</v>
      </c>
      <c r="D205" s="6" t="s">
        <v>28</v>
      </c>
      <c r="E205" s="6" t="s">
        <v>29</v>
      </c>
      <c r="F205" s="7">
        <v>45746</v>
      </c>
      <c r="G205" s="7">
        <v>45786</v>
      </c>
      <c r="H205" s="6" t="s">
        <v>491</v>
      </c>
      <c r="K205" s="6" t="s">
        <v>31</v>
      </c>
      <c r="L205" t="str">
        <f>VLOOKUP(A205,'[1]chargebacks-6_30_2025'!$A:$K,11,0)</f>
        <v>Charged</v>
      </c>
      <c r="M205" t="s">
        <v>936</v>
      </c>
      <c r="N205" s="6">
        <v>11.54</v>
      </c>
      <c r="O205" s="6" t="b">
        <v>0</v>
      </c>
      <c r="P205" s="6">
        <v>7.56</v>
      </c>
      <c r="Q205" s="6">
        <v>4.47</v>
      </c>
      <c r="R205" s="6">
        <v>675716895235</v>
      </c>
      <c r="S205" s="6">
        <v>201</v>
      </c>
      <c r="T205" s="6" t="s">
        <v>462</v>
      </c>
      <c r="U205" s="6" t="b">
        <v>0</v>
      </c>
      <c r="V205" s="6" t="s">
        <v>537</v>
      </c>
      <c r="W205" s="6" t="s">
        <v>547</v>
      </c>
      <c r="X205" s="6">
        <v>18.62</v>
      </c>
      <c r="Y205" s="6">
        <v>675716895235</v>
      </c>
      <c r="Z205" s="6" t="s">
        <v>35</v>
      </c>
      <c r="AA205" s="6" t="b">
        <v>1</v>
      </c>
      <c r="AB205" s="6" t="s">
        <v>539</v>
      </c>
      <c r="AC205" s="6" t="s">
        <v>37</v>
      </c>
    </row>
    <row r="206" spans="1:29" s="6" customFormat="1" x14ac:dyDescent="0.25">
      <c r="A206" s="6" t="s">
        <v>548</v>
      </c>
      <c r="B206" s="6">
        <v>2.4</v>
      </c>
      <c r="C206" s="6">
        <v>1</v>
      </c>
      <c r="D206" s="6" t="s">
        <v>28</v>
      </c>
      <c r="E206" s="6" t="s">
        <v>29</v>
      </c>
      <c r="F206" s="7">
        <v>45745</v>
      </c>
      <c r="G206" s="7">
        <v>45786</v>
      </c>
      <c r="H206" s="6" t="s">
        <v>491</v>
      </c>
      <c r="K206" s="6" t="s">
        <v>31</v>
      </c>
      <c r="L206" t="str">
        <f>VLOOKUP(A206,'[1]chargebacks-6_30_2025'!$A:$K,11,0)</f>
        <v>Charged</v>
      </c>
      <c r="M206" t="s">
        <v>936</v>
      </c>
      <c r="N206" s="6">
        <v>16.2</v>
      </c>
      <c r="O206" s="6" t="b">
        <v>0</v>
      </c>
      <c r="P206" s="6">
        <v>6</v>
      </c>
      <c r="Q206" s="6">
        <v>10</v>
      </c>
      <c r="R206" s="6">
        <v>675716547035</v>
      </c>
      <c r="S206" s="6">
        <v>201</v>
      </c>
      <c r="T206" s="6" t="s">
        <v>406</v>
      </c>
      <c r="U206" s="6" t="b">
        <v>0</v>
      </c>
      <c r="V206" s="6" t="s">
        <v>510</v>
      </c>
      <c r="W206" s="6" t="s">
        <v>549</v>
      </c>
      <c r="X206" s="6">
        <v>16.5</v>
      </c>
      <c r="Y206" s="6">
        <v>675716547035</v>
      </c>
      <c r="Z206" s="6" t="s">
        <v>35</v>
      </c>
      <c r="AA206" s="6" t="b">
        <v>1</v>
      </c>
      <c r="AB206" s="6" t="s">
        <v>511</v>
      </c>
      <c r="AC206" s="6" t="s">
        <v>37</v>
      </c>
    </row>
    <row r="207" spans="1:29" s="6" customFormat="1" x14ac:dyDescent="0.25">
      <c r="A207" s="6" t="s">
        <v>550</v>
      </c>
      <c r="B207" s="6">
        <v>1.8</v>
      </c>
      <c r="C207" s="6">
        <v>1</v>
      </c>
      <c r="D207" s="6" t="s">
        <v>28</v>
      </c>
      <c r="E207" s="6" t="s">
        <v>29</v>
      </c>
      <c r="F207" s="7">
        <v>45745</v>
      </c>
      <c r="G207" s="7">
        <v>45786</v>
      </c>
      <c r="H207" s="6" t="s">
        <v>491</v>
      </c>
      <c r="K207" s="6" t="s">
        <v>31</v>
      </c>
      <c r="L207" t="str">
        <f>VLOOKUP(A207,'[1]chargebacks-6_30_2025'!$A:$K,11,0)</f>
        <v>Charged</v>
      </c>
      <c r="M207" t="s">
        <v>936</v>
      </c>
      <c r="N207" s="6">
        <v>10</v>
      </c>
      <c r="O207" s="6" t="b">
        <v>0</v>
      </c>
      <c r="P207" s="6">
        <v>9</v>
      </c>
      <c r="Q207" s="6">
        <v>7.3</v>
      </c>
      <c r="R207" s="6">
        <v>86569262615</v>
      </c>
      <c r="S207" s="6">
        <v>201</v>
      </c>
      <c r="T207" s="6" t="s">
        <v>406</v>
      </c>
      <c r="U207" s="6" t="b">
        <v>0</v>
      </c>
      <c r="V207" s="6" t="s">
        <v>551</v>
      </c>
      <c r="W207" s="6" t="s">
        <v>549</v>
      </c>
      <c r="X207" s="6">
        <v>11</v>
      </c>
      <c r="Y207" s="6">
        <v>86569262615</v>
      </c>
      <c r="Z207" s="6" t="s">
        <v>35</v>
      </c>
      <c r="AA207" s="6" t="b">
        <v>1</v>
      </c>
      <c r="AB207" s="6" t="s">
        <v>552</v>
      </c>
      <c r="AC207" s="6" t="s">
        <v>37</v>
      </c>
    </row>
    <row r="208" spans="1:29" s="6" customFormat="1" x14ac:dyDescent="0.25">
      <c r="A208" s="6" t="s">
        <v>553</v>
      </c>
      <c r="B208" s="6">
        <v>1.8</v>
      </c>
      <c r="C208" s="6">
        <v>1</v>
      </c>
      <c r="D208" s="6" t="s">
        <v>28</v>
      </c>
      <c r="E208" s="6" t="s">
        <v>29</v>
      </c>
      <c r="F208" s="7">
        <v>45746</v>
      </c>
      <c r="G208" s="7">
        <v>45786</v>
      </c>
      <c r="H208" s="6" t="s">
        <v>491</v>
      </c>
      <c r="K208" s="6" t="s">
        <v>31</v>
      </c>
      <c r="L208" t="str">
        <f>VLOOKUP(A208,'[1]chargebacks-6_30_2025'!$A:$K,11,0)</f>
        <v>Charged</v>
      </c>
      <c r="M208" t="s">
        <v>936</v>
      </c>
      <c r="N208" s="6">
        <v>8.5</v>
      </c>
      <c r="O208" s="6" t="b">
        <v>0</v>
      </c>
      <c r="P208" s="6">
        <v>8.1999999999999993</v>
      </c>
      <c r="Q208" s="6">
        <v>4.8</v>
      </c>
      <c r="R208" s="6">
        <v>22164462623</v>
      </c>
      <c r="S208" s="6">
        <v>196</v>
      </c>
      <c r="T208" s="6" t="s">
        <v>69</v>
      </c>
      <c r="U208" s="6" t="b">
        <v>0</v>
      </c>
      <c r="V208" s="6" t="s">
        <v>487</v>
      </c>
      <c r="W208" s="6" t="s">
        <v>554</v>
      </c>
      <c r="X208" s="6">
        <v>17.5</v>
      </c>
      <c r="Y208" s="6">
        <v>22164462623</v>
      </c>
      <c r="Z208" s="6" t="s">
        <v>35</v>
      </c>
      <c r="AA208" s="6" t="b">
        <v>1</v>
      </c>
      <c r="AB208" s="6" t="s">
        <v>489</v>
      </c>
      <c r="AC208" s="6" t="s">
        <v>37</v>
      </c>
    </row>
    <row r="209" spans="1:29" s="6" customFormat="1" x14ac:dyDescent="0.25">
      <c r="A209" s="6" t="s">
        <v>555</v>
      </c>
      <c r="B209" s="6">
        <v>1.8</v>
      </c>
      <c r="C209" s="6">
        <v>1</v>
      </c>
      <c r="D209" s="6" t="s">
        <v>28</v>
      </c>
      <c r="E209" s="6" t="s">
        <v>29</v>
      </c>
      <c r="F209" s="7">
        <v>45746</v>
      </c>
      <c r="G209" s="7">
        <v>45786</v>
      </c>
      <c r="H209" s="6" t="s">
        <v>491</v>
      </c>
      <c r="K209" s="6" t="s">
        <v>31</v>
      </c>
      <c r="L209" t="str">
        <f>VLOOKUP(A209,'[1]chargebacks-6_30_2025'!$A:$K,11,0)</f>
        <v>Charged</v>
      </c>
      <c r="M209" t="s">
        <v>936</v>
      </c>
      <c r="N209" s="6">
        <v>7.6</v>
      </c>
      <c r="O209" s="6" t="b">
        <v>0</v>
      </c>
      <c r="P209" s="6">
        <v>6.2</v>
      </c>
      <c r="Q209" s="6">
        <v>1.45</v>
      </c>
      <c r="R209" s="6">
        <v>675716368821</v>
      </c>
      <c r="S209" s="6">
        <v>201</v>
      </c>
      <c r="T209" s="6" t="s">
        <v>74</v>
      </c>
      <c r="U209" s="6" t="b">
        <v>0</v>
      </c>
      <c r="V209" s="6" t="s">
        <v>388</v>
      </c>
      <c r="W209" s="6" t="s">
        <v>556</v>
      </c>
      <c r="X209" s="6">
        <v>22.1</v>
      </c>
      <c r="Y209" s="6">
        <v>675716368821</v>
      </c>
      <c r="Z209" s="6" t="s">
        <v>35</v>
      </c>
      <c r="AA209" s="6" t="b">
        <v>1</v>
      </c>
      <c r="AB209" s="6" t="s">
        <v>390</v>
      </c>
      <c r="AC209" s="6" t="s">
        <v>37</v>
      </c>
    </row>
    <row r="210" spans="1:29" s="6" customFormat="1" x14ac:dyDescent="0.25">
      <c r="A210" s="6" t="s">
        <v>557</v>
      </c>
      <c r="B210" s="6">
        <v>2.4</v>
      </c>
      <c r="C210" s="6">
        <v>1</v>
      </c>
      <c r="D210" s="6" t="s">
        <v>28</v>
      </c>
      <c r="E210" s="6" t="s">
        <v>29</v>
      </c>
      <c r="F210" s="7">
        <v>45746</v>
      </c>
      <c r="G210" s="7">
        <v>45786</v>
      </c>
      <c r="H210" s="6" t="s">
        <v>491</v>
      </c>
      <c r="K210" s="6" t="s">
        <v>31</v>
      </c>
      <c r="L210" t="str">
        <f>VLOOKUP(A210,'[1]chargebacks-6_30_2025'!$A:$K,11,0)</f>
        <v>Charged</v>
      </c>
      <c r="M210" t="s">
        <v>936</v>
      </c>
      <c r="N210" s="6">
        <v>14.09</v>
      </c>
      <c r="O210" s="6" t="b">
        <v>0</v>
      </c>
      <c r="P210" s="6">
        <v>8.0299999999999994</v>
      </c>
      <c r="Q210" s="6">
        <v>5.62</v>
      </c>
      <c r="R210" s="6">
        <v>86569437006</v>
      </c>
      <c r="S210" s="6">
        <v>201</v>
      </c>
      <c r="T210" s="6" t="s">
        <v>457</v>
      </c>
      <c r="U210" s="6" t="b">
        <v>0</v>
      </c>
      <c r="V210" s="6" t="s">
        <v>357</v>
      </c>
      <c r="W210" s="6" t="s">
        <v>558</v>
      </c>
      <c r="X210" s="6">
        <v>17.239999999999998</v>
      </c>
      <c r="Y210" s="6">
        <v>86569437006</v>
      </c>
      <c r="Z210" s="6" t="s">
        <v>35</v>
      </c>
      <c r="AA210" s="6" t="b">
        <v>1</v>
      </c>
      <c r="AB210" s="6" t="s">
        <v>359</v>
      </c>
      <c r="AC210" s="6" t="s">
        <v>37</v>
      </c>
    </row>
    <row r="211" spans="1:29" s="6" customFormat="1" x14ac:dyDescent="0.25">
      <c r="A211" s="6" t="s">
        <v>559</v>
      </c>
      <c r="B211" s="6">
        <v>1.8</v>
      </c>
      <c r="C211" s="6">
        <v>1</v>
      </c>
      <c r="D211" s="6" t="s">
        <v>28</v>
      </c>
      <c r="E211" s="6" t="s">
        <v>29</v>
      </c>
      <c r="F211" s="7">
        <v>45746</v>
      </c>
      <c r="G211" s="7">
        <v>45786</v>
      </c>
      <c r="H211" s="6" t="s">
        <v>491</v>
      </c>
      <c r="K211" s="6" t="s">
        <v>31</v>
      </c>
      <c r="L211" t="str">
        <f>VLOOKUP(A211,'[1]chargebacks-6_30_2025'!$A:$K,11,0)</f>
        <v>Charged</v>
      </c>
      <c r="M211" t="s">
        <v>936</v>
      </c>
      <c r="N211" s="6">
        <v>9.6999999999999993</v>
      </c>
      <c r="O211" s="6" t="b">
        <v>0</v>
      </c>
      <c r="P211" s="6">
        <v>9</v>
      </c>
      <c r="Q211" s="6">
        <v>7.08</v>
      </c>
      <c r="R211" s="6">
        <v>86569074287</v>
      </c>
      <c r="S211" s="6">
        <v>201</v>
      </c>
      <c r="T211" s="6" t="s">
        <v>69</v>
      </c>
      <c r="U211" s="6" t="b">
        <v>0</v>
      </c>
      <c r="V211" s="6" t="s">
        <v>504</v>
      </c>
      <c r="W211" s="6" t="s">
        <v>554</v>
      </c>
      <c r="X211" s="6">
        <v>11.75</v>
      </c>
      <c r="Y211" s="6">
        <v>86569074287</v>
      </c>
      <c r="Z211" s="6" t="s">
        <v>35</v>
      </c>
      <c r="AA211" s="6" t="b">
        <v>1</v>
      </c>
      <c r="AB211" s="6" t="s">
        <v>506</v>
      </c>
      <c r="AC211" s="6" t="s">
        <v>37</v>
      </c>
    </row>
    <row r="212" spans="1:29" s="6" customFormat="1" x14ac:dyDescent="0.25">
      <c r="A212" s="6" t="s">
        <v>560</v>
      </c>
      <c r="B212" s="6">
        <v>3.2</v>
      </c>
      <c r="C212" s="6">
        <v>1</v>
      </c>
      <c r="D212" s="6" t="s">
        <v>28</v>
      </c>
      <c r="E212" s="6" t="s">
        <v>29</v>
      </c>
      <c r="F212" s="7">
        <v>45746</v>
      </c>
      <c r="G212" s="7">
        <v>45786</v>
      </c>
      <c r="H212" s="6" t="s">
        <v>491</v>
      </c>
      <c r="K212" s="6" t="s">
        <v>31</v>
      </c>
      <c r="L212" t="str">
        <f>VLOOKUP(A212,'[1]chargebacks-6_30_2025'!$A:$K,11,0)</f>
        <v>Charged</v>
      </c>
      <c r="M212" t="s">
        <v>936</v>
      </c>
      <c r="N212" s="6">
        <v>15</v>
      </c>
      <c r="O212" s="6" t="b">
        <v>0</v>
      </c>
      <c r="P212" s="6">
        <v>14</v>
      </c>
      <c r="Q212" s="6">
        <v>16.260000000000002</v>
      </c>
      <c r="R212" s="6">
        <v>22164268188</v>
      </c>
      <c r="S212" s="6">
        <v>201</v>
      </c>
      <c r="T212" s="6" t="s">
        <v>462</v>
      </c>
      <c r="U212" s="6" t="b">
        <v>0</v>
      </c>
      <c r="V212" s="6" t="s">
        <v>326</v>
      </c>
      <c r="W212" s="6" t="s">
        <v>547</v>
      </c>
      <c r="X212" s="6">
        <v>19</v>
      </c>
      <c r="Y212" s="6">
        <v>22164268188</v>
      </c>
      <c r="Z212" s="6" t="s">
        <v>35</v>
      </c>
      <c r="AA212" s="6" t="b">
        <v>1</v>
      </c>
      <c r="AB212" s="6" t="s">
        <v>328</v>
      </c>
      <c r="AC212" s="6" t="s">
        <v>37</v>
      </c>
    </row>
    <row r="213" spans="1:29" s="6" customFormat="1" x14ac:dyDescent="0.25">
      <c r="A213" s="6" t="s">
        <v>561</v>
      </c>
      <c r="B213" s="6">
        <v>2.4</v>
      </c>
      <c r="C213" s="6">
        <v>1</v>
      </c>
      <c r="D213" s="6" t="s">
        <v>28</v>
      </c>
      <c r="E213" s="6" t="s">
        <v>29</v>
      </c>
      <c r="F213" s="7">
        <v>45746</v>
      </c>
      <c r="G213" s="7">
        <v>45786</v>
      </c>
      <c r="H213" s="6" t="s">
        <v>491</v>
      </c>
      <c r="K213" s="6" t="s">
        <v>31</v>
      </c>
      <c r="L213" t="str">
        <f>VLOOKUP(A213,'[1]chargebacks-6_30_2025'!$A:$K,11,0)</f>
        <v>Charged</v>
      </c>
      <c r="M213" t="s">
        <v>936</v>
      </c>
      <c r="N213" s="6">
        <v>14.09</v>
      </c>
      <c r="O213" s="6" t="b">
        <v>0</v>
      </c>
      <c r="P213" s="6">
        <v>8.0299999999999994</v>
      </c>
      <c r="Q213" s="6">
        <v>5.62</v>
      </c>
      <c r="R213" s="6">
        <v>86569437006</v>
      </c>
      <c r="S213" s="6">
        <v>201</v>
      </c>
      <c r="T213" s="6" t="s">
        <v>39</v>
      </c>
      <c r="U213" s="6" t="b">
        <v>0</v>
      </c>
      <c r="V213" s="6" t="s">
        <v>357</v>
      </c>
      <c r="W213" s="6" t="s">
        <v>562</v>
      </c>
      <c r="X213" s="6">
        <v>17.239999999999998</v>
      </c>
      <c r="Y213" s="6">
        <v>86569437006</v>
      </c>
      <c r="Z213" s="6" t="s">
        <v>35</v>
      </c>
      <c r="AA213" s="6" t="b">
        <v>1</v>
      </c>
      <c r="AB213" s="6" t="s">
        <v>359</v>
      </c>
      <c r="AC213" s="6" t="s">
        <v>37</v>
      </c>
    </row>
    <row r="214" spans="1:29" s="6" customFormat="1" x14ac:dyDescent="0.25">
      <c r="A214" s="6" t="s">
        <v>563</v>
      </c>
      <c r="B214" s="6">
        <v>2.4</v>
      </c>
      <c r="C214" s="6">
        <v>1</v>
      </c>
      <c r="D214" s="6" t="s">
        <v>28</v>
      </c>
      <c r="E214" s="6" t="s">
        <v>29</v>
      </c>
      <c r="F214" s="7">
        <v>45745</v>
      </c>
      <c r="G214" s="7">
        <v>45786</v>
      </c>
      <c r="H214" s="6" t="s">
        <v>491</v>
      </c>
      <c r="K214" s="6" t="s">
        <v>31</v>
      </c>
      <c r="L214" t="str">
        <f>VLOOKUP(A214,'[1]chargebacks-6_30_2025'!$A:$K,11,0)</f>
        <v>Charged</v>
      </c>
      <c r="M214" t="s">
        <v>936</v>
      </c>
      <c r="N214" s="6">
        <v>14.09</v>
      </c>
      <c r="O214" s="6" t="b">
        <v>0</v>
      </c>
      <c r="P214" s="6">
        <v>8.0299999999999994</v>
      </c>
      <c r="Q214" s="6">
        <v>5.62</v>
      </c>
      <c r="R214" s="6">
        <v>86569437006</v>
      </c>
      <c r="S214" s="6">
        <v>201</v>
      </c>
      <c r="T214" s="6" t="s">
        <v>226</v>
      </c>
      <c r="U214" s="6" t="b">
        <v>0</v>
      </c>
      <c r="V214" s="6" t="s">
        <v>357</v>
      </c>
      <c r="W214" s="6" t="s">
        <v>564</v>
      </c>
      <c r="X214" s="6">
        <v>17.239999999999998</v>
      </c>
      <c r="Y214" s="6">
        <v>86569437006</v>
      </c>
      <c r="Z214" s="6" t="s">
        <v>35</v>
      </c>
      <c r="AA214" s="6" t="b">
        <v>1</v>
      </c>
      <c r="AB214" s="6" t="s">
        <v>359</v>
      </c>
      <c r="AC214" s="6" t="s">
        <v>37</v>
      </c>
    </row>
    <row r="215" spans="1:29" s="6" customFormat="1" x14ac:dyDescent="0.25">
      <c r="A215" s="6" t="s">
        <v>565</v>
      </c>
      <c r="B215" s="6">
        <v>1.8</v>
      </c>
      <c r="C215" s="6">
        <v>1</v>
      </c>
      <c r="D215" s="6" t="s">
        <v>28</v>
      </c>
      <c r="E215" s="6" t="s">
        <v>29</v>
      </c>
      <c r="F215" s="7">
        <v>45745</v>
      </c>
      <c r="G215" s="7">
        <v>45786</v>
      </c>
      <c r="H215" s="6" t="s">
        <v>491</v>
      </c>
      <c r="K215" s="6" t="s">
        <v>31</v>
      </c>
      <c r="L215" t="str">
        <f>VLOOKUP(A215,'[1]chargebacks-6_30_2025'!$A:$K,11,0)</f>
        <v>Charged</v>
      </c>
      <c r="M215" t="s">
        <v>936</v>
      </c>
      <c r="N215" s="6">
        <v>14.6</v>
      </c>
      <c r="O215" s="6" t="b">
        <v>0</v>
      </c>
      <c r="P215" s="6">
        <v>3.7</v>
      </c>
      <c r="Q215" s="6">
        <v>6.44</v>
      </c>
      <c r="R215" s="6">
        <v>86569456588</v>
      </c>
      <c r="S215" s="6">
        <v>201</v>
      </c>
      <c r="T215" s="6" t="s">
        <v>457</v>
      </c>
      <c r="U215" s="6" t="b">
        <v>0</v>
      </c>
      <c r="V215" s="6" t="s">
        <v>566</v>
      </c>
      <c r="W215" s="6" t="s">
        <v>567</v>
      </c>
      <c r="X215" s="6">
        <v>25</v>
      </c>
      <c r="Y215" s="6">
        <v>86569456588</v>
      </c>
      <c r="Z215" s="6" t="s">
        <v>35</v>
      </c>
      <c r="AA215" s="6" t="b">
        <v>1</v>
      </c>
      <c r="AB215" s="6" t="s">
        <v>568</v>
      </c>
      <c r="AC215" s="6" t="s">
        <v>37</v>
      </c>
    </row>
    <row r="216" spans="1:29" s="6" customFormat="1" x14ac:dyDescent="0.25">
      <c r="A216" s="6" t="s">
        <v>569</v>
      </c>
      <c r="B216" s="6">
        <v>2.4</v>
      </c>
      <c r="C216" s="6">
        <v>1</v>
      </c>
      <c r="D216" s="6" t="s">
        <v>28</v>
      </c>
      <c r="E216" s="6" t="s">
        <v>29</v>
      </c>
      <c r="F216" s="7">
        <v>45745</v>
      </c>
      <c r="G216" s="7">
        <v>45786</v>
      </c>
      <c r="H216" s="6" t="s">
        <v>491</v>
      </c>
      <c r="K216" s="6" t="s">
        <v>31</v>
      </c>
      <c r="L216" t="str">
        <f>VLOOKUP(A216,'[1]chargebacks-6_30_2025'!$A:$K,11,0)</f>
        <v>Charged</v>
      </c>
      <c r="M216" t="s">
        <v>936</v>
      </c>
      <c r="N216" s="6">
        <v>13.7</v>
      </c>
      <c r="O216" s="6" t="b">
        <v>0</v>
      </c>
      <c r="P216" s="6">
        <v>6.5</v>
      </c>
      <c r="Q216" s="6">
        <v>7.95</v>
      </c>
      <c r="R216" s="6">
        <v>22164392357</v>
      </c>
      <c r="S216" s="6">
        <v>201</v>
      </c>
      <c r="T216" s="6" t="s">
        <v>157</v>
      </c>
      <c r="U216" s="6" t="b">
        <v>0</v>
      </c>
      <c r="V216" s="6" t="s">
        <v>395</v>
      </c>
      <c r="W216" s="6" t="s">
        <v>570</v>
      </c>
      <c r="X216" s="6">
        <v>19.3</v>
      </c>
      <c r="Y216" s="6">
        <v>22164392357</v>
      </c>
      <c r="Z216" s="6" t="s">
        <v>35</v>
      </c>
      <c r="AA216" s="6" t="b">
        <v>1</v>
      </c>
      <c r="AB216" s="6" t="s">
        <v>397</v>
      </c>
      <c r="AC216" s="6" t="s">
        <v>37</v>
      </c>
    </row>
    <row r="217" spans="1:29" s="6" customFormat="1" x14ac:dyDescent="0.25">
      <c r="A217" s="6" t="s">
        <v>571</v>
      </c>
      <c r="B217" s="6">
        <v>1.8</v>
      </c>
      <c r="C217" s="6">
        <v>1</v>
      </c>
      <c r="D217" s="6" t="s">
        <v>28</v>
      </c>
      <c r="E217" s="6" t="s">
        <v>29</v>
      </c>
      <c r="F217" s="7">
        <v>45745</v>
      </c>
      <c r="G217" s="7">
        <v>45786</v>
      </c>
      <c r="H217" s="6" t="s">
        <v>491</v>
      </c>
      <c r="K217" s="6" t="s">
        <v>31</v>
      </c>
      <c r="L217" t="str">
        <f>VLOOKUP(A217,'[1]chargebacks-6_30_2025'!$A:$K,11,0)</f>
        <v>Charged</v>
      </c>
      <c r="M217" t="s">
        <v>936</v>
      </c>
      <c r="N217" s="6">
        <v>10.31</v>
      </c>
      <c r="O217" s="6" t="b">
        <v>0</v>
      </c>
      <c r="P217" s="6">
        <v>9.2899999999999991</v>
      </c>
      <c r="Q217" s="6">
        <v>7.3</v>
      </c>
      <c r="R217" s="6">
        <v>86569393937</v>
      </c>
      <c r="S217" s="6">
        <v>201</v>
      </c>
      <c r="T217" s="6" t="s">
        <v>44</v>
      </c>
      <c r="U217" s="6" t="b">
        <v>0</v>
      </c>
      <c r="V217" s="6" t="s">
        <v>316</v>
      </c>
      <c r="W217" s="6" t="s">
        <v>572</v>
      </c>
      <c r="X217" s="6">
        <v>11.89</v>
      </c>
      <c r="Y217" s="6">
        <v>86569393937</v>
      </c>
      <c r="Z217" s="6" t="s">
        <v>35</v>
      </c>
      <c r="AA217" s="6" t="b">
        <v>1</v>
      </c>
      <c r="AB217" s="6" t="s">
        <v>317</v>
      </c>
      <c r="AC217" s="6" t="s">
        <v>37</v>
      </c>
    </row>
    <row r="218" spans="1:29" s="6" customFormat="1" x14ac:dyDescent="0.25">
      <c r="A218" s="6" t="s">
        <v>573</v>
      </c>
      <c r="B218" s="6">
        <v>2.4</v>
      </c>
      <c r="C218" s="6">
        <v>1</v>
      </c>
      <c r="D218" s="6" t="s">
        <v>28</v>
      </c>
      <c r="E218" s="6" t="s">
        <v>29</v>
      </c>
      <c r="F218" s="7">
        <v>45745</v>
      </c>
      <c r="G218" s="7">
        <v>45786</v>
      </c>
      <c r="H218" s="6" t="s">
        <v>491</v>
      </c>
      <c r="K218" s="6" t="s">
        <v>31</v>
      </c>
      <c r="L218" t="str">
        <f>VLOOKUP(A218,'[1]chargebacks-6_30_2025'!$A:$K,11,0)</f>
        <v>Charged</v>
      </c>
      <c r="M218" t="s">
        <v>936</v>
      </c>
      <c r="N218" s="6">
        <v>14.09</v>
      </c>
      <c r="O218" s="6" t="b">
        <v>0</v>
      </c>
      <c r="P218" s="6">
        <v>8.0299999999999994</v>
      </c>
      <c r="Q218" s="6">
        <v>5.62</v>
      </c>
      <c r="R218" s="6">
        <v>86569437006</v>
      </c>
      <c r="S218" s="6">
        <v>201</v>
      </c>
      <c r="T218" s="6" t="s">
        <v>123</v>
      </c>
      <c r="U218" s="6" t="b">
        <v>0</v>
      </c>
      <c r="V218" s="6" t="s">
        <v>357</v>
      </c>
      <c r="W218" s="6" t="s">
        <v>574</v>
      </c>
      <c r="X218" s="6">
        <v>17.239999999999998</v>
      </c>
      <c r="Y218" s="6">
        <v>86569437006</v>
      </c>
      <c r="Z218" s="6" t="s">
        <v>35</v>
      </c>
      <c r="AA218" s="6" t="b">
        <v>1</v>
      </c>
      <c r="AB218" s="6" t="s">
        <v>359</v>
      </c>
      <c r="AC218" s="6" t="s">
        <v>37</v>
      </c>
    </row>
    <row r="219" spans="1:29" s="6" customFormat="1" x14ac:dyDescent="0.25">
      <c r="A219" s="6" t="s">
        <v>575</v>
      </c>
      <c r="B219" s="6">
        <v>2.4</v>
      </c>
      <c r="C219" s="6">
        <v>1</v>
      </c>
      <c r="D219" s="6" t="s">
        <v>28</v>
      </c>
      <c r="E219" s="6" t="s">
        <v>29</v>
      </c>
      <c r="F219" s="7">
        <v>45745</v>
      </c>
      <c r="G219" s="7">
        <v>45786</v>
      </c>
      <c r="H219" s="6" t="s">
        <v>491</v>
      </c>
      <c r="K219" s="6" t="s">
        <v>31</v>
      </c>
      <c r="L219" t="str">
        <f>VLOOKUP(A219,'[1]chargebacks-6_30_2025'!$A:$K,11,0)</f>
        <v>Charged</v>
      </c>
      <c r="M219" t="s">
        <v>936</v>
      </c>
      <c r="N219" s="6">
        <v>14.09</v>
      </c>
      <c r="O219" s="6" t="b">
        <v>0</v>
      </c>
      <c r="P219" s="6">
        <v>8.0299999999999994</v>
      </c>
      <c r="Q219" s="6">
        <v>5.62</v>
      </c>
      <c r="R219" s="6">
        <v>86569437006</v>
      </c>
      <c r="S219" s="6">
        <v>201</v>
      </c>
      <c r="T219" s="6" t="s">
        <v>183</v>
      </c>
      <c r="U219" s="6" t="b">
        <v>0</v>
      </c>
      <c r="V219" s="6" t="s">
        <v>357</v>
      </c>
      <c r="W219" s="6" t="s">
        <v>576</v>
      </c>
      <c r="X219" s="6">
        <v>17.239999999999998</v>
      </c>
      <c r="Y219" s="6">
        <v>86569437006</v>
      </c>
      <c r="Z219" s="6" t="s">
        <v>35</v>
      </c>
      <c r="AA219" s="6" t="b">
        <v>1</v>
      </c>
      <c r="AB219" s="6" t="s">
        <v>359</v>
      </c>
      <c r="AC219" s="6" t="s">
        <v>37</v>
      </c>
    </row>
    <row r="220" spans="1:29" s="6" customFormat="1" x14ac:dyDescent="0.25">
      <c r="A220" s="6" t="s">
        <v>577</v>
      </c>
      <c r="B220" s="6">
        <v>2.4</v>
      </c>
      <c r="C220" s="6">
        <v>1</v>
      </c>
      <c r="D220" s="6" t="s">
        <v>28</v>
      </c>
      <c r="E220" s="6" t="s">
        <v>29</v>
      </c>
      <c r="F220" s="7">
        <v>45745</v>
      </c>
      <c r="G220" s="7">
        <v>45786</v>
      </c>
      <c r="H220" s="6" t="s">
        <v>491</v>
      </c>
      <c r="K220" s="6" t="s">
        <v>31</v>
      </c>
      <c r="L220" t="str">
        <f>VLOOKUP(A220,'[1]chargebacks-6_30_2025'!$A:$K,11,0)</f>
        <v>Charged</v>
      </c>
      <c r="M220" t="s">
        <v>936</v>
      </c>
      <c r="N220" s="6">
        <v>13.75</v>
      </c>
      <c r="O220" s="6" t="b">
        <v>0</v>
      </c>
      <c r="P220" s="6">
        <v>10</v>
      </c>
      <c r="Q220" s="6">
        <v>7.9</v>
      </c>
      <c r="R220" s="6">
        <v>22164442724</v>
      </c>
      <c r="S220" s="6">
        <v>201</v>
      </c>
      <c r="T220" s="6" t="s">
        <v>85</v>
      </c>
      <c r="U220" s="6" t="b">
        <v>0</v>
      </c>
      <c r="V220" s="6" t="s">
        <v>419</v>
      </c>
      <c r="W220" s="6" t="s">
        <v>578</v>
      </c>
      <c r="X220" s="6">
        <v>15.5</v>
      </c>
      <c r="Y220" s="6">
        <v>22164442724</v>
      </c>
      <c r="Z220" s="6" t="s">
        <v>35</v>
      </c>
      <c r="AA220" s="6" t="b">
        <v>1</v>
      </c>
      <c r="AB220" s="6" t="s">
        <v>421</v>
      </c>
      <c r="AC220" s="6" t="s">
        <v>37</v>
      </c>
    </row>
    <row r="221" spans="1:29" s="6" customFormat="1" x14ac:dyDescent="0.25">
      <c r="A221" s="6" t="s">
        <v>579</v>
      </c>
      <c r="B221" s="6">
        <v>2.4</v>
      </c>
      <c r="C221" s="6">
        <v>1</v>
      </c>
      <c r="D221" s="6" t="s">
        <v>28</v>
      </c>
      <c r="E221" s="6" t="s">
        <v>29</v>
      </c>
      <c r="F221" s="7">
        <v>45745</v>
      </c>
      <c r="G221" s="7">
        <v>45786</v>
      </c>
      <c r="H221" s="6" t="s">
        <v>491</v>
      </c>
      <c r="K221" s="6" t="s">
        <v>31</v>
      </c>
      <c r="L221" t="str">
        <f>VLOOKUP(A221,'[1]chargebacks-6_30_2025'!$A:$K,11,0)</f>
        <v>Charged</v>
      </c>
      <c r="M221" t="s">
        <v>936</v>
      </c>
      <c r="N221" s="6">
        <v>14.09</v>
      </c>
      <c r="O221" s="6" t="b">
        <v>0</v>
      </c>
      <c r="P221" s="6">
        <v>8.0299999999999994</v>
      </c>
      <c r="Q221" s="6">
        <v>5.62</v>
      </c>
      <c r="R221" s="6">
        <v>86569437006</v>
      </c>
      <c r="S221" s="6">
        <v>201</v>
      </c>
      <c r="T221" s="6" t="s">
        <v>92</v>
      </c>
      <c r="U221" s="6" t="b">
        <v>0</v>
      </c>
      <c r="V221" s="6" t="s">
        <v>357</v>
      </c>
      <c r="W221" s="6" t="s">
        <v>580</v>
      </c>
      <c r="X221" s="6">
        <v>17.239999999999998</v>
      </c>
      <c r="Y221" s="6">
        <v>86569437006</v>
      </c>
      <c r="Z221" s="6" t="s">
        <v>35</v>
      </c>
      <c r="AA221" s="6" t="b">
        <v>1</v>
      </c>
      <c r="AB221" s="6" t="s">
        <v>359</v>
      </c>
      <c r="AC221" s="6" t="s">
        <v>37</v>
      </c>
    </row>
    <row r="222" spans="1:29" s="6" customFormat="1" x14ac:dyDescent="0.25">
      <c r="A222" s="6" t="s">
        <v>581</v>
      </c>
      <c r="B222" s="6">
        <v>2.4</v>
      </c>
      <c r="C222" s="6">
        <v>1</v>
      </c>
      <c r="D222" s="6" t="s">
        <v>28</v>
      </c>
      <c r="E222" s="6" t="s">
        <v>29</v>
      </c>
      <c r="F222" s="7">
        <v>45745</v>
      </c>
      <c r="G222" s="7">
        <v>45786</v>
      </c>
      <c r="H222" s="6" t="s">
        <v>491</v>
      </c>
      <c r="K222" s="6" t="s">
        <v>31</v>
      </c>
      <c r="L222" t="str">
        <f>VLOOKUP(A222,'[1]chargebacks-6_30_2025'!$A:$K,11,0)</f>
        <v>Charged</v>
      </c>
      <c r="M222" t="s">
        <v>936</v>
      </c>
      <c r="N222" s="6">
        <v>14.09</v>
      </c>
      <c r="O222" s="6" t="b">
        <v>0</v>
      </c>
      <c r="P222" s="6">
        <v>8.0299999999999994</v>
      </c>
      <c r="Q222" s="6">
        <v>5.62</v>
      </c>
      <c r="R222" s="6">
        <v>86569437006</v>
      </c>
      <c r="S222" s="6">
        <v>201</v>
      </c>
      <c r="T222" s="6" t="s">
        <v>54</v>
      </c>
      <c r="U222" s="6" t="b">
        <v>0</v>
      </c>
      <c r="V222" s="6" t="s">
        <v>357</v>
      </c>
      <c r="W222" s="6" t="s">
        <v>582</v>
      </c>
      <c r="X222" s="6">
        <v>17.239999999999998</v>
      </c>
      <c r="Y222" s="6">
        <v>86569437006</v>
      </c>
      <c r="Z222" s="6" t="s">
        <v>35</v>
      </c>
      <c r="AA222" s="6" t="b">
        <v>1</v>
      </c>
      <c r="AB222" s="6" t="s">
        <v>359</v>
      </c>
      <c r="AC222" s="6" t="s">
        <v>37</v>
      </c>
    </row>
    <row r="223" spans="1:29" s="6" customFormat="1" x14ac:dyDescent="0.25">
      <c r="A223" s="6" t="s">
        <v>583</v>
      </c>
      <c r="B223" s="6">
        <v>2.4</v>
      </c>
      <c r="C223" s="6">
        <v>1</v>
      </c>
      <c r="D223" s="6" t="s">
        <v>28</v>
      </c>
      <c r="E223" s="6" t="s">
        <v>29</v>
      </c>
      <c r="F223" s="7">
        <v>45745</v>
      </c>
      <c r="G223" s="7">
        <v>45786</v>
      </c>
      <c r="H223" s="6" t="s">
        <v>491</v>
      </c>
      <c r="K223" s="6" t="s">
        <v>31</v>
      </c>
      <c r="L223" t="str">
        <f>VLOOKUP(A223,'[1]chargebacks-6_30_2025'!$A:$K,11,0)</f>
        <v>Charged</v>
      </c>
      <c r="M223" t="s">
        <v>936</v>
      </c>
      <c r="N223" s="6">
        <v>14.09</v>
      </c>
      <c r="O223" s="6" t="b">
        <v>0</v>
      </c>
      <c r="P223" s="6">
        <v>8.0299999999999994</v>
      </c>
      <c r="Q223" s="6">
        <v>5.62</v>
      </c>
      <c r="R223" s="6">
        <v>86569437006</v>
      </c>
      <c r="S223" s="6">
        <v>201</v>
      </c>
      <c r="T223" s="6" t="s">
        <v>584</v>
      </c>
      <c r="U223" s="6" t="b">
        <v>0</v>
      </c>
      <c r="V223" s="6" t="s">
        <v>357</v>
      </c>
      <c r="W223" s="6" t="s">
        <v>585</v>
      </c>
      <c r="X223" s="6">
        <v>17.239999999999998</v>
      </c>
      <c r="Y223" s="6">
        <v>86569437006</v>
      </c>
      <c r="Z223" s="6" t="s">
        <v>35</v>
      </c>
      <c r="AA223" s="6" t="b">
        <v>1</v>
      </c>
      <c r="AB223" s="6" t="s">
        <v>359</v>
      </c>
      <c r="AC223" s="6" t="s">
        <v>37</v>
      </c>
    </row>
    <row r="224" spans="1:29" s="6" customFormat="1" x14ac:dyDescent="0.25">
      <c r="A224" s="6" t="s">
        <v>586</v>
      </c>
      <c r="B224" s="6">
        <v>32.4</v>
      </c>
      <c r="C224" s="6">
        <v>18</v>
      </c>
      <c r="D224" s="6" t="s">
        <v>28</v>
      </c>
      <c r="E224" s="6" t="s">
        <v>29</v>
      </c>
      <c r="F224" s="7">
        <v>45744</v>
      </c>
      <c r="G224" s="7">
        <v>45786</v>
      </c>
      <c r="H224" s="6" t="s">
        <v>491</v>
      </c>
      <c r="K224" s="6" t="s">
        <v>31</v>
      </c>
      <c r="L224" t="str">
        <f>VLOOKUP(A224,'[1]chargebacks-6_30_2025'!$A:$K,11,0)</f>
        <v>Charged</v>
      </c>
      <c r="M224" t="s">
        <v>936</v>
      </c>
      <c r="N224" s="6">
        <v>13.1</v>
      </c>
      <c r="O224" s="6" t="b">
        <v>0</v>
      </c>
      <c r="P224" s="6">
        <v>1.7</v>
      </c>
      <c r="Q224" s="6">
        <v>1.5</v>
      </c>
      <c r="R224" s="6">
        <v>675716944995</v>
      </c>
      <c r="S224" s="6">
        <v>201</v>
      </c>
      <c r="T224" s="6" t="s">
        <v>587</v>
      </c>
      <c r="U224" s="6" t="b">
        <v>0</v>
      </c>
      <c r="V224" s="6" t="s">
        <v>337</v>
      </c>
      <c r="W224" s="6" t="s">
        <v>588</v>
      </c>
      <c r="X224" s="6">
        <v>25.2</v>
      </c>
      <c r="Y224" s="6">
        <v>675716944995</v>
      </c>
      <c r="Z224" s="6" t="s">
        <v>35</v>
      </c>
      <c r="AA224" s="6" t="b">
        <v>1</v>
      </c>
      <c r="AB224" s="6" t="s">
        <v>339</v>
      </c>
      <c r="AC224" s="6" t="s">
        <v>37</v>
      </c>
    </row>
    <row r="225" spans="1:29" s="6" customFormat="1" x14ac:dyDescent="0.25">
      <c r="A225" s="6" t="s">
        <v>589</v>
      </c>
      <c r="B225" s="6">
        <v>1.8</v>
      </c>
      <c r="C225" s="6">
        <v>1</v>
      </c>
      <c r="D225" s="6" t="s">
        <v>28</v>
      </c>
      <c r="E225" s="6" t="s">
        <v>29</v>
      </c>
      <c r="F225" s="7">
        <v>45744</v>
      </c>
      <c r="G225" s="7">
        <v>45786</v>
      </c>
      <c r="H225" s="6" t="s">
        <v>491</v>
      </c>
      <c r="K225" s="6" t="s">
        <v>31</v>
      </c>
      <c r="L225" t="str">
        <f>VLOOKUP(A225,'[1]chargebacks-6_30_2025'!$A:$K,11,0)</f>
        <v>Dispute in review</v>
      </c>
      <c r="N225" s="6">
        <v>8.98</v>
      </c>
      <c r="O225" s="6" t="b">
        <v>0</v>
      </c>
      <c r="P225" s="6">
        <v>8.19</v>
      </c>
      <c r="Q225" s="6">
        <v>3.57</v>
      </c>
      <c r="R225" s="6">
        <v>86569182944</v>
      </c>
      <c r="S225" s="6">
        <v>201</v>
      </c>
      <c r="T225" s="6" t="s">
        <v>157</v>
      </c>
      <c r="U225" s="6" t="b">
        <v>0</v>
      </c>
      <c r="V225" s="6" t="s">
        <v>590</v>
      </c>
      <c r="W225" s="6" t="s">
        <v>591</v>
      </c>
      <c r="X225" s="6">
        <v>17.13</v>
      </c>
      <c r="Y225" s="6">
        <v>86569182944</v>
      </c>
      <c r="Z225" s="6" t="s">
        <v>35</v>
      </c>
      <c r="AA225" s="6" t="b">
        <v>1</v>
      </c>
      <c r="AB225" s="6" t="s">
        <v>592</v>
      </c>
      <c r="AC225" s="6" t="s">
        <v>37</v>
      </c>
    </row>
    <row r="226" spans="1:29" s="6" customFormat="1" x14ac:dyDescent="0.25">
      <c r="A226" s="6" t="s">
        <v>593</v>
      </c>
      <c r="B226" s="6">
        <v>1.8</v>
      </c>
      <c r="C226" s="6">
        <v>1</v>
      </c>
      <c r="D226" s="6" t="s">
        <v>28</v>
      </c>
      <c r="E226" s="6" t="s">
        <v>29</v>
      </c>
      <c r="F226" s="7">
        <v>45744</v>
      </c>
      <c r="G226" s="7">
        <v>45786</v>
      </c>
      <c r="H226" s="6" t="s">
        <v>491</v>
      </c>
      <c r="K226" s="6" t="s">
        <v>31</v>
      </c>
      <c r="L226" t="str">
        <f>VLOOKUP(A226,'[1]chargebacks-6_30_2025'!$A:$K,11,0)</f>
        <v>Charged</v>
      </c>
      <c r="M226" t="s">
        <v>936</v>
      </c>
      <c r="N226" s="6">
        <v>9.6999999999999993</v>
      </c>
      <c r="O226" s="6" t="b">
        <v>0</v>
      </c>
      <c r="P226" s="6">
        <v>9</v>
      </c>
      <c r="Q226" s="6">
        <v>7.08</v>
      </c>
      <c r="R226" s="6">
        <v>86569074287</v>
      </c>
      <c r="S226" s="6">
        <v>201</v>
      </c>
      <c r="T226" s="6" t="s">
        <v>157</v>
      </c>
      <c r="U226" s="6" t="b">
        <v>0</v>
      </c>
      <c r="V226" s="6" t="s">
        <v>504</v>
      </c>
      <c r="W226" s="6" t="s">
        <v>591</v>
      </c>
      <c r="X226" s="6">
        <v>11.75</v>
      </c>
      <c r="Y226" s="6">
        <v>86569074287</v>
      </c>
      <c r="Z226" s="6" t="s">
        <v>35</v>
      </c>
      <c r="AA226" s="6" t="b">
        <v>1</v>
      </c>
      <c r="AB226" s="6" t="s">
        <v>506</v>
      </c>
      <c r="AC226" s="6" t="s">
        <v>37</v>
      </c>
    </row>
    <row r="227" spans="1:29" s="6" customFormat="1" x14ac:dyDescent="0.25">
      <c r="A227" s="6" t="s">
        <v>594</v>
      </c>
      <c r="B227" s="6">
        <v>3.2</v>
      </c>
      <c r="C227" s="6">
        <v>1</v>
      </c>
      <c r="D227" s="6" t="s">
        <v>28</v>
      </c>
      <c r="E227" s="6" t="s">
        <v>29</v>
      </c>
      <c r="F227" s="7">
        <v>45744</v>
      </c>
      <c r="G227" s="7">
        <v>45786</v>
      </c>
      <c r="H227" s="6" t="s">
        <v>491</v>
      </c>
      <c r="K227" s="6" t="s">
        <v>31</v>
      </c>
      <c r="L227" t="str">
        <f>VLOOKUP(A227,'[1]chargebacks-6_30_2025'!$A:$K,11,0)</f>
        <v>Charged</v>
      </c>
      <c r="M227" t="s">
        <v>936</v>
      </c>
      <c r="N227" s="6">
        <v>29.05</v>
      </c>
      <c r="O227" s="6" t="b">
        <v>0</v>
      </c>
      <c r="P227" s="6">
        <v>4.05</v>
      </c>
      <c r="Q227" s="6">
        <v>14.8</v>
      </c>
      <c r="R227" s="6">
        <v>22164224634</v>
      </c>
      <c r="S227" s="6">
        <v>201</v>
      </c>
      <c r="T227" s="6" t="s">
        <v>64</v>
      </c>
      <c r="U227" s="6" t="b">
        <v>0</v>
      </c>
      <c r="V227" s="6" t="s">
        <v>595</v>
      </c>
      <c r="W227" s="6" t="s">
        <v>596</v>
      </c>
      <c r="X227" s="6">
        <v>30.05</v>
      </c>
      <c r="Y227" s="6">
        <v>22164224634</v>
      </c>
      <c r="Z227" s="6" t="s">
        <v>35</v>
      </c>
      <c r="AA227" s="6" t="b">
        <v>1</v>
      </c>
      <c r="AB227" s="6" t="s">
        <v>597</v>
      </c>
      <c r="AC227" s="6" t="s">
        <v>37</v>
      </c>
    </row>
    <row r="228" spans="1:29" s="6" customFormat="1" x14ac:dyDescent="0.25">
      <c r="A228" s="6" t="s">
        <v>598</v>
      </c>
      <c r="B228" s="6">
        <v>2.4</v>
      </c>
      <c r="C228" s="6">
        <v>1</v>
      </c>
      <c r="D228" s="6" t="s">
        <v>28</v>
      </c>
      <c r="E228" s="6" t="s">
        <v>29</v>
      </c>
      <c r="F228" s="7">
        <v>45743</v>
      </c>
      <c r="G228" s="7">
        <v>45786</v>
      </c>
      <c r="H228" s="6" t="s">
        <v>491</v>
      </c>
      <c r="K228" s="6" t="s">
        <v>31</v>
      </c>
      <c r="L228" t="str">
        <f>VLOOKUP(A228,'[1]chargebacks-6_30_2025'!$A:$K,11,0)</f>
        <v>Charged</v>
      </c>
      <c r="M228" t="s">
        <v>936</v>
      </c>
      <c r="N228" s="6">
        <v>14.57</v>
      </c>
      <c r="O228" s="6" t="b">
        <v>0</v>
      </c>
      <c r="P228" s="6">
        <v>6.89</v>
      </c>
      <c r="Q228" s="6">
        <v>8.66</v>
      </c>
      <c r="R228" s="6">
        <v>22164303285</v>
      </c>
      <c r="S228" s="6">
        <v>201</v>
      </c>
      <c r="T228" s="6" t="s">
        <v>100</v>
      </c>
      <c r="U228" s="6" t="b">
        <v>0</v>
      </c>
      <c r="V228" s="6" t="s">
        <v>323</v>
      </c>
      <c r="W228" s="6" t="s">
        <v>599</v>
      </c>
      <c r="X228" s="6">
        <v>17.95</v>
      </c>
      <c r="Y228" s="6">
        <v>22164303285</v>
      </c>
      <c r="Z228" s="6" t="s">
        <v>35</v>
      </c>
      <c r="AA228" s="6" t="b">
        <v>1</v>
      </c>
      <c r="AB228" s="6" t="s">
        <v>324</v>
      </c>
      <c r="AC228" s="6" t="s">
        <v>37</v>
      </c>
    </row>
    <row r="229" spans="1:29" s="6" customFormat="1" x14ac:dyDescent="0.25">
      <c r="A229" s="6" t="s">
        <v>600</v>
      </c>
      <c r="B229" s="6">
        <v>2.4</v>
      </c>
      <c r="C229" s="6">
        <v>1</v>
      </c>
      <c r="D229" s="6" t="s">
        <v>28</v>
      </c>
      <c r="E229" s="6" t="s">
        <v>29</v>
      </c>
      <c r="F229" s="7">
        <v>45744</v>
      </c>
      <c r="G229" s="7">
        <v>45786</v>
      </c>
      <c r="H229" s="6" t="s">
        <v>491</v>
      </c>
      <c r="K229" s="6" t="s">
        <v>31</v>
      </c>
      <c r="L229" t="str">
        <f>VLOOKUP(A229,'[1]chargebacks-6_30_2025'!$A:$K,11,0)</f>
        <v>Charged</v>
      </c>
      <c r="M229" t="s">
        <v>936</v>
      </c>
      <c r="N229" s="6">
        <v>14.09</v>
      </c>
      <c r="O229" s="6" t="b">
        <v>0</v>
      </c>
      <c r="P229" s="6">
        <v>8.0299999999999994</v>
      </c>
      <c r="Q229" s="6">
        <v>5.62</v>
      </c>
      <c r="R229" s="6">
        <v>86569437006</v>
      </c>
      <c r="S229" s="6">
        <v>201</v>
      </c>
      <c r="T229" s="6" t="s">
        <v>157</v>
      </c>
      <c r="U229" s="6" t="b">
        <v>0</v>
      </c>
      <c r="V229" s="6" t="s">
        <v>357</v>
      </c>
      <c r="W229" s="6" t="s">
        <v>601</v>
      </c>
      <c r="X229" s="6">
        <v>17.239999999999998</v>
      </c>
      <c r="Y229" s="6">
        <v>86569437006</v>
      </c>
      <c r="Z229" s="6" t="s">
        <v>35</v>
      </c>
      <c r="AA229" s="6" t="b">
        <v>1</v>
      </c>
      <c r="AB229" s="6" t="s">
        <v>359</v>
      </c>
      <c r="AC229" s="6" t="s">
        <v>37</v>
      </c>
    </row>
    <row r="230" spans="1:29" s="6" customFormat="1" x14ac:dyDescent="0.25">
      <c r="A230" s="6" t="s">
        <v>602</v>
      </c>
      <c r="B230" s="6">
        <v>1.8</v>
      </c>
      <c r="C230" s="6">
        <v>1</v>
      </c>
      <c r="D230" s="6" t="s">
        <v>28</v>
      </c>
      <c r="E230" s="6" t="s">
        <v>29</v>
      </c>
      <c r="F230" s="7">
        <v>45744</v>
      </c>
      <c r="H230" s="6" t="s">
        <v>491</v>
      </c>
      <c r="K230" s="6" t="s">
        <v>201</v>
      </c>
      <c r="L230" t="s">
        <v>937</v>
      </c>
      <c r="N230" s="6">
        <v>8.98</v>
      </c>
      <c r="O230" s="6" t="b">
        <v>0</v>
      </c>
      <c r="P230" s="6">
        <v>8.19</v>
      </c>
      <c r="Q230" s="6">
        <v>3.57</v>
      </c>
      <c r="R230" s="6">
        <v>86569182944</v>
      </c>
      <c r="S230" s="6">
        <v>201</v>
      </c>
      <c r="T230" s="6" t="s">
        <v>95</v>
      </c>
      <c r="U230" s="6" t="b">
        <v>0</v>
      </c>
      <c r="V230" s="6" t="s">
        <v>590</v>
      </c>
      <c r="W230" s="6" t="s">
        <v>603</v>
      </c>
      <c r="X230" s="6">
        <v>17.13</v>
      </c>
      <c r="Y230" s="6">
        <v>86569182944</v>
      </c>
      <c r="Z230" s="6" t="s">
        <v>35</v>
      </c>
      <c r="AA230" s="6" t="b">
        <v>1</v>
      </c>
      <c r="AB230" s="6" t="s">
        <v>592</v>
      </c>
      <c r="AC230" s="6" t="s">
        <v>37</v>
      </c>
    </row>
    <row r="231" spans="1:29" s="6" customFormat="1" x14ac:dyDescent="0.25">
      <c r="A231" s="6" t="s">
        <v>604</v>
      </c>
      <c r="B231" s="6">
        <v>1.8</v>
      </c>
      <c r="C231" s="6">
        <v>1</v>
      </c>
      <c r="D231" s="6" t="s">
        <v>28</v>
      </c>
      <c r="E231" s="6" t="s">
        <v>29</v>
      </c>
      <c r="F231" s="7">
        <v>45744</v>
      </c>
      <c r="G231" s="7">
        <v>45786</v>
      </c>
      <c r="H231" s="6" t="s">
        <v>491</v>
      </c>
      <c r="K231" s="6" t="s">
        <v>31</v>
      </c>
      <c r="L231" t="str">
        <f>VLOOKUP(A231,'[1]chargebacks-6_30_2025'!$A:$K,11,0)</f>
        <v>Charged</v>
      </c>
      <c r="M231" t="s">
        <v>936</v>
      </c>
      <c r="N231" s="6">
        <v>7.6</v>
      </c>
      <c r="O231" s="6" t="b">
        <v>0</v>
      </c>
      <c r="P231" s="6">
        <v>6.2</v>
      </c>
      <c r="Q231" s="6">
        <v>1.45</v>
      </c>
      <c r="R231" s="6">
        <v>675716368821</v>
      </c>
      <c r="S231" s="6">
        <v>201</v>
      </c>
      <c r="T231" s="6" t="s">
        <v>157</v>
      </c>
      <c r="U231" s="6" t="b">
        <v>0</v>
      </c>
      <c r="V231" s="6" t="s">
        <v>388</v>
      </c>
      <c r="W231" s="6" t="s">
        <v>591</v>
      </c>
      <c r="X231" s="6">
        <v>22.1</v>
      </c>
      <c r="Y231" s="6">
        <v>675716368821</v>
      </c>
      <c r="Z231" s="6" t="s">
        <v>35</v>
      </c>
      <c r="AA231" s="6" t="b">
        <v>1</v>
      </c>
      <c r="AB231" s="6" t="s">
        <v>390</v>
      </c>
      <c r="AC231" s="6" t="s">
        <v>37</v>
      </c>
    </row>
    <row r="232" spans="1:29" s="6" customFormat="1" x14ac:dyDescent="0.25">
      <c r="A232" s="6" t="s">
        <v>605</v>
      </c>
      <c r="B232" s="6">
        <v>2.4</v>
      </c>
      <c r="C232" s="6">
        <v>1</v>
      </c>
      <c r="D232" s="6" t="s">
        <v>28</v>
      </c>
      <c r="E232" s="6" t="s">
        <v>29</v>
      </c>
      <c r="F232" s="7">
        <v>45744</v>
      </c>
      <c r="G232" s="7">
        <v>45786</v>
      </c>
      <c r="H232" s="6" t="s">
        <v>491</v>
      </c>
      <c r="K232" s="6" t="s">
        <v>31</v>
      </c>
      <c r="L232" t="str">
        <f>VLOOKUP(A232,'[1]chargebacks-6_30_2025'!$A:$K,11,0)</f>
        <v>Charged</v>
      </c>
      <c r="M232" t="s">
        <v>936</v>
      </c>
      <c r="N232" s="6">
        <v>14.09</v>
      </c>
      <c r="O232" s="6" t="b">
        <v>0</v>
      </c>
      <c r="P232" s="6">
        <v>8.0299999999999994</v>
      </c>
      <c r="Q232" s="6">
        <v>5.62</v>
      </c>
      <c r="R232" s="6">
        <v>86569437006</v>
      </c>
      <c r="S232" s="6">
        <v>201</v>
      </c>
      <c r="T232" s="6" t="s">
        <v>252</v>
      </c>
      <c r="U232" s="6" t="b">
        <v>0</v>
      </c>
      <c r="V232" s="6" t="s">
        <v>357</v>
      </c>
      <c r="W232" s="6" t="s">
        <v>606</v>
      </c>
      <c r="X232" s="6">
        <v>17.239999999999998</v>
      </c>
      <c r="Y232" s="6">
        <v>86569437006</v>
      </c>
      <c r="Z232" s="6" t="s">
        <v>35</v>
      </c>
      <c r="AA232" s="6" t="b">
        <v>1</v>
      </c>
      <c r="AB232" s="6" t="s">
        <v>359</v>
      </c>
      <c r="AC232" s="6" t="s">
        <v>37</v>
      </c>
    </row>
    <row r="233" spans="1:29" s="6" customFormat="1" x14ac:dyDescent="0.25">
      <c r="A233" s="6" t="s">
        <v>607</v>
      </c>
      <c r="B233" s="6">
        <v>2.4</v>
      </c>
      <c r="C233" s="6">
        <v>1</v>
      </c>
      <c r="D233" s="6" t="s">
        <v>28</v>
      </c>
      <c r="E233" s="6" t="s">
        <v>29</v>
      </c>
      <c r="F233" s="7">
        <v>45744</v>
      </c>
      <c r="G233" s="7">
        <v>45786</v>
      </c>
      <c r="H233" s="6" t="s">
        <v>491</v>
      </c>
      <c r="K233" s="6" t="s">
        <v>31</v>
      </c>
      <c r="L233" t="str">
        <f>VLOOKUP(A233,'[1]chargebacks-6_30_2025'!$A:$K,11,0)</f>
        <v>Charged</v>
      </c>
      <c r="M233" t="s">
        <v>936</v>
      </c>
      <c r="N233" s="6">
        <v>14.09</v>
      </c>
      <c r="O233" s="6" t="b">
        <v>0</v>
      </c>
      <c r="P233" s="6">
        <v>8.0299999999999994</v>
      </c>
      <c r="Q233" s="6">
        <v>5.62</v>
      </c>
      <c r="R233" s="6">
        <v>86569437006</v>
      </c>
      <c r="S233" s="6">
        <v>201</v>
      </c>
      <c r="T233" s="6" t="s">
        <v>108</v>
      </c>
      <c r="U233" s="6" t="b">
        <v>0</v>
      </c>
      <c r="V233" s="6" t="s">
        <v>357</v>
      </c>
      <c r="W233" s="6" t="s">
        <v>608</v>
      </c>
      <c r="X233" s="6">
        <v>17.239999999999998</v>
      </c>
      <c r="Y233" s="6">
        <v>86569437006</v>
      </c>
      <c r="Z233" s="6" t="s">
        <v>35</v>
      </c>
      <c r="AA233" s="6" t="b">
        <v>1</v>
      </c>
      <c r="AB233" s="6" t="s">
        <v>359</v>
      </c>
      <c r="AC233" s="6" t="s">
        <v>37</v>
      </c>
    </row>
    <row r="234" spans="1:29" s="6" customFormat="1" x14ac:dyDescent="0.25">
      <c r="A234" s="6" t="s">
        <v>609</v>
      </c>
      <c r="B234" s="6">
        <v>2.4</v>
      </c>
      <c r="C234" s="6">
        <v>1</v>
      </c>
      <c r="D234" s="6" t="s">
        <v>28</v>
      </c>
      <c r="E234" s="6" t="s">
        <v>29</v>
      </c>
      <c r="F234" s="7">
        <v>45744</v>
      </c>
      <c r="G234" s="7">
        <v>45786</v>
      </c>
      <c r="H234" s="6" t="s">
        <v>491</v>
      </c>
      <c r="K234" s="6" t="s">
        <v>31</v>
      </c>
      <c r="L234" t="str">
        <f>VLOOKUP(A234,'[1]chargebacks-6_30_2025'!$A:$K,11,0)</f>
        <v>Charged</v>
      </c>
      <c r="M234" t="s">
        <v>936</v>
      </c>
      <c r="N234" s="6">
        <v>14.09</v>
      </c>
      <c r="O234" s="6" t="b">
        <v>0</v>
      </c>
      <c r="P234" s="6">
        <v>8.0299999999999994</v>
      </c>
      <c r="Q234" s="6">
        <v>5.62</v>
      </c>
      <c r="R234" s="6">
        <v>86569437006</v>
      </c>
      <c r="S234" s="6">
        <v>201</v>
      </c>
      <c r="T234" s="6" t="s">
        <v>154</v>
      </c>
      <c r="U234" s="6" t="b">
        <v>0</v>
      </c>
      <c r="V234" s="6" t="s">
        <v>357</v>
      </c>
      <c r="W234" s="6" t="s">
        <v>610</v>
      </c>
      <c r="X234" s="6">
        <v>17.239999999999998</v>
      </c>
      <c r="Y234" s="6">
        <v>86569437006</v>
      </c>
      <c r="Z234" s="6" t="s">
        <v>35</v>
      </c>
      <c r="AA234" s="6" t="b">
        <v>1</v>
      </c>
      <c r="AB234" s="6" t="s">
        <v>359</v>
      </c>
      <c r="AC234" s="6" t="s">
        <v>37</v>
      </c>
    </row>
    <row r="235" spans="1:29" s="6" customFormat="1" x14ac:dyDescent="0.25">
      <c r="A235" s="6" t="s">
        <v>611</v>
      </c>
      <c r="B235" s="6">
        <v>9.6</v>
      </c>
      <c r="C235" s="6">
        <v>3</v>
      </c>
      <c r="D235" s="6" t="s">
        <v>28</v>
      </c>
      <c r="E235" s="6" t="s">
        <v>29</v>
      </c>
      <c r="F235" s="7">
        <v>45744</v>
      </c>
      <c r="G235" s="7">
        <v>45786</v>
      </c>
      <c r="H235" s="6" t="s">
        <v>491</v>
      </c>
      <c r="K235" s="6" t="s">
        <v>31</v>
      </c>
      <c r="L235" t="str">
        <f>VLOOKUP(A235,'[1]chargebacks-6_30_2025'!$A:$K,11,0)</f>
        <v>Charged</v>
      </c>
      <c r="M235" t="s">
        <v>936</v>
      </c>
      <c r="N235" s="6">
        <v>33.51</v>
      </c>
      <c r="O235" s="6" t="b">
        <v>0</v>
      </c>
      <c r="P235" s="6">
        <v>3.01</v>
      </c>
      <c r="Q235" s="6">
        <v>13.25</v>
      </c>
      <c r="R235" s="6">
        <v>86569332936</v>
      </c>
      <c r="S235" s="6">
        <v>201</v>
      </c>
      <c r="T235" s="6" t="s">
        <v>612</v>
      </c>
      <c r="U235" s="6" t="b">
        <v>0</v>
      </c>
      <c r="V235" s="6" t="s">
        <v>613</v>
      </c>
      <c r="W235" s="6" t="s">
        <v>614</v>
      </c>
      <c r="X235" s="6">
        <v>34.01</v>
      </c>
      <c r="Y235" s="6">
        <v>86569332936</v>
      </c>
      <c r="Z235" s="6" t="s">
        <v>35</v>
      </c>
      <c r="AA235" s="6" t="b">
        <v>1</v>
      </c>
      <c r="AB235" s="6" t="s">
        <v>615</v>
      </c>
      <c r="AC235" s="6" t="s">
        <v>37</v>
      </c>
    </row>
    <row r="236" spans="1:29" s="6" customFormat="1" x14ac:dyDescent="0.25">
      <c r="A236" s="6" t="s">
        <v>616</v>
      </c>
      <c r="B236" s="6">
        <v>2.4</v>
      </c>
      <c r="C236" s="6">
        <v>1</v>
      </c>
      <c r="D236" s="6" t="s">
        <v>28</v>
      </c>
      <c r="E236" s="6" t="s">
        <v>29</v>
      </c>
      <c r="F236" s="7">
        <v>45744</v>
      </c>
      <c r="G236" s="7">
        <v>45786</v>
      </c>
      <c r="H236" s="6" t="s">
        <v>491</v>
      </c>
      <c r="K236" s="6" t="s">
        <v>31</v>
      </c>
      <c r="L236" t="str">
        <f>VLOOKUP(A236,'[1]chargebacks-6_30_2025'!$A:$K,11,0)</f>
        <v>Charged</v>
      </c>
      <c r="M236" t="s">
        <v>936</v>
      </c>
      <c r="N236" s="6">
        <v>14.09</v>
      </c>
      <c r="O236" s="6" t="b">
        <v>0</v>
      </c>
      <c r="P236" s="6">
        <v>8.0299999999999994</v>
      </c>
      <c r="Q236" s="6">
        <v>5.62</v>
      </c>
      <c r="R236" s="6">
        <v>86569437006</v>
      </c>
      <c r="S236" s="6">
        <v>201</v>
      </c>
      <c r="T236" s="6" t="s">
        <v>425</v>
      </c>
      <c r="U236" s="6" t="b">
        <v>0</v>
      </c>
      <c r="V236" s="6" t="s">
        <v>357</v>
      </c>
      <c r="W236" s="6" t="s">
        <v>617</v>
      </c>
      <c r="X236" s="6">
        <v>17.239999999999998</v>
      </c>
      <c r="Y236" s="6">
        <v>86569437006</v>
      </c>
      <c r="Z236" s="6" t="s">
        <v>35</v>
      </c>
      <c r="AA236" s="6" t="b">
        <v>1</v>
      </c>
      <c r="AB236" s="6" t="s">
        <v>359</v>
      </c>
      <c r="AC236" s="6" t="s">
        <v>37</v>
      </c>
    </row>
    <row r="237" spans="1:29" s="6" customFormat="1" x14ac:dyDescent="0.25">
      <c r="A237" s="6" t="s">
        <v>618</v>
      </c>
      <c r="B237" s="6">
        <v>2.4</v>
      </c>
      <c r="C237" s="6">
        <v>1</v>
      </c>
      <c r="D237" s="6" t="s">
        <v>28</v>
      </c>
      <c r="E237" s="6" t="s">
        <v>29</v>
      </c>
      <c r="F237" s="7">
        <v>45744</v>
      </c>
      <c r="G237" s="7">
        <v>45786</v>
      </c>
      <c r="H237" s="6" t="s">
        <v>491</v>
      </c>
      <c r="K237" s="6" t="s">
        <v>31</v>
      </c>
      <c r="L237" t="str">
        <f>VLOOKUP(A237,'[1]chargebacks-6_30_2025'!$A:$K,11,0)</f>
        <v>Charged</v>
      </c>
      <c r="M237" t="s">
        <v>936</v>
      </c>
      <c r="N237" s="6">
        <v>14.09</v>
      </c>
      <c r="O237" s="6" t="b">
        <v>0</v>
      </c>
      <c r="P237" s="6">
        <v>8.0299999999999994</v>
      </c>
      <c r="Q237" s="6">
        <v>5.62</v>
      </c>
      <c r="R237" s="6">
        <v>86569437006</v>
      </c>
      <c r="S237" s="6">
        <v>201</v>
      </c>
      <c r="T237" s="6" t="s">
        <v>82</v>
      </c>
      <c r="U237" s="6" t="b">
        <v>0</v>
      </c>
      <c r="V237" s="6" t="s">
        <v>357</v>
      </c>
      <c r="W237" s="6" t="s">
        <v>619</v>
      </c>
      <c r="X237" s="6">
        <v>17.239999999999998</v>
      </c>
      <c r="Y237" s="6">
        <v>86569437006</v>
      </c>
      <c r="Z237" s="6" t="s">
        <v>35</v>
      </c>
      <c r="AA237" s="6" t="b">
        <v>1</v>
      </c>
      <c r="AB237" s="6" t="s">
        <v>359</v>
      </c>
      <c r="AC237" s="6" t="s">
        <v>37</v>
      </c>
    </row>
    <row r="238" spans="1:29" s="6" customFormat="1" x14ac:dyDescent="0.25">
      <c r="A238" s="6" t="s">
        <v>620</v>
      </c>
      <c r="B238" s="6">
        <v>32.4</v>
      </c>
      <c r="C238" s="6">
        <v>18</v>
      </c>
      <c r="D238" s="6" t="s">
        <v>28</v>
      </c>
      <c r="E238" s="6" t="s">
        <v>29</v>
      </c>
      <c r="F238" s="7">
        <v>45744</v>
      </c>
      <c r="G238" s="7">
        <v>45786</v>
      </c>
      <c r="H238" s="6" t="s">
        <v>491</v>
      </c>
      <c r="K238" s="6" t="s">
        <v>31</v>
      </c>
      <c r="L238" t="str">
        <f>VLOOKUP(A238,'[1]chargebacks-6_30_2025'!$A:$K,11,0)</f>
        <v>Charged</v>
      </c>
      <c r="M238" t="s">
        <v>936</v>
      </c>
      <c r="N238" s="6">
        <v>13.1</v>
      </c>
      <c r="O238" s="6" t="b">
        <v>0</v>
      </c>
      <c r="P238" s="6">
        <v>1.7</v>
      </c>
      <c r="Q238" s="6">
        <v>1.5</v>
      </c>
      <c r="R238" s="6">
        <v>675716944995</v>
      </c>
      <c r="S238" s="6">
        <v>201</v>
      </c>
      <c r="T238" s="6" t="s">
        <v>242</v>
      </c>
      <c r="U238" s="6" t="b">
        <v>0</v>
      </c>
      <c r="V238" s="6" t="s">
        <v>337</v>
      </c>
      <c r="W238" s="6" t="s">
        <v>621</v>
      </c>
      <c r="X238" s="6">
        <v>25.2</v>
      </c>
      <c r="Y238" s="6">
        <v>675716944995</v>
      </c>
      <c r="Z238" s="6" t="s">
        <v>35</v>
      </c>
      <c r="AA238" s="6" t="b">
        <v>1</v>
      </c>
      <c r="AB238" s="6" t="s">
        <v>339</v>
      </c>
      <c r="AC238" s="6" t="s">
        <v>37</v>
      </c>
    </row>
    <row r="239" spans="1:29" s="6" customFormat="1" x14ac:dyDescent="0.25">
      <c r="A239" s="6" t="s">
        <v>622</v>
      </c>
      <c r="B239" s="6">
        <v>1.8</v>
      </c>
      <c r="C239" s="6">
        <v>1</v>
      </c>
      <c r="D239" s="6" t="s">
        <v>28</v>
      </c>
      <c r="E239" s="6" t="s">
        <v>29</v>
      </c>
      <c r="F239" s="7">
        <v>45743</v>
      </c>
      <c r="G239" s="7">
        <v>45786</v>
      </c>
      <c r="H239" s="6" t="s">
        <v>491</v>
      </c>
      <c r="K239" s="6" t="s">
        <v>31</v>
      </c>
      <c r="L239" t="str">
        <f>VLOOKUP(A239,'[1]chargebacks-6_30_2025'!$A:$K,11,0)</f>
        <v>Charged</v>
      </c>
      <c r="M239" t="s">
        <v>936</v>
      </c>
      <c r="N239" s="6">
        <v>14.6</v>
      </c>
      <c r="O239" s="6" t="b">
        <v>0</v>
      </c>
      <c r="P239" s="6">
        <v>3.7</v>
      </c>
      <c r="Q239" s="6">
        <v>6.44</v>
      </c>
      <c r="R239" s="6">
        <v>86569456588</v>
      </c>
      <c r="S239" s="6">
        <v>201</v>
      </c>
      <c r="T239" s="6" t="s">
        <v>503</v>
      </c>
      <c r="U239" s="6" t="b">
        <v>0</v>
      </c>
      <c r="V239" s="6" t="s">
        <v>566</v>
      </c>
      <c r="W239" s="6" t="s">
        <v>623</v>
      </c>
      <c r="X239" s="6">
        <v>25</v>
      </c>
      <c r="Y239" s="6">
        <v>86569456588</v>
      </c>
      <c r="Z239" s="6" t="s">
        <v>35</v>
      </c>
      <c r="AA239" s="6" t="b">
        <v>1</v>
      </c>
      <c r="AB239" s="6" t="s">
        <v>568</v>
      </c>
      <c r="AC239" s="6" t="s">
        <v>37</v>
      </c>
    </row>
    <row r="240" spans="1:29" s="6" customFormat="1" x14ac:dyDescent="0.25">
      <c r="A240" s="6" t="s">
        <v>624</v>
      </c>
      <c r="B240" s="6">
        <v>2.4</v>
      </c>
      <c r="C240" s="6">
        <v>1</v>
      </c>
      <c r="D240" s="6" t="s">
        <v>28</v>
      </c>
      <c r="E240" s="6" t="s">
        <v>29</v>
      </c>
      <c r="F240" s="7">
        <v>45742</v>
      </c>
      <c r="G240" s="7">
        <v>45786</v>
      </c>
      <c r="H240" s="6" t="s">
        <v>491</v>
      </c>
      <c r="K240" s="6" t="s">
        <v>31</v>
      </c>
      <c r="L240" t="str">
        <f>VLOOKUP(A240,'[1]chargebacks-6_30_2025'!$A:$K,11,0)</f>
        <v>Charged</v>
      </c>
      <c r="M240" t="s">
        <v>936</v>
      </c>
      <c r="N240" s="6">
        <v>13.75</v>
      </c>
      <c r="O240" s="6" t="b">
        <v>0</v>
      </c>
      <c r="P240" s="6">
        <v>10</v>
      </c>
      <c r="Q240" s="6">
        <v>7.9</v>
      </c>
      <c r="R240" s="6">
        <v>22164442724</v>
      </c>
      <c r="S240" s="6">
        <v>201</v>
      </c>
      <c r="T240" s="6" t="s">
        <v>171</v>
      </c>
      <c r="U240" s="6" t="b">
        <v>0</v>
      </c>
      <c r="V240" s="6" t="s">
        <v>419</v>
      </c>
      <c r="W240" s="6" t="s">
        <v>625</v>
      </c>
      <c r="X240" s="6">
        <v>15.5</v>
      </c>
      <c r="Y240" s="6">
        <v>22164442724</v>
      </c>
      <c r="Z240" s="6" t="s">
        <v>35</v>
      </c>
      <c r="AA240" s="6" t="b">
        <v>1</v>
      </c>
      <c r="AB240" s="6" t="s">
        <v>421</v>
      </c>
      <c r="AC240" s="6" t="s">
        <v>37</v>
      </c>
    </row>
    <row r="241" spans="1:29" s="6" customFormat="1" x14ac:dyDescent="0.25">
      <c r="A241" s="6" t="s">
        <v>626</v>
      </c>
      <c r="B241" s="6">
        <v>10.8</v>
      </c>
      <c r="C241" s="6">
        <v>6</v>
      </c>
      <c r="D241" s="6" t="s">
        <v>28</v>
      </c>
      <c r="E241" s="6" t="s">
        <v>29</v>
      </c>
      <c r="F241" s="7">
        <v>45743</v>
      </c>
      <c r="G241" s="7">
        <v>45786</v>
      </c>
      <c r="H241" s="6" t="s">
        <v>491</v>
      </c>
      <c r="K241" s="6" t="s">
        <v>31</v>
      </c>
      <c r="L241" t="str">
        <f>VLOOKUP(A241,'[1]chargebacks-6_30_2025'!$A:$K,11,0)</f>
        <v>Charged</v>
      </c>
      <c r="M241" t="s">
        <v>936</v>
      </c>
      <c r="N241" s="6">
        <v>13.1</v>
      </c>
      <c r="O241" s="6" t="b">
        <v>0</v>
      </c>
      <c r="P241" s="6">
        <v>1.7</v>
      </c>
      <c r="Q241" s="6">
        <v>1.5</v>
      </c>
      <c r="R241" s="6">
        <v>675716944995</v>
      </c>
      <c r="S241" s="6">
        <v>201</v>
      </c>
      <c r="T241" s="6" t="s">
        <v>113</v>
      </c>
      <c r="U241" s="6" t="b">
        <v>0</v>
      </c>
      <c r="V241" s="6" t="s">
        <v>337</v>
      </c>
      <c r="W241" s="6" t="s">
        <v>627</v>
      </c>
      <c r="X241" s="6">
        <v>25.2</v>
      </c>
      <c r="Y241" s="6">
        <v>675716944995</v>
      </c>
      <c r="Z241" s="6" t="s">
        <v>35</v>
      </c>
      <c r="AA241" s="6" t="b">
        <v>1</v>
      </c>
      <c r="AB241" s="6" t="s">
        <v>339</v>
      </c>
      <c r="AC241" s="6" t="s">
        <v>37</v>
      </c>
    </row>
    <row r="242" spans="1:29" s="6" customFormat="1" x14ac:dyDescent="0.25">
      <c r="A242" s="6" t="s">
        <v>628</v>
      </c>
      <c r="B242" s="6">
        <v>2.4</v>
      </c>
      <c r="C242" s="6">
        <v>1</v>
      </c>
      <c r="D242" s="6" t="s">
        <v>28</v>
      </c>
      <c r="E242" s="6" t="s">
        <v>29</v>
      </c>
      <c r="F242" s="7">
        <v>45742</v>
      </c>
      <c r="G242" s="7">
        <v>45786</v>
      </c>
      <c r="H242" s="6" t="s">
        <v>491</v>
      </c>
      <c r="K242" s="6" t="s">
        <v>31</v>
      </c>
      <c r="L242" t="str">
        <f>VLOOKUP(A242,'[1]chargebacks-6_30_2025'!$A:$K,11,0)</f>
        <v>Charged</v>
      </c>
      <c r="M242" t="s">
        <v>936</v>
      </c>
      <c r="N242" s="6">
        <v>14.57</v>
      </c>
      <c r="O242" s="6" t="b">
        <v>0</v>
      </c>
      <c r="P242" s="6">
        <v>6.89</v>
      </c>
      <c r="Q242" s="6">
        <v>8.66</v>
      </c>
      <c r="R242" s="6">
        <v>22164303285</v>
      </c>
      <c r="S242" s="6">
        <v>201</v>
      </c>
      <c r="T242" s="6" t="s">
        <v>242</v>
      </c>
      <c r="U242" s="6" t="b">
        <v>0</v>
      </c>
      <c r="V242" s="6" t="s">
        <v>323</v>
      </c>
      <c r="W242" s="6" t="s">
        <v>629</v>
      </c>
      <c r="X242" s="6">
        <v>17.95</v>
      </c>
      <c r="Y242" s="6">
        <v>22164303285</v>
      </c>
      <c r="Z242" s="6" t="s">
        <v>35</v>
      </c>
      <c r="AA242" s="6" t="b">
        <v>1</v>
      </c>
      <c r="AB242" s="6" t="s">
        <v>324</v>
      </c>
      <c r="AC242" s="6" t="s">
        <v>37</v>
      </c>
    </row>
    <row r="243" spans="1:29" s="6" customFormat="1" x14ac:dyDescent="0.25">
      <c r="A243" s="6" t="s">
        <v>630</v>
      </c>
      <c r="B243" s="6">
        <v>14.4</v>
      </c>
      <c r="C243" s="6">
        <v>6</v>
      </c>
      <c r="D243" s="6" t="s">
        <v>28</v>
      </c>
      <c r="E243" s="6" t="s">
        <v>29</v>
      </c>
      <c r="F243" s="7">
        <v>45742</v>
      </c>
      <c r="G243" s="7">
        <v>45786</v>
      </c>
      <c r="H243" s="6" t="s">
        <v>491</v>
      </c>
      <c r="K243" s="6" t="s">
        <v>31</v>
      </c>
      <c r="L243" t="str">
        <f>VLOOKUP(A243,'[1]chargebacks-6_30_2025'!$A:$K,11,0)</f>
        <v>Charged</v>
      </c>
      <c r="M243" t="s">
        <v>936</v>
      </c>
      <c r="N243" s="6">
        <v>21</v>
      </c>
      <c r="O243" s="6" t="b">
        <v>0</v>
      </c>
      <c r="P243" s="6">
        <v>3</v>
      </c>
      <c r="Q243" s="6">
        <v>1.9</v>
      </c>
      <c r="R243" s="6">
        <v>22164265514</v>
      </c>
      <c r="S243" s="6">
        <v>199</v>
      </c>
      <c r="T243" s="6" t="s">
        <v>631</v>
      </c>
      <c r="U243" s="6" t="b">
        <v>0</v>
      </c>
      <c r="V243" s="6" t="s">
        <v>632</v>
      </c>
      <c r="W243" s="6" t="s">
        <v>633</v>
      </c>
      <c r="X243" s="6">
        <v>35</v>
      </c>
      <c r="Y243" s="6">
        <v>22164265514</v>
      </c>
      <c r="Z243" s="6" t="s">
        <v>35</v>
      </c>
      <c r="AA243" s="6" t="b">
        <v>1</v>
      </c>
      <c r="AB243" s="6" t="s">
        <v>634</v>
      </c>
      <c r="AC243" s="6" t="s">
        <v>37</v>
      </c>
    </row>
    <row r="244" spans="1:29" s="6" customFormat="1" x14ac:dyDescent="0.25">
      <c r="A244" s="6" t="s">
        <v>635</v>
      </c>
      <c r="B244" s="6">
        <v>2.4</v>
      </c>
      <c r="C244" s="6">
        <v>1</v>
      </c>
      <c r="D244" s="6" t="s">
        <v>28</v>
      </c>
      <c r="E244" s="6" t="s">
        <v>29</v>
      </c>
      <c r="F244" s="7">
        <v>45743</v>
      </c>
      <c r="G244" s="7">
        <v>45786</v>
      </c>
      <c r="H244" s="6" t="s">
        <v>491</v>
      </c>
      <c r="K244" s="6" t="s">
        <v>31</v>
      </c>
      <c r="L244" t="str">
        <f>VLOOKUP(A244,'[1]chargebacks-6_30_2025'!$A:$K,11,0)</f>
        <v>Charged</v>
      </c>
      <c r="M244" t="s">
        <v>936</v>
      </c>
      <c r="N244" s="6">
        <v>32</v>
      </c>
      <c r="O244" s="6" t="b">
        <v>0</v>
      </c>
      <c r="P244" s="6">
        <v>2.5</v>
      </c>
      <c r="Q244" s="6">
        <v>9.5500000000000007</v>
      </c>
      <c r="R244" s="6">
        <v>86569532183</v>
      </c>
      <c r="S244" s="6">
        <v>201</v>
      </c>
      <c r="T244" s="6" t="s">
        <v>503</v>
      </c>
      <c r="U244" s="6" t="b">
        <v>0</v>
      </c>
      <c r="V244" s="6" t="s">
        <v>78</v>
      </c>
      <c r="W244" s="6" t="s">
        <v>636</v>
      </c>
      <c r="X244" s="6">
        <v>32.5</v>
      </c>
      <c r="Y244" s="6">
        <v>86569532183</v>
      </c>
      <c r="Z244" s="6" t="s">
        <v>35</v>
      </c>
      <c r="AA244" s="6" t="b">
        <v>1</v>
      </c>
      <c r="AB244" s="6" t="s">
        <v>80</v>
      </c>
      <c r="AC244" s="6" t="s">
        <v>37</v>
      </c>
    </row>
    <row r="245" spans="1:29" s="6" customFormat="1" x14ac:dyDescent="0.25">
      <c r="A245" s="6" t="s">
        <v>637</v>
      </c>
      <c r="B245" s="6">
        <v>2.4</v>
      </c>
      <c r="C245" s="6">
        <v>1</v>
      </c>
      <c r="D245" s="6" t="s">
        <v>28</v>
      </c>
      <c r="E245" s="6" t="s">
        <v>29</v>
      </c>
      <c r="F245" s="7">
        <v>45743</v>
      </c>
      <c r="G245" s="7">
        <v>45786</v>
      </c>
      <c r="H245" s="6" t="s">
        <v>491</v>
      </c>
      <c r="K245" s="6" t="s">
        <v>31</v>
      </c>
      <c r="L245" t="str">
        <f>VLOOKUP(A245,'[1]chargebacks-6_30_2025'!$A:$K,11,0)</f>
        <v>Charged</v>
      </c>
      <c r="M245" t="s">
        <v>936</v>
      </c>
      <c r="N245" s="6">
        <v>23</v>
      </c>
      <c r="O245" s="6" t="b">
        <v>0</v>
      </c>
      <c r="P245" s="6">
        <v>4</v>
      </c>
      <c r="Q245" s="6">
        <v>7.9</v>
      </c>
      <c r="R245" s="6">
        <v>22164293463</v>
      </c>
      <c r="S245" s="6">
        <v>201</v>
      </c>
      <c r="T245" s="6" t="s">
        <v>503</v>
      </c>
      <c r="U245" s="6" t="b">
        <v>0</v>
      </c>
      <c r="V245" s="6" t="s">
        <v>638</v>
      </c>
      <c r="W245" s="6" t="s">
        <v>636</v>
      </c>
      <c r="X245" s="6">
        <v>28.3</v>
      </c>
      <c r="Y245" s="6">
        <v>22164293463</v>
      </c>
      <c r="Z245" s="6" t="s">
        <v>35</v>
      </c>
      <c r="AA245" s="6" t="b">
        <v>1</v>
      </c>
      <c r="AB245" s="6" t="s">
        <v>639</v>
      </c>
      <c r="AC245" s="6" t="s">
        <v>37</v>
      </c>
    </row>
    <row r="246" spans="1:29" s="6" customFormat="1" x14ac:dyDescent="0.25">
      <c r="A246" s="6" t="s">
        <v>640</v>
      </c>
      <c r="B246" s="6">
        <v>3.6</v>
      </c>
      <c r="C246" s="6">
        <v>2</v>
      </c>
      <c r="D246" s="6" t="s">
        <v>28</v>
      </c>
      <c r="E246" s="6" t="s">
        <v>29</v>
      </c>
      <c r="F246" s="7">
        <v>45743</v>
      </c>
      <c r="H246" s="6" t="s">
        <v>491</v>
      </c>
      <c r="K246" s="6" t="s">
        <v>201</v>
      </c>
      <c r="L246" t="s">
        <v>937</v>
      </c>
      <c r="N246" s="6">
        <v>8.98</v>
      </c>
      <c r="O246" s="6" t="b">
        <v>0</v>
      </c>
      <c r="P246" s="6">
        <v>8.19</v>
      </c>
      <c r="Q246" s="6">
        <v>3.57</v>
      </c>
      <c r="R246" s="6">
        <v>86569182944</v>
      </c>
      <c r="S246" s="6">
        <v>201</v>
      </c>
      <c r="T246" s="6" t="s">
        <v>92</v>
      </c>
      <c r="U246" s="6" t="b">
        <v>0</v>
      </c>
      <c r="V246" s="6" t="s">
        <v>590</v>
      </c>
      <c r="W246" s="6" t="s">
        <v>641</v>
      </c>
      <c r="X246" s="6">
        <v>17.13</v>
      </c>
      <c r="Y246" s="6">
        <v>86569182944</v>
      </c>
      <c r="Z246" s="6" t="s">
        <v>35</v>
      </c>
      <c r="AA246" s="6" t="b">
        <v>1</v>
      </c>
      <c r="AB246" s="6" t="s">
        <v>592</v>
      </c>
      <c r="AC246" s="6" t="s">
        <v>37</v>
      </c>
    </row>
    <row r="247" spans="1:29" s="6" customFormat="1" x14ac:dyDescent="0.25">
      <c r="A247" s="6" t="s">
        <v>642</v>
      </c>
      <c r="B247" s="6">
        <v>2.4</v>
      </c>
      <c r="C247" s="6">
        <v>1</v>
      </c>
      <c r="D247" s="6" t="s">
        <v>28</v>
      </c>
      <c r="E247" s="6" t="s">
        <v>29</v>
      </c>
      <c r="F247" s="7">
        <v>45743</v>
      </c>
      <c r="G247" s="7">
        <v>45786</v>
      </c>
      <c r="H247" s="6" t="s">
        <v>491</v>
      </c>
      <c r="K247" s="6" t="s">
        <v>31</v>
      </c>
      <c r="L247" t="str">
        <f>VLOOKUP(A247,'[1]chargebacks-6_30_2025'!$A:$K,11,0)</f>
        <v>Charged</v>
      </c>
      <c r="M247" t="s">
        <v>936</v>
      </c>
      <c r="N247" s="6">
        <v>32</v>
      </c>
      <c r="O247" s="6" t="b">
        <v>0</v>
      </c>
      <c r="P247" s="6">
        <v>2.5</v>
      </c>
      <c r="Q247" s="6">
        <v>9.5500000000000007</v>
      </c>
      <c r="R247" s="6">
        <v>86569532183</v>
      </c>
      <c r="S247" s="6">
        <v>201</v>
      </c>
      <c r="T247" s="6" t="s">
        <v>69</v>
      </c>
      <c r="U247" s="6" t="b">
        <v>0</v>
      </c>
      <c r="V247" s="6" t="s">
        <v>78</v>
      </c>
      <c r="W247" s="6" t="s">
        <v>643</v>
      </c>
      <c r="X247" s="6">
        <v>32.5</v>
      </c>
      <c r="Y247" s="6">
        <v>86569532183</v>
      </c>
      <c r="Z247" s="6" t="s">
        <v>35</v>
      </c>
      <c r="AA247" s="6" t="b">
        <v>1</v>
      </c>
      <c r="AB247" s="6" t="s">
        <v>80</v>
      </c>
      <c r="AC247" s="6" t="s">
        <v>37</v>
      </c>
    </row>
    <row r="248" spans="1:29" s="6" customFormat="1" x14ac:dyDescent="0.25">
      <c r="A248" s="6" t="s">
        <v>644</v>
      </c>
      <c r="B248" s="6">
        <v>9.6</v>
      </c>
      <c r="C248" s="6">
        <v>4</v>
      </c>
      <c r="D248" s="6" t="s">
        <v>28</v>
      </c>
      <c r="E248" s="6" t="s">
        <v>29</v>
      </c>
      <c r="F248" s="7">
        <v>45743</v>
      </c>
      <c r="G248" s="7">
        <v>45786</v>
      </c>
      <c r="H248" s="6" t="s">
        <v>491</v>
      </c>
      <c r="K248" s="6" t="s">
        <v>31</v>
      </c>
      <c r="L248" t="str">
        <f>VLOOKUP(A248,'[1]chargebacks-6_30_2025'!$A:$K,11,0)</f>
        <v>Charged</v>
      </c>
      <c r="M248" t="s">
        <v>936</v>
      </c>
      <c r="N248" s="6">
        <v>13</v>
      </c>
      <c r="O248" s="6" t="b">
        <v>0</v>
      </c>
      <c r="P248" s="6">
        <v>7.5</v>
      </c>
      <c r="Q248" s="6">
        <v>9.6</v>
      </c>
      <c r="R248" s="6">
        <v>22164392364</v>
      </c>
      <c r="S248" s="6">
        <v>201</v>
      </c>
      <c r="T248" s="6" t="s">
        <v>439</v>
      </c>
      <c r="U248" s="6" t="b">
        <v>0</v>
      </c>
      <c r="V248" s="6" t="s">
        <v>645</v>
      </c>
      <c r="W248" s="6" t="s">
        <v>646</v>
      </c>
      <c r="X248" s="6">
        <v>18.5</v>
      </c>
      <c r="Y248" s="6">
        <v>22164392364</v>
      </c>
      <c r="Z248" s="6" t="s">
        <v>35</v>
      </c>
      <c r="AA248" s="6" t="b">
        <v>1</v>
      </c>
      <c r="AB248" s="6" t="s">
        <v>647</v>
      </c>
      <c r="AC248" s="6" t="s">
        <v>37</v>
      </c>
    </row>
    <row r="249" spans="1:29" s="6" customFormat="1" x14ac:dyDescent="0.25">
      <c r="A249" s="6" t="s">
        <v>648</v>
      </c>
      <c r="B249" s="6">
        <v>2.4</v>
      </c>
      <c r="C249" s="6">
        <v>1</v>
      </c>
      <c r="D249" s="6" t="s">
        <v>28</v>
      </c>
      <c r="E249" s="6" t="s">
        <v>29</v>
      </c>
      <c r="F249" s="7">
        <v>45743</v>
      </c>
      <c r="G249" s="7">
        <v>45786</v>
      </c>
      <c r="H249" s="6" t="s">
        <v>491</v>
      </c>
      <c r="K249" s="6" t="s">
        <v>31</v>
      </c>
      <c r="L249" t="str">
        <f>VLOOKUP(A249,'[1]chargebacks-6_30_2025'!$A:$K,11,0)</f>
        <v>Charged</v>
      </c>
      <c r="M249" t="s">
        <v>936</v>
      </c>
      <c r="N249" s="6">
        <v>13.75</v>
      </c>
      <c r="O249" s="6" t="b">
        <v>0</v>
      </c>
      <c r="P249" s="6">
        <v>10</v>
      </c>
      <c r="Q249" s="6">
        <v>7.9</v>
      </c>
      <c r="R249" s="6">
        <v>22164442724</v>
      </c>
      <c r="S249" s="6">
        <v>201</v>
      </c>
      <c r="T249" s="6" t="s">
        <v>161</v>
      </c>
      <c r="U249" s="6" t="b">
        <v>0</v>
      </c>
      <c r="V249" s="6" t="s">
        <v>419</v>
      </c>
      <c r="W249" s="6" t="s">
        <v>649</v>
      </c>
      <c r="X249" s="6">
        <v>15.5</v>
      </c>
      <c r="Y249" s="6">
        <v>22164442724</v>
      </c>
      <c r="Z249" s="6" t="s">
        <v>35</v>
      </c>
      <c r="AA249" s="6" t="b">
        <v>1</v>
      </c>
      <c r="AB249" s="6" t="s">
        <v>421</v>
      </c>
      <c r="AC249" s="6" t="s">
        <v>37</v>
      </c>
    </row>
    <row r="250" spans="1:29" s="6" customFormat="1" x14ac:dyDescent="0.25">
      <c r="A250" s="6" t="s">
        <v>650</v>
      </c>
      <c r="B250" s="6">
        <v>10.8</v>
      </c>
      <c r="C250" s="6">
        <v>6</v>
      </c>
      <c r="D250" s="6" t="s">
        <v>28</v>
      </c>
      <c r="E250" s="6" t="s">
        <v>29</v>
      </c>
      <c r="F250" s="7">
        <v>45743</v>
      </c>
      <c r="G250" s="7">
        <v>45786</v>
      </c>
      <c r="H250" s="6" t="s">
        <v>491</v>
      </c>
      <c r="K250" s="6" t="s">
        <v>31</v>
      </c>
      <c r="L250" t="str">
        <f>VLOOKUP(A250,'[1]chargebacks-6_30_2025'!$A:$K,11,0)</f>
        <v>Charged</v>
      </c>
      <c r="M250" t="s">
        <v>936</v>
      </c>
      <c r="N250" s="6">
        <v>13.1</v>
      </c>
      <c r="O250" s="6" t="b">
        <v>0</v>
      </c>
      <c r="P250" s="6">
        <v>1.7</v>
      </c>
      <c r="Q250" s="6">
        <v>1.5</v>
      </c>
      <c r="R250" s="6">
        <v>675716944995</v>
      </c>
      <c r="S250" s="6">
        <v>201</v>
      </c>
      <c r="T250" s="6" t="s">
        <v>383</v>
      </c>
      <c r="U250" s="6" t="b">
        <v>0</v>
      </c>
      <c r="V250" s="6" t="s">
        <v>337</v>
      </c>
      <c r="W250" s="6" t="s">
        <v>651</v>
      </c>
      <c r="X250" s="6">
        <v>25.2</v>
      </c>
      <c r="Y250" s="6">
        <v>675716944995</v>
      </c>
      <c r="Z250" s="6" t="s">
        <v>35</v>
      </c>
      <c r="AA250" s="6" t="b">
        <v>1</v>
      </c>
      <c r="AB250" s="6" t="s">
        <v>339</v>
      </c>
      <c r="AC250" s="6" t="s">
        <v>37</v>
      </c>
    </row>
    <row r="251" spans="1:29" s="6" customFormat="1" x14ac:dyDescent="0.25">
      <c r="A251" s="6" t="s">
        <v>652</v>
      </c>
      <c r="B251" s="6">
        <v>3.2</v>
      </c>
      <c r="C251" s="6">
        <v>1</v>
      </c>
      <c r="D251" s="6" t="s">
        <v>28</v>
      </c>
      <c r="E251" s="6" t="s">
        <v>29</v>
      </c>
      <c r="F251" s="7">
        <v>45743</v>
      </c>
      <c r="G251" s="7">
        <v>45786</v>
      </c>
      <c r="H251" s="6" t="s">
        <v>491</v>
      </c>
      <c r="K251" s="6" t="s">
        <v>31</v>
      </c>
      <c r="L251" t="str">
        <f>VLOOKUP(A251,'[1]chargebacks-6_30_2025'!$A:$K,11,0)</f>
        <v>Charged</v>
      </c>
      <c r="M251" t="s">
        <v>936</v>
      </c>
      <c r="N251" s="6">
        <v>14.6</v>
      </c>
      <c r="O251" s="6" t="b">
        <v>0</v>
      </c>
      <c r="P251" s="6">
        <v>11</v>
      </c>
      <c r="Q251" s="6">
        <v>7.7</v>
      </c>
      <c r="R251" s="6">
        <v>22164301250</v>
      </c>
      <c r="S251" s="6">
        <v>201</v>
      </c>
      <c r="T251" s="6" t="s">
        <v>302</v>
      </c>
      <c r="U251" s="6" t="b">
        <v>0</v>
      </c>
      <c r="V251" s="6" t="s">
        <v>653</v>
      </c>
      <c r="W251" s="6" t="s">
        <v>654</v>
      </c>
      <c r="X251" s="6">
        <v>18.2</v>
      </c>
      <c r="Y251" s="6">
        <v>22164301250</v>
      </c>
      <c r="Z251" s="6" t="s">
        <v>35</v>
      </c>
      <c r="AA251" s="6" t="b">
        <v>1</v>
      </c>
      <c r="AB251" s="6" t="s">
        <v>655</v>
      </c>
      <c r="AC251" s="6" t="s">
        <v>37</v>
      </c>
    </row>
    <row r="252" spans="1:29" s="6" customFormat="1" x14ac:dyDescent="0.25">
      <c r="A252" s="6" t="s">
        <v>656</v>
      </c>
      <c r="B252" s="6">
        <v>1.8</v>
      </c>
      <c r="C252" s="6">
        <v>1</v>
      </c>
      <c r="D252" s="6" t="s">
        <v>28</v>
      </c>
      <c r="E252" s="6" t="s">
        <v>29</v>
      </c>
      <c r="F252" s="7">
        <v>45743</v>
      </c>
      <c r="G252" s="7">
        <v>45786</v>
      </c>
      <c r="H252" s="6" t="s">
        <v>491</v>
      </c>
      <c r="K252" s="6" t="s">
        <v>31</v>
      </c>
      <c r="L252" t="str">
        <f>VLOOKUP(A252,'[1]chargebacks-6_30_2025'!$A:$K,11,0)</f>
        <v>Charged</v>
      </c>
      <c r="M252" t="s">
        <v>936</v>
      </c>
      <c r="N252" s="6">
        <v>8.5</v>
      </c>
      <c r="O252" s="6" t="b">
        <v>0</v>
      </c>
      <c r="P252" s="6">
        <v>8.1999999999999993</v>
      </c>
      <c r="Q252" s="6">
        <v>4.8</v>
      </c>
      <c r="R252" s="6">
        <v>22164462623</v>
      </c>
      <c r="S252" s="6">
        <v>196</v>
      </c>
      <c r="T252" s="6" t="s">
        <v>457</v>
      </c>
      <c r="U252" s="6" t="b">
        <v>0</v>
      </c>
      <c r="V252" s="6" t="s">
        <v>487</v>
      </c>
      <c r="W252" s="6" t="s">
        <v>657</v>
      </c>
      <c r="X252" s="6">
        <v>17.5</v>
      </c>
      <c r="Y252" s="6">
        <v>22164462623</v>
      </c>
      <c r="Z252" s="6" t="s">
        <v>35</v>
      </c>
      <c r="AA252" s="6" t="b">
        <v>1</v>
      </c>
      <c r="AB252" s="6" t="s">
        <v>489</v>
      </c>
      <c r="AC252" s="6" t="s">
        <v>37</v>
      </c>
    </row>
    <row r="253" spans="1:29" s="6" customFormat="1" x14ac:dyDescent="0.25">
      <c r="A253" s="6" t="s">
        <v>658</v>
      </c>
      <c r="B253" s="6">
        <v>9.6</v>
      </c>
      <c r="C253" s="6">
        <v>4</v>
      </c>
      <c r="D253" s="6" t="s">
        <v>28</v>
      </c>
      <c r="E253" s="6" t="s">
        <v>29</v>
      </c>
      <c r="F253" s="7">
        <v>45743</v>
      </c>
      <c r="G253" s="7">
        <v>45786</v>
      </c>
      <c r="H253" s="6" t="s">
        <v>491</v>
      </c>
      <c r="K253" s="6" t="s">
        <v>31</v>
      </c>
      <c r="L253" t="str">
        <f>VLOOKUP(A253,'[1]chargebacks-6_30_2025'!$A:$K,11,0)</f>
        <v>Charged</v>
      </c>
      <c r="M253" t="s">
        <v>936</v>
      </c>
      <c r="N253" s="6">
        <v>11</v>
      </c>
      <c r="O253" s="6" t="b">
        <v>0</v>
      </c>
      <c r="P253" s="6">
        <v>10</v>
      </c>
      <c r="Q253" s="6">
        <v>14</v>
      </c>
      <c r="R253" s="6">
        <v>22164420432</v>
      </c>
      <c r="S253" s="6">
        <v>201</v>
      </c>
      <c r="T253" s="6" t="s">
        <v>49</v>
      </c>
      <c r="U253" s="6" t="b">
        <v>0</v>
      </c>
      <c r="V253" s="6" t="s">
        <v>659</v>
      </c>
      <c r="W253" s="6" t="s">
        <v>660</v>
      </c>
      <c r="X253" s="6">
        <v>13</v>
      </c>
      <c r="Y253" s="6">
        <v>22164420432</v>
      </c>
      <c r="Z253" s="6" t="s">
        <v>35</v>
      </c>
      <c r="AA253" s="6" t="b">
        <v>1</v>
      </c>
      <c r="AB253" s="6" t="s">
        <v>661</v>
      </c>
      <c r="AC253" s="6" t="s">
        <v>37</v>
      </c>
    </row>
    <row r="254" spans="1:29" s="6" customFormat="1" x14ac:dyDescent="0.25">
      <c r="A254" s="6" t="s">
        <v>662</v>
      </c>
      <c r="B254" s="6">
        <v>2.4</v>
      </c>
      <c r="C254" s="6">
        <v>1</v>
      </c>
      <c r="D254" s="6" t="s">
        <v>28</v>
      </c>
      <c r="E254" s="6" t="s">
        <v>29</v>
      </c>
      <c r="F254" s="7">
        <v>45742</v>
      </c>
      <c r="G254" s="7">
        <v>45786</v>
      </c>
      <c r="H254" s="6" t="s">
        <v>491</v>
      </c>
      <c r="K254" s="6" t="s">
        <v>31</v>
      </c>
      <c r="L254" t="str">
        <f>VLOOKUP(A254,'[1]chargebacks-6_30_2025'!$A:$K,11,0)</f>
        <v>Charged</v>
      </c>
      <c r="M254" t="s">
        <v>936</v>
      </c>
      <c r="N254" s="6">
        <v>32</v>
      </c>
      <c r="O254" s="6" t="b">
        <v>0</v>
      </c>
      <c r="P254" s="6">
        <v>2.5</v>
      </c>
      <c r="Q254" s="6">
        <v>9.5500000000000007</v>
      </c>
      <c r="R254" s="6">
        <v>86569532183</v>
      </c>
      <c r="S254" s="6">
        <v>201</v>
      </c>
      <c r="T254" s="6" t="s">
        <v>242</v>
      </c>
      <c r="U254" s="6" t="b">
        <v>0</v>
      </c>
      <c r="V254" s="6" t="s">
        <v>78</v>
      </c>
      <c r="W254" s="6" t="s">
        <v>621</v>
      </c>
      <c r="X254" s="6">
        <v>32.5</v>
      </c>
      <c r="Y254" s="6">
        <v>86569532183</v>
      </c>
      <c r="Z254" s="6" t="s">
        <v>35</v>
      </c>
      <c r="AA254" s="6" t="b">
        <v>1</v>
      </c>
      <c r="AB254" s="6" t="s">
        <v>80</v>
      </c>
      <c r="AC254" s="6" t="s">
        <v>37</v>
      </c>
    </row>
    <row r="255" spans="1:29" s="6" customFormat="1" x14ac:dyDescent="0.25">
      <c r="A255" s="6" t="s">
        <v>663</v>
      </c>
      <c r="B255" s="6">
        <v>3.2</v>
      </c>
      <c r="C255" s="6">
        <v>1</v>
      </c>
      <c r="D255" s="6" t="s">
        <v>28</v>
      </c>
      <c r="E255" s="6" t="s">
        <v>29</v>
      </c>
      <c r="F255" s="7">
        <v>45743</v>
      </c>
      <c r="G255" s="7">
        <v>45786</v>
      </c>
      <c r="H255" s="6" t="s">
        <v>491</v>
      </c>
      <c r="K255" s="6" t="s">
        <v>31</v>
      </c>
      <c r="L255" t="str">
        <f>VLOOKUP(A255,'[1]chargebacks-6_30_2025'!$A:$K,11,0)</f>
        <v>Charged</v>
      </c>
      <c r="M255" t="s">
        <v>936</v>
      </c>
      <c r="N255" s="6">
        <v>33.51</v>
      </c>
      <c r="O255" s="6" t="b">
        <v>0</v>
      </c>
      <c r="P255" s="6">
        <v>3.01</v>
      </c>
      <c r="Q255" s="6">
        <v>13.25</v>
      </c>
      <c r="R255" s="6">
        <v>86569332936</v>
      </c>
      <c r="S255" s="6">
        <v>201</v>
      </c>
      <c r="T255" s="6" t="s">
        <v>664</v>
      </c>
      <c r="U255" s="6" t="b">
        <v>0</v>
      </c>
      <c r="V255" s="6" t="s">
        <v>613</v>
      </c>
      <c r="W255" s="6" t="s">
        <v>665</v>
      </c>
      <c r="X255" s="6">
        <v>34.01</v>
      </c>
      <c r="Y255" s="6">
        <v>86569332936</v>
      </c>
      <c r="Z255" s="6" t="s">
        <v>35</v>
      </c>
      <c r="AA255" s="6" t="b">
        <v>1</v>
      </c>
      <c r="AB255" s="6" t="s">
        <v>615</v>
      </c>
      <c r="AC255" s="6" t="s">
        <v>37</v>
      </c>
    </row>
    <row r="256" spans="1:29" s="10" customFormat="1" x14ac:dyDescent="0.25">
      <c r="A256" s="10" t="s">
        <v>666</v>
      </c>
      <c r="B256" s="10">
        <v>10</v>
      </c>
      <c r="C256" s="10">
        <v>1</v>
      </c>
      <c r="D256" s="10" t="s">
        <v>28</v>
      </c>
      <c r="E256" s="10" t="s">
        <v>260</v>
      </c>
      <c r="F256" s="11">
        <v>45731</v>
      </c>
      <c r="G256" s="11">
        <v>45779</v>
      </c>
      <c r="H256" s="10" t="s">
        <v>667</v>
      </c>
      <c r="J256" s="10" t="s">
        <v>262</v>
      </c>
      <c r="K256" s="10" t="s">
        <v>31</v>
      </c>
      <c r="L256" t="s">
        <v>938</v>
      </c>
      <c r="M256" s="10" t="s">
        <v>937</v>
      </c>
      <c r="N256" s="10" t="s">
        <v>263</v>
      </c>
      <c r="O256" s="10" t="s">
        <v>668</v>
      </c>
      <c r="P256" s="10">
        <v>22164303285</v>
      </c>
      <c r="R256" s="10" t="s">
        <v>631</v>
      </c>
      <c r="S256" s="10" t="s">
        <v>669</v>
      </c>
      <c r="T256" s="10" t="s">
        <v>277</v>
      </c>
      <c r="U256" s="10" t="s">
        <v>266</v>
      </c>
      <c r="V256" s="10" t="s">
        <v>670</v>
      </c>
      <c r="W256" s="10" t="s">
        <v>671</v>
      </c>
      <c r="X256" s="10" t="s">
        <v>672</v>
      </c>
      <c r="Y256" s="10">
        <v>0.66</v>
      </c>
      <c r="Z256" s="10" t="s">
        <v>37</v>
      </c>
    </row>
    <row r="257" spans="1:29" s="10" customFormat="1" x14ac:dyDescent="0.25">
      <c r="A257" s="10" t="s">
        <v>673</v>
      </c>
      <c r="B257" s="10">
        <v>10</v>
      </c>
      <c r="C257" s="10">
        <v>1</v>
      </c>
      <c r="D257" s="10" t="s">
        <v>28</v>
      </c>
      <c r="E257" s="10" t="s">
        <v>260</v>
      </c>
      <c r="F257" s="11">
        <v>45730</v>
      </c>
      <c r="G257" s="11">
        <v>45779</v>
      </c>
      <c r="H257" s="10" t="s">
        <v>667</v>
      </c>
      <c r="J257" s="10" t="s">
        <v>262</v>
      </c>
      <c r="K257" s="10" t="s">
        <v>31</v>
      </c>
      <c r="L257" t="s">
        <v>938</v>
      </c>
      <c r="M257" s="10" t="s">
        <v>937</v>
      </c>
      <c r="N257" s="10" t="s">
        <v>263</v>
      </c>
      <c r="O257" s="10" t="s">
        <v>674</v>
      </c>
      <c r="P257" s="10">
        <v>86569374868</v>
      </c>
      <c r="R257" s="10" t="s">
        <v>95</v>
      </c>
      <c r="S257" s="10" t="s">
        <v>675</v>
      </c>
      <c r="T257" s="10" t="s">
        <v>277</v>
      </c>
      <c r="U257" s="10" t="s">
        <v>266</v>
      </c>
      <c r="V257" s="10" t="s">
        <v>676</v>
      </c>
      <c r="W257" s="10" t="s">
        <v>677</v>
      </c>
      <c r="X257" s="10" t="s">
        <v>678</v>
      </c>
      <c r="Y257" s="10">
        <v>0.66</v>
      </c>
      <c r="Z257" s="10" t="s">
        <v>37</v>
      </c>
    </row>
    <row r="258" spans="1:29" s="10" customFormat="1" x14ac:dyDescent="0.25">
      <c r="A258" s="10" t="s">
        <v>679</v>
      </c>
      <c r="B258" s="10">
        <v>10</v>
      </c>
      <c r="C258" s="10">
        <v>1</v>
      </c>
      <c r="D258" s="10" t="s">
        <v>28</v>
      </c>
      <c r="E258" s="10" t="s">
        <v>260</v>
      </c>
      <c r="F258" s="11">
        <v>45730</v>
      </c>
      <c r="G258" s="11">
        <v>45779</v>
      </c>
      <c r="H258" s="10" t="s">
        <v>667</v>
      </c>
      <c r="J258" s="10" t="s">
        <v>262</v>
      </c>
      <c r="K258" s="10" t="s">
        <v>31</v>
      </c>
      <c r="L258" t="s">
        <v>938</v>
      </c>
      <c r="M258" s="10" t="s">
        <v>937</v>
      </c>
      <c r="N258" s="10" t="s">
        <v>263</v>
      </c>
      <c r="O258" s="10" t="s">
        <v>680</v>
      </c>
      <c r="P258" s="10">
        <v>86569604941</v>
      </c>
      <c r="R258" s="10" t="s">
        <v>681</v>
      </c>
      <c r="S258" s="10" t="s">
        <v>682</v>
      </c>
      <c r="T258" s="10" t="s">
        <v>277</v>
      </c>
      <c r="U258" s="10" t="s">
        <v>266</v>
      </c>
      <c r="V258" s="10" t="s">
        <v>683</v>
      </c>
      <c r="W258" s="10">
        <v>34796767811</v>
      </c>
      <c r="X258" s="10" t="s">
        <v>678</v>
      </c>
      <c r="Y258" s="10">
        <v>0.66</v>
      </c>
      <c r="Z258" s="10" t="s">
        <v>37</v>
      </c>
    </row>
    <row r="259" spans="1:29" s="10" customFormat="1" x14ac:dyDescent="0.25">
      <c r="A259" s="10" t="s">
        <v>684</v>
      </c>
      <c r="B259" s="10">
        <v>5</v>
      </c>
      <c r="C259" s="10">
        <v>1</v>
      </c>
      <c r="D259" s="10" t="s">
        <v>28</v>
      </c>
      <c r="E259" s="10" t="s">
        <v>260</v>
      </c>
      <c r="F259" s="11">
        <v>45738</v>
      </c>
      <c r="G259" s="11">
        <v>45779</v>
      </c>
      <c r="H259" s="10" t="s">
        <v>667</v>
      </c>
      <c r="J259" s="10" t="s">
        <v>262</v>
      </c>
      <c r="K259" s="10" t="s">
        <v>31</v>
      </c>
      <c r="L259" t="s">
        <v>938</v>
      </c>
      <c r="M259" s="10" t="s">
        <v>937</v>
      </c>
      <c r="N259" s="10" t="s">
        <v>263</v>
      </c>
      <c r="O259" s="10" t="s">
        <v>685</v>
      </c>
      <c r="P259" s="10">
        <v>22164312072</v>
      </c>
      <c r="R259" s="10" t="s">
        <v>686</v>
      </c>
      <c r="S259" s="10" t="s">
        <v>687</v>
      </c>
      <c r="T259" s="10" t="s">
        <v>277</v>
      </c>
      <c r="U259" s="10" t="s">
        <v>266</v>
      </c>
      <c r="V259" s="10" t="s">
        <v>688</v>
      </c>
      <c r="W259" s="10" t="s">
        <v>689</v>
      </c>
      <c r="X259" s="10" t="s">
        <v>690</v>
      </c>
      <c r="Y259" s="10">
        <v>0.64</v>
      </c>
      <c r="Z259" s="10" t="s">
        <v>37</v>
      </c>
    </row>
    <row r="260" spans="1:29" s="10" customFormat="1" x14ac:dyDescent="0.25">
      <c r="A260" s="10" t="s">
        <v>691</v>
      </c>
      <c r="B260" s="10">
        <v>5</v>
      </c>
      <c r="C260" s="10">
        <v>1</v>
      </c>
      <c r="D260" s="10" t="s">
        <v>28</v>
      </c>
      <c r="E260" s="10" t="s">
        <v>260</v>
      </c>
      <c r="F260" s="11">
        <v>45737</v>
      </c>
      <c r="G260" s="11">
        <v>45779</v>
      </c>
      <c r="H260" s="10" t="s">
        <v>667</v>
      </c>
      <c r="J260" s="10" t="s">
        <v>262</v>
      </c>
      <c r="K260" s="10" t="s">
        <v>31</v>
      </c>
      <c r="L260" t="s">
        <v>938</v>
      </c>
      <c r="M260" s="10" t="s">
        <v>937</v>
      </c>
      <c r="N260" s="10" t="s">
        <v>263</v>
      </c>
      <c r="O260" s="10" t="s">
        <v>692</v>
      </c>
      <c r="P260" s="10">
        <v>675716863654</v>
      </c>
      <c r="R260" s="10" t="s">
        <v>203</v>
      </c>
      <c r="S260" s="10" t="s">
        <v>693</v>
      </c>
      <c r="T260" s="10" t="s">
        <v>277</v>
      </c>
      <c r="U260" s="10" t="s">
        <v>266</v>
      </c>
      <c r="V260" s="10" t="s">
        <v>694</v>
      </c>
      <c r="W260" s="10" t="s">
        <v>695</v>
      </c>
      <c r="X260" s="10" t="s">
        <v>696</v>
      </c>
      <c r="Y260" s="10">
        <v>0.64</v>
      </c>
      <c r="Z260" s="10" t="s">
        <v>37</v>
      </c>
    </row>
    <row r="261" spans="1:29" s="8" customFormat="1" x14ac:dyDescent="0.25">
      <c r="A261" s="8" t="s">
        <v>697</v>
      </c>
      <c r="B261" s="8">
        <v>7.2</v>
      </c>
      <c r="C261" s="8">
        <v>4</v>
      </c>
      <c r="D261" s="8" t="s">
        <v>28</v>
      </c>
      <c r="E261" s="8" t="s">
        <v>29</v>
      </c>
      <c r="F261" s="9">
        <v>45742</v>
      </c>
      <c r="G261" s="9">
        <v>45779</v>
      </c>
      <c r="H261" s="8" t="s">
        <v>698</v>
      </c>
      <c r="K261" s="8" t="s">
        <v>31</v>
      </c>
      <c r="L261" t="str">
        <f>VLOOKUP(A261,'[1]chargebacks-6_30_2025'!$A:$K,11,0)</f>
        <v>Charged</v>
      </c>
      <c r="M261" t="s">
        <v>936</v>
      </c>
      <c r="N261" s="8">
        <v>12</v>
      </c>
      <c r="O261" s="8" t="b">
        <v>0</v>
      </c>
      <c r="P261" s="8">
        <v>2</v>
      </c>
      <c r="Q261" s="8">
        <v>4.3499999999999996</v>
      </c>
      <c r="R261" s="8">
        <v>22164234879</v>
      </c>
      <c r="S261" s="8">
        <v>201</v>
      </c>
      <c r="T261" s="8" t="s">
        <v>413</v>
      </c>
      <c r="U261" s="8" t="b">
        <v>0</v>
      </c>
      <c r="V261" s="8" t="s">
        <v>145</v>
      </c>
      <c r="W261" s="8" t="s">
        <v>699</v>
      </c>
      <c r="X261" s="8">
        <v>20</v>
      </c>
      <c r="Y261" s="8">
        <v>22164234879</v>
      </c>
      <c r="Z261" s="8" t="s">
        <v>35</v>
      </c>
      <c r="AA261" s="8" t="b">
        <v>1</v>
      </c>
      <c r="AB261" s="8" t="s">
        <v>146</v>
      </c>
      <c r="AC261" s="8" t="s">
        <v>37</v>
      </c>
    </row>
    <row r="262" spans="1:29" s="8" customFormat="1" x14ac:dyDescent="0.25">
      <c r="A262" s="8" t="s">
        <v>700</v>
      </c>
      <c r="B262" s="8">
        <v>1.8</v>
      </c>
      <c r="C262" s="8">
        <v>1</v>
      </c>
      <c r="D262" s="8" t="s">
        <v>28</v>
      </c>
      <c r="E262" s="8" t="s">
        <v>29</v>
      </c>
      <c r="F262" s="9">
        <v>45741</v>
      </c>
      <c r="G262" s="9">
        <v>45779</v>
      </c>
      <c r="H262" s="8" t="s">
        <v>698</v>
      </c>
      <c r="K262" s="8" t="s">
        <v>31</v>
      </c>
      <c r="L262" t="str">
        <f>VLOOKUP(A262,'[1]chargebacks-6_30_2025'!$A:$K,11,0)</f>
        <v>Charged</v>
      </c>
      <c r="M262" t="s">
        <v>936</v>
      </c>
      <c r="N262" s="8">
        <v>8.5</v>
      </c>
      <c r="O262" s="8" t="b">
        <v>0</v>
      </c>
      <c r="P262" s="8">
        <v>8.1999999999999993</v>
      </c>
      <c r="Q262" s="8">
        <v>4.8</v>
      </c>
      <c r="R262" s="8">
        <v>22164462623</v>
      </c>
      <c r="S262" s="8">
        <v>196</v>
      </c>
      <c r="T262" s="8" t="s">
        <v>32</v>
      </c>
      <c r="U262" s="8" t="b">
        <v>0</v>
      </c>
      <c r="V262" s="8" t="s">
        <v>487</v>
      </c>
      <c r="W262" s="8" t="s">
        <v>701</v>
      </c>
      <c r="X262" s="8">
        <v>17.5</v>
      </c>
      <c r="Y262" s="8">
        <v>22164462623</v>
      </c>
      <c r="Z262" s="8" t="s">
        <v>35</v>
      </c>
      <c r="AA262" s="8" t="b">
        <v>1</v>
      </c>
      <c r="AB262" s="8" t="s">
        <v>489</v>
      </c>
      <c r="AC262" s="8" t="s">
        <v>37</v>
      </c>
    </row>
    <row r="263" spans="1:29" s="8" customFormat="1" x14ac:dyDescent="0.25">
      <c r="A263" s="8" t="s">
        <v>702</v>
      </c>
      <c r="B263" s="8">
        <v>1.8</v>
      </c>
      <c r="C263" s="8">
        <v>1</v>
      </c>
      <c r="D263" s="8" t="s">
        <v>28</v>
      </c>
      <c r="E263" s="8" t="s">
        <v>29</v>
      </c>
      <c r="F263" s="9">
        <v>45742</v>
      </c>
      <c r="G263" s="9">
        <v>45779</v>
      </c>
      <c r="H263" s="8" t="s">
        <v>698</v>
      </c>
      <c r="K263" s="8" t="s">
        <v>31</v>
      </c>
      <c r="L263" t="str">
        <f>VLOOKUP(A263,'[1]chargebacks-6_30_2025'!$A:$K,11,0)</f>
        <v>Charged</v>
      </c>
      <c r="M263" t="s">
        <v>936</v>
      </c>
      <c r="N263" s="8">
        <v>8.5</v>
      </c>
      <c r="O263" s="8" t="b">
        <v>0</v>
      </c>
      <c r="P263" s="8">
        <v>8.1999999999999993</v>
      </c>
      <c r="Q263" s="8">
        <v>4.8</v>
      </c>
      <c r="R263" s="8">
        <v>22164462623</v>
      </c>
      <c r="S263" s="8">
        <v>196</v>
      </c>
      <c r="T263" s="8" t="s">
        <v>703</v>
      </c>
      <c r="U263" s="8" t="b">
        <v>0</v>
      </c>
      <c r="V263" s="8" t="s">
        <v>487</v>
      </c>
      <c r="W263" s="8" t="s">
        <v>704</v>
      </c>
      <c r="X263" s="8">
        <v>17.5</v>
      </c>
      <c r="Y263" s="8">
        <v>22164462623</v>
      </c>
      <c r="Z263" s="8" t="s">
        <v>35</v>
      </c>
      <c r="AA263" s="8" t="b">
        <v>1</v>
      </c>
      <c r="AB263" s="8" t="s">
        <v>489</v>
      </c>
      <c r="AC263" s="8" t="s">
        <v>37</v>
      </c>
    </row>
    <row r="264" spans="1:29" s="8" customFormat="1" x14ac:dyDescent="0.25">
      <c r="A264" s="8" t="s">
        <v>705</v>
      </c>
      <c r="B264" s="8">
        <v>4.8</v>
      </c>
      <c r="C264" s="8">
        <v>2</v>
      </c>
      <c r="D264" s="8" t="s">
        <v>28</v>
      </c>
      <c r="E264" s="8" t="s">
        <v>29</v>
      </c>
      <c r="F264" s="9">
        <v>45742</v>
      </c>
      <c r="G264" s="9">
        <v>45779</v>
      </c>
      <c r="H264" s="8" t="s">
        <v>698</v>
      </c>
      <c r="K264" s="8" t="s">
        <v>31</v>
      </c>
      <c r="L264" t="str">
        <f>VLOOKUP(A264,'[1]chargebacks-6_30_2025'!$A:$K,11,0)</f>
        <v>Charged</v>
      </c>
      <c r="M264" t="s">
        <v>936</v>
      </c>
      <c r="N264" s="8">
        <v>13.7</v>
      </c>
      <c r="O264" s="8" t="b">
        <v>0</v>
      </c>
      <c r="P264" s="8">
        <v>6.5</v>
      </c>
      <c r="Q264" s="8">
        <v>7.95</v>
      </c>
      <c r="R264" s="8">
        <v>22164392357</v>
      </c>
      <c r="S264" s="8">
        <v>201</v>
      </c>
      <c r="T264" s="8" t="s">
        <v>406</v>
      </c>
      <c r="U264" s="8" t="b">
        <v>0</v>
      </c>
      <c r="V264" s="8" t="s">
        <v>395</v>
      </c>
      <c r="W264" s="8" t="s">
        <v>706</v>
      </c>
      <c r="X264" s="8">
        <v>19.3</v>
      </c>
      <c r="Y264" s="8">
        <v>22164392357</v>
      </c>
      <c r="Z264" s="8" t="s">
        <v>35</v>
      </c>
      <c r="AA264" s="8" t="b">
        <v>1</v>
      </c>
      <c r="AB264" s="8" t="s">
        <v>397</v>
      </c>
      <c r="AC264" s="8" t="s">
        <v>37</v>
      </c>
    </row>
    <row r="265" spans="1:29" s="8" customFormat="1" x14ac:dyDescent="0.25">
      <c r="A265" s="8" t="s">
        <v>707</v>
      </c>
      <c r="B265" s="8">
        <v>1.8</v>
      </c>
      <c r="C265" s="8">
        <v>1</v>
      </c>
      <c r="D265" s="8" t="s">
        <v>28</v>
      </c>
      <c r="E265" s="8" t="s">
        <v>29</v>
      </c>
      <c r="F265" s="9">
        <v>45741</v>
      </c>
      <c r="G265" s="9">
        <v>45779</v>
      </c>
      <c r="H265" s="8" t="s">
        <v>698</v>
      </c>
      <c r="K265" s="8" t="s">
        <v>31</v>
      </c>
      <c r="L265" t="str">
        <f>VLOOKUP(A265,'[1]chargebacks-6_30_2025'!$A:$K,11,0)</f>
        <v>Charged</v>
      </c>
      <c r="M265" t="s">
        <v>936</v>
      </c>
      <c r="N265" s="8">
        <v>10.31</v>
      </c>
      <c r="O265" s="8" t="b">
        <v>0</v>
      </c>
      <c r="P265" s="8">
        <v>9.2899999999999991</v>
      </c>
      <c r="Q265" s="8">
        <v>7.3</v>
      </c>
      <c r="R265" s="8">
        <v>86569393937</v>
      </c>
      <c r="S265" s="8">
        <v>201</v>
      </c>
      <c r="T265" s="8" t="s">
        <v>49</v>
      </c>
      <c r="U265" s="8" t="b">
        <v>0</v>
      </c>
      <c r="V265" s="8" t="s">
        <v>316</v>
      </c>
      <c r="W265" s="8" t="s">
        <v>708</v>
      </c>
      <c r="X265" s="8">
        <v>11.89</v>
      </c>
      <c r="Y265" s="8">
        <v>86569393937</v>
      </c>
      <c r="Z265" s="8" t="s">
        <v>35</v>
      </c>
      <c r="AA265" s="8" t="b">
        <v>1</v>
      </c>
      <c r="AB265" s="8" t="s">
        <v>317</v>
      </c>
      <c r="AC265" s="8" t="s">
        <v>37</v>
      </c>
    </row>
    <row r="266" spans="1:29" s="8" customFormat="1" x14ac:dyDescent="0.25">
      <c r="A266" s="8" t="s">
        <v>709</v>
      </c>
      <c r="B266" s="8">
        <v>4.8</v>
      </c>
      <c r="C266" s="8">
        <v>2</v>
      </c>
      <c r="D266" s="8" t="s">
        <v>28</v>
      </c>
      <c r="E266" s="8" t="s">
        <v>29</v>
      </c>
      <c r="F266" s="9">
        <v>45741</v>
      </c>
      <c r="G266" s="9">
        <v>45779</v>
      </c>
      <c r="H266" s="8" t="s">
        <v>698</v>
      </c>
      <c r="K266" s="8" t="s">
        <v>31</v>
      </c>
      <c r="L266" t="str">
        <f>VLOOKUP(A266,'[1]chargebacks-6_30_2025'!$A:$K,11,0)</f>
        <v>Charged</v>
      </c>
      <c r="M266" t="s">
        <v>936</v>
      </c>
      <c r="N266" s="8">
        <v>13.75</v>
      </c>
      <c r="O266" s="8" t="b">
        <v>0</v>
      </c>
      <c r="P266" s="8">
        <v>10</v>
      </c>
      <c r="Q266" s="8">
        <v>7.9</v>
      </c>
      <c r="R266" s="8">
        <v>22164442724</v>
      </c>
      <c r="S266" s="8">
        <v>201</v>
      </c>
      <c r="T266" s="8" t="s">
        <v>298</v>
      </c>
      <c r="U266" s="8" t="b">
        <v>0</v>
      </c>
      <c r="V266" s="8" t="s">
        <v>710</v>
      </c>
      <c r="W266" s="8" t="s">
        <v>711</v>
      </c>
      <c r="X266" s="8">
        <v>15.5</v>
      </c>
      <c r="Y266" s="8">
        <v>22164442724</v>
      </c>
      <c r="Z266" s="8" t="s">
        <v>35</v>
      </c>
      <c r="AA266" s="8" t="b">
        <v>1</v>
      </c>
      <c r="AB266" s="8" t="s">
        <v>421</v>
      </c>
      <c r="AC266" s="8" t="s">
        <v>37</v>
      </c>
    </row>
    <row r="267" spans="1:29" s="8" customFormat="1" x14ac:dyDescent="0.25">
      <c r="A267" s="8" t="s">
        <v>712</v>
      </c>
      <c r="B267" s="8">
        <v>14.4</v>
      </c>
      <c r="C267" s="8">
        <v>6</v>
      </c>
      <c r="D267" s="8" t="s">
        <v>28</v>
      </c>
      <c r="E267" s="8" t="s">
        <v>29</v>
      </c>
      <c r="F267" s="9">
        <v>45742</v>
      </c>
      <c r="G267" s="9">
        <v>45779</v>
      </c>
      <c r="H267" s="8" t="s">
        <v>698</v>
      </c>
      <c r="K267" s="8" t="s">
        <v>31</v>
      </c>
      <c r="L267" t="str">
        <f>VLOOKUP(A267,'[1]chargebacks-6_30_2025'!$A:$K,11,0)</f>
        <v>Charged</v>
      </c>
      <c r="M267" t="s">
        <v>936</v>
      </c>
      <c r="N267" s="8">
        <v>21</v>
      </c>
      <c r="O267" s="8" t="b">
        <v>0</v>
      </c>
      <c r="P267" s="8">
        <v>3</v>
      </c>
      <c r="Q267" s="8">
        <v>1.9</v>
      </c>
      <c r="R267" s="8">
        <v>22164265514</v>
      </c>
      <c r="S267" s="8">
        <v>199</v>
      </c>
      <c r="T267" s="8" t="s">
        <v>713</v>
      </c>
      <c r="U267" s="8" t="b">
        <v>0</v>
      </c>
      <c r="V267" s="8" t="s">
        <v>632</v>
      </c>
      <c r="W267" s="8" t="s">
        <v>464</v>
      </c>
      <c r="X267" s="8">
        <v>35</v>
      </c>
      <c r="Y267" s="8">
        <v>22164265514</v>
      </c>
      <c r="Z267" s="8" t="s">
        <v>35</v>
      </c>
      <c r="AA267" s="8" t="b">
        <v>1</v>
      </c>
      <c r="AB267" s="8" t="s">
        <v>634</v>
      </c>
      <c r="AC267" s="8" t="s">
        <v>37</v>
      </c>
    </row>
    <row r="268" spans="1:29" s="8" customFormat="1" x14ac:dyDescent="0.25">
      <c r="A268" s="8" t="s">
        <v>714</v>
      </c>
      <c r="B268" s="8">
        <v>2.4</v>
      </c>
      <c r="C268" s="8">
        <v>1</v>
      </c>
      <c r="D268" s="8" t="s">
        <v>28</v>
      </c>
      <c r="E268" s="8" t="s">
        <v>29</v>
      </c>
      <c r="F268" s="9">
        <v>45742</v>
      </c>
      <c r="G268" s="9">
        <v>45779</v>
      </c>
      <c r="H268" s="8" t="s">
        <v>698</v>
      </c>
      <c r="K268" s="8" t="s">
        <v>31</v>
      </c>
      <c r="L268" t="str">
        <f>VLOOKUP(A268,'[1]chargebacks-6_30_2025'!$A:$K,11,0)</f>
        <v>Charged</v>
      </c>
      <c r="M268" t="s">
        <v>936</v>
      </c>
      <c r="N268" s="8">
        <v>14.57</v>
      </c>
      <c r="O268" s="8" t="b">
        <v>0</v>
      </c>
      <c r="P268" s="8">
        <v>6.89</v>
      </c>
      <c r="Q268" s="8">
        <v>8.66</v>
      </c>
      <c r="R268" s="8">
        <v>22164303285</v>
      </c>
      <c r="S268" s="8">
        <v>201</v>
      </c>
      <c r="T268" s="8" t="s">
        <v>406</v>
      </c>
      <c r="U268" s="8" t="b">
        <v>0</v>
      </c>
      <c r="V268" s="8" t="s">
        <v>323</v>
      </c>
      <c r="W268" s="8" t="s">
        <v>706</v>
      </c>
      <c r="X268" s="8">
        <v>17.95</v>
      </c>
      <c r="Y268" s="8">
        <v>22164303285</v>
      </c>
      <c r="Z268" s="8" t="s">
        <v>35</v>
      </c>
      <c r="AA268" s="8" t="b">
        <v>1</v>
      </c>
      <c r="AB268" s="8" t="s">
        <v>324</v>
      </c>
      <c r="AC268" s="8" t="s">
        <v>37</v>
      </c>
    </row>
    <row r="269" spans="1:29" s="8" customFormat="1" x14ac:dyDescent="0.25">
      <c r="A269" s="8" t="s">
        <v>715</v>
      </c>
      <c r="B269" s="8">
        <v>2.4</v>
      </c>
      <c r="C269" s="8">
        <v>1</v>
      </c>
      <c r="D269" s="8" t="s">
        <v>28</v>
      </c>
      <c r="E269" s="8" t="s">
        <v>29</v>
      </c>
      <c r="F269" s="9">
        <v>45742</v>
      </c>
      <c r="G269" s="9">
        <v>45779</v>
      </c>
      <c r="H269" s="8" t="s">
        <v>698</v>
      </c>
      <c r="K269" s="8" t="s">
        <v>31</v>
      </c>
      <c r="L269" t="str">
        <f>VLOOKUP(A269,'[1]chargebacks-6_30_2025'!$A:$K,11,0)</f>
        <v>Charged</v>
      </c>
      <c r="M269" t="s">
        <v>936</v>
      </c>
      <c r="N269" s="8">
        <v>32</v>
      </c>
      <c r="O269" s="8" t="b">
        <v>0</v>
      </c>
      <c r="P269" s="8">
        <v>2.5</v>
      </c>
      <c r="Q269" s="8">
        <v>9.5500000000000007</v>
      </c>
      <c r="R269" s="8">
        <v>86569532183</v>
      </c>
      <c r="S269" s="8">
        <v>201</v>
      </c>
      <c r="T269" s="8" t="s">
        <v>312</v>
      </c>
      <c r="U269" s="8" t="b">
        <v>0</v>
      </c>
      <c r="V269" s="8" t="s">
        <v>78</v>
      </c>
      <c r="W269" s="8" t="s">
        <v>716</v>
      </c>
      <c r="X269" s="8">
        <v>32.5</v>
      </c>
      <c r="Y269" s="8">
        <v>86569532183</v>
      </c>
      <c r="Z269" s="8" t="s">
        <v>35</v>
      </c>
      <c r="AA269" s="8" t="b">
        <v>1</v>
      </c>
      <c r="AB269" s="8" t="s">
        <v>80</v>
      </c>
      <c r="AC269" s="8" t="s">
        <v>37</v>
      </c>
    </row>
    <row r="270" spans="1:29" s="8" customFormat="1" x14ac:dyDescent="0.25">
      <c r="A270" s="8" t="s">
        <v>717</v>
      </c>
      <c r="B270" s="8">
        <v>10.8</v>
      </c>
      <c r="C270" s="8">
        <v>6</v>
      </c>
      <c r="D270" s="8" t="s">
        <v>28</v>
      </c>
      <c r="E270" s="8" t="s">
        <v>29</v>
      </c>
      <c r="F270" s="9">
        <v>45742</v>
      </c>
      <c r="G270" s="9">
        <v>45779</v>
      </c>
      <c r="H270" s="8" t="s">
        <v>698</v>
      </c>
      <c r="K270" s="8" t="s">
        <v>31</v>
      </c>
      <c r="L270" t="str">
        <f>VLOOKUP(A270,'[1]chargebacks-6_30_2025'!$A:$K,11,0)</f>
        <v>Charged</v>
      </c>
      <c r="M270" t="s">
        <v>936</v>
      </c>
      <c r="N270" s="8">
        <v>13.1</v>
      </c>
      <c r="O270" s="8" t="b">
        <v>0</v>
      </c>
      <c r="P270" s="8">
        <v>1.7</v>
      </c>
      <c r="Q270" s="8">
        <v>1.5</v>
      </c>
      <c r="R270" s="8">
        <v>675716944995</v>
      </c>
      <c r="S270" s="8">
        <v>201</v>
      </c>
      <c r="T270" s="8" t="s">
        <v>703</v>
      </c>
      <c r="U270" s="8" t="b">
        <v>0</v>
      </c>
      <c r="V270" s="8" t="s">
        <v>337</v>
      </c>
      <c r="W270" s="8" t="s">
        <v>718</v>
      </c>
      <c r="X270" s="8">
        <v>25.2</v>
      </c>
      <c r="Y270" s="8">
        <v>675716944995</v>
      </c>
      <c r="Z270" s="8" t="s">
        <v>35</v>
      </c>
      <c r="AA270" s="8" t="b">
        <v>1</v>
      </c>
      <c r="AB270" s="8" t="s">
        <v>339</v>
      </c>
      <c r="AC270" s="8" t="s">
        <v>37</v>
      </c>
    </row>
    <row r="271" spans="1:29" s="8" customFormat="1" x14ac:dyDescent="0.25">
      <c r="A271" s="8" t="s">
        <v>719</v>
      </c>
      <c r="B271" s="8">
        <v>2.4</v>
      </c>
      <c r="C271" s="8">
        <v>1</v>
      </c>
      <c r="D271" s="8" t="s">
        <v>28</v>
      </c>
      <c r="E271" s="8" t="s">
        <v>29</v>
      </c>
      <c r="F271" s="9">
        <v>45742</v>
      </c>
      <c r="G271" s="9">
        <v>45779</v>
      </c>
      <c r="H271" s="8" t="s">
        <v>698</v>
      </c>
      <c r="K271" s="8" t="s">
        <v>31</v>
      </c>
      <c r="L271" t="str">
        <f>VLOOKUP(A271,'[1]chargebacks-6_30_2025'!$A:$K,11,0)</f>
        <v>Charged</v>
      </c>
      <c r="M271" t="s">
        <v>936</v>
      </c>
      <c r="N271" s="8">
        <v>32</v>
      </c>
      <c r="O271" s="8" t="b">
        <v>0</v>
      </c>
      <c r="P271" s="8">
        <v>2.5</v>
      </c>
      <c r="Q271" s="8">
        <v>9.5500000000000007</v>
      </c>
      <c r="R271" s="8">
        <v>86569532183</v>
      </c>
      <c r="S271" s="8">
        <v>201</v>
      </c>
      <c r="T271" s="8" t="s">
        <v>108</v>
      </c>
      <c r="U271" s="8" t="b">
        <v>0</v>
      </c>
      <c r="V271" s="8" t="s">
        <v>78</v>
      </c>
      <c r="W271" s="8" t="s">
        <v>111</v>
      </c>
      <c r="X271" s="8">
        <v>32.5</v>
      </c>
      <c r="Y271" s="8">
        <v>86569532183</v>
      </c>
      <c r="Z271" s="8" t="s">
        <v>35</v>
      </c>
      <c r="AA271" s="8" t="b">
        <v>1</v>
      </c>
      <c r="AB271" s="8" t="s">
        <v>80</v>
      </c>
      <c r="AC271" s="8" t="s">
        <v>37</v>
      </c>
    </row>
    <row r="272" spans="1:29" s="8" customFormat="1" x14ac:dyDescent="0.25">
      <c r="A272" s="8" t="s">
        <v>720</v>
      </c>
      <c r="B272" s="8">
        <v>7.2</v>
      </c>
      <c r="C272" s="8">
        <v>3</v>
      </c>
      <c r="D272" s="8" t="s">
        <v>28</v>
      </c>
      <c r="E272" s="8" t="s">
        <v>29</v>
      </c>
      <c r="F272" s="9">
        <v>45742</v>
      </c>
      <c r="G272" s="9">
        <v>45779</v>
      </c>
      <c r="H272" s="8" t="s">
        <v>698</v>
      </c>
      <c r="K272" s="8" t="s">
        <v>31</v>
      </c>
      <c r="L272" t="str">
        <f>VLOOKUP(A272,'[1]chargebacks-6_30_2025'!$A:$K,11,0)</f>
        <v>Charged</v>
      </c>
      <c r="M272" t="s">
        <v>936</v>
      </c>
      <c r="N272" s="8">
        <v>11.54</v>
      </c>
      <c r="O272" s="8" t="b">
        <v>0</v>
      </c>
      <c r="P272" s="8">
        <v>7.56</v>
      </c>
      <c r="Q272" s="8">
        <v>4.47</v>
      </c>
      <c r="R272" s="8">
        <v>675716895235</v>
      </c>
      <c r="S272" s="8">
        <v>201</v>
      </c>
      <c r="T272" s="8" t="s">
        <v>330</v>
      </c>
      <c r="U272" s="8" t="b">
        <v>0</v>
      </c>
      <c r="V272" s="8" t="s">
        <v>537</v>
      </c>
      <c r="W272" s="8" t="s">
        <v>721</v>
      </c>
      <c r="X272" s="8">
        <v>18.62</v>
      </c>
      <c r="Y272" s="8">
        <v>675716895235</v>
      </c>
      <c r="Z272" s="8" t="s">
        <v>35</v>
      </c>
      <c r="AA272" s="8" t="b">
        <v>1</v>
      </c>
      <c r="AB272" s="8" t="s">
        <v>539</v>
      </c>
      <c r="AC272" s="8" t="s">
        <v>37</v>
      </c>
    </row>
    <row r="273" spans="1:29" s="8" customFormat="1" x14ac:dyDescent="0.25">
      <c r="A273" s="8" t="s">
        <v>722</v>
      </c>
      <c r="B273" s="8">
        <v>6.4</v>
      </c>
      <c r="C273" s="8">
        <v>2</v>
      </c>
      <c r="D273" s="8" t="s">
        <v>28</v>
      </c>
      <c r="E273" s="8" t="s">
        <v>29</v>
      </c>
      <c r="F273" s="9">
        <v>45742</v>
      </c>
      <c r="G273" s="9">
        <v>45779</v>
      </c>
      <c r="H273" s="8" t="s">
        <v>698</v>
      </c>
      <c r="K273" s="8" t="s">
        <v>31</v>
      </c>
      <c r="L273" t="str">
        <f>VLOOKUP(A273,'[1]chargebacks-6_30_2025'!$A:$K,11,0)</f>
        <v>Charged</v>
      </c>
      <c r="M273" t="s">
        <v>936</v>
      </c>
      <c r="N273" s="8">
        <v>33.51</v>
      </c>
      <c r="O273" s="8" t="b">
        <v>0</v>
      </c>
      <c r="P273" s="8">
        <v>3.01</v>
      </c>
      <c r="Q273" s="8">
        <v>13.25</v>
      </c>
      <c r="R273" s="8">
        <v>86569332936</v>
      </c>
      <c r="S273" s="8">
        <v>201</v>
      </c>
      <c r="T273" s="8" t="s">
        <v>723</v>
      </c>
      <c r="U273" s="8" t="b">
        <v>0</v>
      </c>
      <c r="V273" s="8" t="s">
        <v>613</v>
      </c>
      <c r="W273" s="8" t="s">
        <v>724</v>
      </c>
      <c r="X273" s="8">
        <v>34.01</v>
      </c>
      <c r="Y273" s="8">
        <v>86569332936</v>
      </c>
      <c r="Z273" s="8" t="s">
        <v>35</v>
      </c>
      <c r="AA273" s="8" t="b">
        <v>1</v>
      </c>
      <c r="AB273" s="8" t="s">
        <v>615</v>
      </c>
      <c r="AC273" s="8" t="s">
        <v>37</v>
      </c>
    </row>
    <row r="274" spans="1:29" s="8" customFormat="1" x14ac:dyDescent="0.25">
      <c r="A274" s="8" t="s">
        <v>725</v>
      </c>
      <c r="B274" s="8">
        <v>1.8</v>
      </c>
      <c r="C274" s="8">
        <v>1</v>
      </c>
      <c r="D274" s="8" t="s">
        <v>28</v>
      </c>
      <c r="E274" s="8" t="s">
        <v>29</v>
      </c>
      <c r="F274" s="9">
        <v>45741</v>
      </c>
      <c r="G274" s="9">
        <v>45779</v>
      </c>
      <c r="H274" s="8" t="s">
        <v>698</v>
      </c>
      <c r="K274" s="8" t="s">
        <v>31</v>
      </c>
      <c r="L274" t="str">
        <f>VLOOKUP(A274,'[1]chargebacks-6_30_2025'!$A:$K,11,0)</f>
        <v>Charged</v>
      </c>
      <c r="M274" t="s">
        <v>936</v>
      </c>
      <c r="N274" s="8">
        <v>12.87</v>
      </c>
      <c r="O274" s="8" t="b">
        <v>0</v>
      </c>
      <c r="P274" s="8">
        <v>1.89</v>
      </c>
      <c r="Q274" s="8">
        <v>1.32</v>
      </c>
      <c r="R274" s="8">
        <v>86569548894</v>
      </c>
      <c r="S274" s="8">
        <v>201</v>
      </c>
      <c r="T274" s="8" t="s">
        <v>49</v>
      </c>
      <c r="U274" s="8" t="b">
        <v>0</v>
      </c>
      <c r="V274" s="8" t="s">
        <v>726</v>
      </c>
      <c r="W274" s="8" t="s">
        <v>708</v>
      </c>
      <c r="X274" s="8">
        <v>20.28</v>
      </c>
      <c r="Y274" s="8">
        <v>86569548894</v>
      </c>
      <c r="Z274" s="8" t="s">
        <v>35</v>
      </c>
      <c r="AA274" s="8" t="b">
        <v>1</v>
      </c>
      <c r="AB274" s="8" t="s">
        <v>727</v>
      </c>
      <c r="AC274" s="8" t="s">
        <v>37</v>
      </c>
    </row>
    <row r="275" spans="1:29" s="8" customFormat="1" x14ac:dyDescent="0.25">
      <c r="A275" s="8" t="s">
        <v>728</v>
      </c>
      <c r="B275" s="8">
        <v>2.4</v>
      </c>
      <c r="C275" s="8">
        <v>1</v>
      </c>
      <c r="D275" s="8" t="s">
        <v>28</v>
      </c>
      <c r="E275" s="8" t="s">
        <v>29</v>
      </c>
      <c r="F275" s="9">
        <v>45742</v>
      </c>
      <c r="G275" s="9">
        <v>45779</v>
      </c>
      <c r="H275" s="8" t="s">
        <v>698</v>
      </c>
      <c r="K275" s="8" t="s">
        <v>31</v>
      </c>
      <c r="L275" t="str">
        <f>VLOOKUP(A275,'[1]chargebacks-6_30_2025'!$A:$K,11,0)</f>
        <v>Charged</v>
      </c>
      <c r="M275" t="s">
        <v>936</v>
      </c>
      <c r="N275" s="8">
        <v>13.75</v>
      </c>
      <c r="O275" s="8" t="b">
        <v>0</v>
      </c>
      <c r="P275" s="8">
        <v>10</v>
      </c>
      <c r="Q275" s="8">
        <v>7.9</v>
      </c>
      <c r="R275" s="8">
        <v>22164442724</v>
      </c>
      <c r="S275" s="8">
        <v>201</v>
      </c>
      <c r="T275" s="8" t="s">
        <v>729</v>
      </c>
      <c r="U275" s="8" t="b">
        <v>0</v>
      </c>
      <c r="V275" s="8" t="s">
        <v>710</v>
      </c>
      <c r="W275" s="8" t="s">
        <v>730</v>
      </c>
      <c r="X275" s="8">
        <v>15.5</v>
      </c>
      <c r="Y275" s="8">
        <v>22164442724</v>
      </c>
      <c r="Z275" s="8" t="s">
        <v>35</v>
      </c>
      <c r="AA275" s="8" t="b">
        <v>1</v>
      </c>
      <c r="AB275" s="8" t="s">
        <v>421</v>
      </c>
      <c r="AC275" s="8" t="s">
        <v>37</v>
      </c>
    </row>
    <row r="276" spans="1:29" s="8" customFormat="1" x14ac:dyDescent="0.25">
      <c r="A276" s="8" t="s">
        <v>731</v>
      </c>
      <c r="B276" s="8">
        <v>1.8</v>
      </c>
      <c r="C276" s="8">
        <v>1</v>
      </c>
      <c r="D276" s="8" t="s">
        <v>28</v>
      </c>
      <c r="E276" s="8" t="s">
        <v>29</v>
      </c>
      <c r="F276" s="9">
        <v>45742</v>
      </c>
      <c r="G276" s="9">
        <v>45779</v>
      </c>
      <c r="H276" s="8" t="s">
        <v>698</v>
      </c>
      <c r="K276" s="8" t="s">
        <v>31</v>
      </c>
      <c r="L276" t="str">
        <f>VLOOKUP(A276,'[1]chargebacks-6_30_2025'!$A:$K,11,0)</f>
        <v>Charged</v>
      </c>
      <c r="M276" t="s">
        <v>936</v>
      </c>
      <c r="N276" s="8">
        <v>10.31</v>
      </c>
      <c r="O276" s="8" t="b">
        <v>0</v>
      </c>
      <c r="P276" s="8">
        <v>9.2899999999999991</v>
      </c>
      <c r="Q276" s="8">
        <v>7.3</v>
      </c>
      <c r="R276" s="8">
        <v>86569393937</v>
      </c>
      <c r="S276" s="8">
        <v>201</v>
      </c>
      <c r="T276" s="8" t="s">
        <v>471</v>
      </c>
      <c r="U276" s="8" t="b">
        <v>0</v>
      </c>
      <c r="V276" s="8" t="s">
        <v>316</v>
      </c>
      <c r="W276" s="8" t="s">
        <v>473</v>
      </c>
      <c r="X276" s="8">
        <v>11.89</v>
      </c>
      <c r="Y276" s="8">
        <v>86569393937</v>
      </c>
      <c r="Z276" s="8" t="s">
        <v>35</v>
      </c>
      <c r="AA276" s="8" t="b">
        <v>1</v>
      </c>
      <c r="AB276" s="8" t="s">
        <v>317</v>
      </c>
      <c r="AC276" s="8" t="s">
        <v>37</v>
      </c>
    </row>
    <row r="277" spans="1:29" s="8" customFormat="1" x14ac:dyDescent="0.25">
      <c r="A277" s="8" t="s">
        <v>732</v>
      </c>
      <c r="B277" s="8">
        <v>32.4</v>
      </c>
      <c r="C277" s="8">
        <v>18</v>
      </c>
      <c r="D277" s="8" t="s">
        <v>28</v>
      </c>
      <c r="E277" s="8" t="s">
        <v>29</v>
      </c>
      <c r="F277" s="9">
        <v>45742</v>
      </c>
      <c r="G277" s="9">
        <v>45779</v>
      </c>
      <c r="H277" s="8" t="s">
        <v>698</v>
      </c>
      <c r="K277" s="8" t="s">
        <v>31</v>
      </c>
      <c r="L277" t="str">
        <f>VLOOKUP(A277,'[1]chargebacks-6_30_2025'!$A:$K,11,0)</f>
        <v>Charged</v>
      </c>
      <c r="M277" t="s">
        <v>936</v>
      </c>
      <c r="N277" s="8">
        <v>13.1</v>
      </c>
      <c r="O277" s="8" t="b">
        <v>0</v>
      </c>
      <c r="P277" s="8">
        <v>1.7</v>
      </c>
      <c r="Q277" s="8">
        <v>1.5</v>
      </c>
      <c r="R277" s="8">
        <v>675716944995</v>
      </c>
      <c r="S277" s="8">
        <v>201</v>
      </c>
      <c r="T277" s="8" t="s">
        <v>113</v>
      </c>
      <c r="U277" s="8" t="b">
        <v>0</v>
      </c>
      <c r="V277" s="8" t="s">
        <v>337</v>
      </c>
      <c r="W277" s="8" t="s">
        <v>627</v>
      </c>
      <c r="X277" s="8">
        <v>25.2</v>
      </c>
      <c r="Y277" s="8">
        <v>675716944995</v>
      </c>
      <c r="Z277" s="8" t="s">
        <v>35</v>
      </c>
      <c r="AA277" s="8" t="b">
        <v>1</v>
      </c>
      <c r="AB277" s="8" t="s">
        <v>339</v>
      </c>
      <c r="AC277" s="8" t="s">
        <v>37</v>
      </c>
    </row>
    <row r="278" spans="1:29" s="8" customFormat="1" x14ac:dyDescent="0.25">
      <c r="A278" s="8" t="s">
        <v>733</v>
      </c>
      <c r="B278" s="8">
        <v>7.2</v>
      </c>
      <c r="C278" s="8">
        <v>4</v>
      </c>
      <c r="D278" s="8" t="s">
        <v>28</v>
      </c>
      <c r="E278" s="8" t="s">
        <v>29</v>
      </c>
      <c r="F278" s="9">
        <v>45742</v>
      </c>
      <c r="G278" s="9">
        <v>45779</v>
      </c>
      <c r="H278" s="8" t="s">
        <v>698</v>
      </c>
      <c r="K278" s="8" t="s">
        <v>31</v>
      </c>
      <c r="L278" t="str">
        <f>VLOOKUP(A278,'[1]chargebacks-6_30_2025'!$A:$K,11,0)</f>
        <v>Charged</v>
      </c>
      <c r="M278" t="s">
        <v>936</v>
      </c>
      <c r="N278" s="8">
        <v>12</v>
      </c>
      <c r="O278" s="8" t="b">
        <v>0</v>
      </c>
      <c r="P278" s="8">
        <v>2</v>
      </c>
      <c r="Q278" s="8">
        <v>4.3499999999999996</v>
      </c>
      <c r="R278" s="8">
        <v>22164234879</v>
      </c>
      <c r="S278" s="8">
        <v>201</v>
      </c>
      <c r="T278" s="8" t="s">
        <v>330</v>
      </c>
      <c r="U278" s="8" t="b">
        <v>0</v>
      </c>
      <c r="V278" s="8" t="s">
        <v>145</v>
      </c>
      <c r="W278" s="8" t="s">
        <v>721</v>
      </c>
      <c r="X278" s="8">
        <v>20</v>
      </c>
      <c r="Y278" s="8">
        <v>22164234879</v>
      </c>
      <c r="Z278" s="8" t="s">
        <v>35</v>
      </c>
      <c r="AA278" s="8" t="b">
        <v>1</v>
      </c>
      <c r="AB278" s="8" t="s">
        <v>146</v>
      </c>
      <c r="AC278" s="8" t="s">
        <v>37</v>
      </c>
    </row>
    <row r="279" spans="1:29" s="8" customFormat="1" x14ac:dyDescent="0.25">
      <c r="A279" s="8" t="s">
        <v>734</v>
      </c>
      <c r="B279" s="8">
        <v>3.2</v>
      </c>
      <c r="C279" s="8">
        <v>1</v>
      </c>
      <c r="D279" s="8" t="s">
        <v>28</v>
      </c>
      <c r="E279" s="8" t="s">
        <v>29</v>
      </c>
      <c r="F279" s="9">
        <v>45742</v>
      </c>
      <c r="G279" s="9">
        <v>45779</v>
      </c>
      <c r="H279" s="8" t="s">
        <v>698</v>
      </c>
      <c r="K279" s="8" t="s">
        <v>31</v>
      </c>
      <c r="L279" t="str">
        <f>VLOOKUP(A279,'[1]chargebacks-6_30_2025'!$A:$K,11,0)</f>
        <v>Charged</v>
      </c>
      <c r="M279" t="s">
        <v>936</v>
      </c>
      <c r="N279" s="8">
        <v>33.51</v>
      </c>
      <c r="O279" s="8" t="b">
        <v>0</v>
      </c>
      <c r="P279" s="8">
        <v>3.01</v>
      </c>
      <c r="Q279" s="8">
        <v>13.25</v>
      </c>
      <c r="R279" s="8">
        <v>86569332936</v>
      </c>
      <c r="S279" s="8">
        <v>201</v>
      </c>
      <c r="T279" s="8" t="s">
        <v>735</v>
      </c>
      <c r="U279" s="8" t="b">
        <v>0</v>
      </c>
      <c r="V279" s="8" t="s">
        <v>613</v>
      </c>
      <c r="W279" s="8" t="s">
        <v>736</v>
      </c>
      <c r="X279" s="8">
        <v>34.01</v>
      </c>
      <c r="Y279" s="8">
        <v>86569332936</v>
      </c>
      <c r="Z279" s="8" t="s">
        <v>35</v>
      </c>
      <c r="AA279" s="8" t="b">
        <v>1</v>
      </c>
      <c r="AB279" s="8" t="s">
        <v>615</v>
      </c>
      <c r="AC279" s="8" t="s">
        <v>37</v>
      </c>
    </row>
    <row r="280" spans="1:29" s="8" customFormat="1" x14ac:dyDescent="0.25">
      <c r="A280" s="8" t="s">
        <v>737</v>
      </c>
      <c r="B280" s="8">
        <v>2.4</v>
      </c>
      <c r="C280" s="8">
        <v>1</v>
      </c>
      <c r="D280" s="8" t="s">
        <v>28</v>
      </c>
      <c r="E280" s="8" t="s">
        <v>29</v>
      </c>
      <c r="F280" s="9">
        <v>45742</v>
      </c>
      <c r="G280" s="9">
        <v>45779</v>
      </c>
      <c r="H280" s="8" t="s">
        <v>698</v>
      </c>
      <c r="K280" s="8" t="s">
        <v>31</v>
      </c>
      <c r="L280" t="str">
        <f>VLOOKUP(A280,'[1]chargebacks-6_30_2025'!$A:$K,11,0)</f>
        <v>Charged</v>
      </c>
      <c r="M280" t="s">
        <v>936</v>
      </c>
      <c r="N280" s="8">
        <v>13.7</v>
      </c>
      <c r="O280" s="8" t="b">
        <v>0</v>
      </c>
      <c r="P280" s="8">
        <v>6.57</v>
      </c>
      <c r="Q280" s="8">
        <v>6.55</v>
      </c>
      <c r="R280" s="8">
        <v>22164392340</v>
      </c>
      <c r="S280" s="8">
        <v>201</v>
      </c>
      <c r="T280" s="8" t="s">
        <v>406</v>
      </c>
      <c r="U280" s="8" t="b">
        <v>0</v>
      </c>
      <c r="V280" s="8" t="s">
        <v>493</v>
      </c>
      <c r="W280" s="8" t="s">
        <v>706</v>
      </c>
      <c r="X280" s="8">
        <v>19.489999999999998</v>
      </c>
      <c r="Y280" s="8">
        <v>22164392340</v>
      </c>
      <c r="Z280" s="8" t="s">
        <v>35</v>
      </c>
      <c r="AA280" s="8" t="b">
        <v>1</v>
      </c>
      <c r="AB280" s="8" t="s">
        <v>495</v>
      </c>
      <c r="AC280" s="8" t="s">
        <v>37</v>
      </c>
    </row>
    <row r="281" spans="1:29" s="8" customFormat="1" x14ac:dyDescent="0.25">
      <c r="A281" s="8" t="s">
        <v>738</v>
      </c>
      <c r="B281" s="8">
        <v>2.4</v>
      </c>
      <c r="C281" s="8">
        <v>1</v>
      </c>
      <c r="D281" s="8" t="s">
        <v>28</v>
      </c>
      <c r="E281" s="8" t="s">
        <v>29</v>
      </c>
      <c r="F281" s="9">
        <v>45742</v>
      </c>
      <c r="G281" s="9">
        <v>45779</v>
      </c>
      <c r="H281" s="8" t="s">
        <v>698</v>
      </c>
      <c r="K281" s="8" t="s">
        <v>31</v>
      </c>
      <c r="L281" t="str">
        <f>VLOOKUP(A281,'[1]chargebacks-6_30_2025'!$A:$K,11,0)</f>
        <v>Charged</v>
      </c>
      <c r="M281" t="s">
        <v>936</v>
      </c>
      <c r="N281" s="8">
        <v>13.75</v>
      </c>
      <c r="O281" s="8" t="b">
        <v>0</v>
      </c>
      <c r="P281" s="8">
        <v>10</v>
      </c>
      <c r="Q281" s="8">
        <v>7.9</v>
      </c>
      <c r="R281" s="8">
        <v>22164442724</v>
      </c>
      <c r="S281" s="8">
        <v>201</v>
      </c>
      <c r="T281" s="8" t="s">
        <v>100</v>
      </c>
      <c r="U281" s="8" t="b">
        <v>0</v>
      </c>
      <c r="V281" s="8" t="s">
        <v>710</v>
      </c>
      <c r="W281" s="8" t="s">
        <v>739</v>
      </c>
      <c r="X281" s="8">
        <v>15.5</v>
      </c>
      <c r="Y281" s="8">
        <v>22164442724</v>
      </c>
      <c r="Z281" s="8" t="s">
        <v>35</v>
      </c>
      <c r="AA281" s="8" t="b">
        <v>1</v>
      </c>
      <c r="AB281" s="8" t="s">
        <v>421</v>
      </c>
      <c r="AC281" s="8" t="s">
        <v>37</v>
      </c>
    </row>
    <row r="282" spans="1:29" s="8" customFormat="1" x14ac:dyDescent="0.25">
      <c r="A282" s="8" t="s">
        <v>740</v>
      </c>
      <c r="B282" s="8">
        <v>1.8</v>
      </c>
      <c r="C282" s="8">
        <v>1</v>
      </c>
      <c r="D282" s="8" t="s">
        <v>28</v>
      </c>
      <c r="E282" s="8" t="s">
        <v>29</v>
      </c>
      <c r="F282" s="9">
        <v>45740</v>
      </c>
      <c r="H282" s="8" t="s">
        <v>698</v>
      </c>
      <c r="K282" s="8" t="s">
        <v>201</v>
      </c>
      <c r="L282" t="s">
        <v>937</v>
      </c>
      <c r="N282" s="8">
        <v>8.98</v>
      </c>
      <c r="O282" s="8" t="b">
        <v>0</v>
      </c>
      <c r="P282" s="8">
        <v>8.19</v>
      </c>
      <c r="Q282" s="8">
        <v>3.57</v>
      </c>
      <c r="R282" s="8">
        <v>86569182944</v>
      </c>
      <c r="S282" s="8">
        <v>201</v>
      </c>
      <c r="T282" s="8" t="s">
        <v>54</v>
      </c>
      <c r="U282" s="8" t="b">
        <v>0</v>
      </c>
      <c r="V282" s="8" t="s">
        <v>590</v>
      </c>
      <c r="W282" s="8" t="s">
        <v>741</v>
      </c>
      <c r="X282" s="8">
        <v>17.13</v>
      </c>
      <c r="Y282" s="8">
        <v>86569182944</v>
      </c>
      <c r="Z282" s="8" t="s">
        <v>35</v>
      </c>
      <c r="AA282" s="8" t="b">
        <v>1</v>
      </c>
      <c r="AB282" s="8" t="s">
        <v>592</v>
      </c>
      <c r="AC282" s="8" t="s">
        <v>37</v>
      </c>
    </row>
    <row r="283" spans="1:29" s="8" customFormat="1" x14ac:dyDescent="0.25">
      <c r="A283" s="8" t="s">
        <v>742</v>
      </c>
      <c r="B283" s="8">
        <v>2.4</v>
      </c>
      <c r="C283" s="8">
        <v>1</v>
      </c>
      <c r="D283" s="8" t="s">
        <v>28</v>
      </c>
      <c r="E283" s="8" t="s">
        <v>29</v>
      </c>
      <c r="F283" s="9">
        <v>45741</v>
      </c>
      <c r="H283" s="8" t="s">
        <v>698</v>
      </c>
      <c r="K283" s="8" t="s">
        <v>201</v>
      </c>
      <c r="L283" t="s">
        <v>937</v>
      </c>
      <c r="N283" s="8">
        <v>12</v>
      </c>
      <c r="O283" s="8" t="b">
        <v>0</v>
      </c>
      <c r="P283" s="8">
        <v>10.5</v>
      </c>
      <c r="Q283" s="8">
        <v>11.4</v>
      </c>
      <c r="R283" s="8">
        <v>22164456301</v>
      </c>
      <c r="S283" s="8">
        <v>201</v>
      </c>
      <c r="T283" s="8" t="s">
        <v>513</v>
      </c>
      <c r="U283" s="8" t="b">
        <v>0</v>
      </c>
      <c r="V283" s="8" t="s">
        <v>50</v>
      </c>
      <c r="W283" s="8" t="s">
        <v>743</v>
      </c>
      <c r="X283" s="8">
        <v>13.5</v>
      </c>
      <c r="Y283" s="8">
        <v>22164456301</v>
      </c>
      <c r="Z283" s="8" t="s">
        <v>35</v>
      </c>
      <c r="AA283" s="8" t="b">
        <v>1</v>
      </c>
      <c r="AB283" s="8" t="s">
        <v>52</v>
      </c>
      <c r="AC283" s="8" t="s">
        <v>37</v>
      </c>
    </row>
    <row r="284" spans="1:29" s="8" customFormat="1" x14ac:dyDescent="0.25">
      <c r="A284" s="8" t="s">
        <v>744</v>
      </c>
      <c r="B284" s="8">
        <v>2.4</v>
      </c>
      <c r="C284" s="8">
        <v>1</v>
      </c>
      <c r="D284" s="8" t="s">
        <v>28</v>
      </c>
      <c r="E284" s="8" t="s">
        <v>29</v>
      </c>
      <c r="F284" s="9">
        <v>45741</v>
      </c>
      <c r="G284" s="9">
        <v>45779</v>
      </c>
      <c r="H284" s="8" t="s">
        <v>698</v>
      </c>
      <c r="K284" s="8" t="s">
        <v>31</v>
      </c>
      <c r="L284" t="str">
        <f>VLOOKUP(A284,'[1]chargebacks-6_30_2025'!$A:$K,11,0)</f>
        <v>Charged</v>
      </c>
      <c r="M284" t="s">
        <v>936</v>
      </c>
      <c r="N284" s="8">
        <v>13.7</v>
      </c>
      <c r="O284" s="8" t="b">
        <v>0</v>
      </c>
      <c r="P284" s="8">
        <v>8.27</v>
      </c>
      <c r="Q284" s="8">
        <v>10.77</v>
      </c>
      <c r="R284" s="8">
        <v>22164502015</v>
      </c>
      <c r="S284" s="8">
        <v>201</v>
      </c>
      <c r="T284" s="8" t="s">
        <v>745</v>
      </c>
      <c r="U284" s="8" t="b">
        <v>0</v>
      </c>
      <c r="V284" s="8" t="s">
        <v>746</v>
      </c>
      <c r="W284" s="8" t="s">
        <v>747</v>
      </c>
      <c r="X284" s="8">
        <v>15.39</v>
      </c>
      <c r="Y284" s="8">
        <v>22164502015</v>
      </c>
      <c r="Z284" s="8" t="s">
        <v>35</v>
      </c>
      <c r="AA284" s="8" t="b">
        <v>1</v>
      </c>
      <c r="AB284" s="8" t="s">
        <v>748</v>
      </c>
      <c r="AC284" s="8" t="s">
        <v>37</v>
      </c>
    </row>
    <row r="285" spans="1:29" s="8" customFormat="1" x14ac:dyDescent="0.25">
      <c r="A285" s="8" t="s">
        <v>749</v>
      </c>
      <c r="B285" s="8">
        <v>2.4</v>
      </c>
      <c r="C285" s="8">
        <v>1</v>
      </c>
      <c r="D285" s="8" t="s">
        <v>28</v>
      </c>
      <c r="E285" s="8" t="s">
        <v>29</v>
      </c>
      <c r="F285" s="9">
        <v>45741</v>
      </c>
      <c r="G285" s="9">
        <v>45779</v>
      </c>
      <c r="H285" s="8" t="s">
        <v>698</v>
      </c>
      <c r="K285" s="8" t="s">
        <v>31</v>
      </c>
      <c r="L285" t="str">
        <f>VLOOKUP(A285,'[1]chargebacks-6_30_2025'!$A:$K,11,0)</f>
        <v>Charged</v>
      </c>
      <c r="M285" t="s">
        <v>936</v>
      </c>
      <c r="N285" s="8">
        <v>13.75</v>
      </c>
      <c r="O285" s="8" t="b">
        <v>0</v>
      </c>
      <c r="P285" s="8">
        <v>10</v>
      </c>
      <c r="Q285" s="8">
        <v>7.9</v>
      </c>
      <c r="R285" s="8">
        <v>22164442724</v>
      </c>
      <c r="S285" s="8">
        <v>201</v>
      </c>
      <c r="T285" s="8" t="s">
        <v>108</v>
      </c>
      <c r="U285" s="8" t="b">
        <v>0</v>
      </c>
      <c r="V285" s="8" t="s">
        <v>710</v>
      </c>
      <c r="W285" s="8" t="s">
        <v>750</v>
      </c>
      <c r="X285" s="8">
        <v>15.5</v>
      </c>
      <c r="Y285" s="8">
        <v>22164442724</v>
      </c>
      <c r="Z285" s="8" t="s">
        <v>35</v>
      </c>
      <c r="AA285" s="8" t="b">
        <v>1</v>
      </c>
      <c r="AB285" s="8" t="s">
        <v>421</v>
      </c>
      <c r="AC285" s="8" t="s">
        <v>37</v>
      </c>
    </row>
    <row r="286" spans="1:29" s="8" customFormat="1" x14ac:dyDescent="0.25">
      <c r="A286" s="8" t="s">
        <v>751</v>
      </c>
      <c r="B286" s="8">
        <v>54</v>
      </c>
      <c r="C286" s="8">
        <v>30</v>
      </c>
      <c r="D286" s="8" t="s">
        <v>28</v>
      </c>
      <c r="E286" s="8" t="s">
        <v>29</v>
      </c>
      <c r="F286" s="9">
        <v>45741</v>
      </c>
      <c r="G286" s="9">
        <v>45779</v>
      </c>
      <c r="H286" s="8" t="s">
        <v>698</v>
      </c>
      <c r="K286" s="8" t="s">
        <v>31</v>
      </c>
      <c r="L286" t="str">
        <f>VLOOKUP(A286,'[1]chargebacks-6_30_2025'!$A:$K,11,0)</f>
        <v>Charged</v>
      </c>
      <c r="M286" t="s">
        <v>936</v>
      </c>
      <c r="N286" s="8">
        <v>13.1</v>
      </c>
      <c r="O286" s="8" t="b">
        <v>0</v>
      </c>
      <c r="P286" s="8">
        <v>1.7</v>
      </c>
      <c r="Q286" s="8">
        <v>1.5</v>
      </c>
      <c r="R286" s="8">
        <v>675716944995</v>
      </c>
      <c r="S286" s="8">
        <v>201</v>
      </c>
      <c r="T286" s="8" t="s">
        <v>118</v>
      </c>
      <c r="U286" s="8" t="b">
        <v>0</v>
      </c>
      <c r="V286" s="8" t="s">
        <v>337</v>
      </c>
      <c r="W286" s="8" t="s">
        <v>752</v>
      </c>
      <c r="X286" s="8">
        <v>25.2</v>
      </c>
      <c r="Y286" s="8">
        <v>675716944995</v>
      </c>
      <c r="Z286" s="8" t="s">
        <v>35</v>
      </c>
      <c r="AA286" s="8" t="b">
        <v>1</v>
      </c>
      <c r="AB286" s="8" t="s">
        <v>339</v>
      </c>
      <c r="AC286" s="8" t="s">
        <v>37</v>
      </c>
    </row>
    <row r="287" spans="1:29" s="8" customFormat="1" x14ac:dyDescent="0.25">
      <c r="A287" s="8" t="s">
        <v>753</v>
      </c>
      <c r="B287" s="8">
        <v>4.8</v>
      </c>
      <c r="C287" s="8">
        <v>2</v>
      </c>
      <c r="D287" s="8" t="s">
        <v>28</v>
      </c>
      <c r="E287" s="8" t="s">
        <v>29</v>
      </c>
      <c r="F287" s="9">
        <v>45741</v>
      </c>
      <c r="G287" s="9">
        <v>45779</v>
      </c>
      <c r="H287" s="8" t="s">
        <v>698</v>
      </c>
      <c r="K287" s="8" t="s">
        <v>31</v>
      </c>
      <c r="L287" t="str">
        <f>VLOOKUP(A287,'[1]chargebacks-6_30_2025'!$A:$K,11,0)</f>
        <v>Charged</v>
      </c>
      <c r="M287" t="s">
        <v>936</v>
      </c>
      <c r="N287" s="8">
        <v>19.25</v>
      </c>
      <c r="O287" s="8" t="b">
        <v>0</v>
      </c>
      <c r="P287" s="8">
        <v>6.4</v>
      </c>
      <c r="Q287" s="8">
        <v>3.95</v>
      </c>
      <c r="R287" s="8">
        <v>22164433036</v>
      </c>
      <c r="S287" s="8">
        <v>201</v>
      </c>
      <c r="T287" s="8" t="s">
        <v>631</v>
      </c>
      <c r="U287" s="8" t="b">
        <v>0</v>
      </c>
      <c r="V287" s="8" t="s">
        <v>70</v>
      </c>
      <c r="W287" s="8" t="s">
        <v>754</v>
      </c>
      <c r="X287" s="8">
        <v>19.8</v>
      </c>
      <c r="Y287" s="8">
        <v>22164433036</v>
      </c>
      <c r="Z287" s="8" t="s">
        <v>35</v>
      </c>
      <c r="AA287" s="8" t="b">
        <v>1</v>
      </c>
      <c r="AB287" s="8" t="s">
        <v>72</v>
      </c>
      <c r="AC287" s="8" t="s">
        <v>37</v>
      </c>
    </row>
    <row r="288" spans="1:29" s="8" customFormat="1" x14ac:dyDescent="0.25">
      <c r="A288" s="8" t="s">
        <v>755</v>
      </c>
      <c r="B288" s="8">
        <v>2.4</v>
      </c>
      <c r="C288" s="8">
        <v>1</v>
      </c>
      <c r="D288" s="8" t="s">
        <v>28</v>
      </c>
      <c r="E288" s="8" t="s">
        <v>29</v>
      </c>
      <c r="F288" s="9">
        <v>45741</v>
      </c>
      <c r="G288" s="9">
        <v>45779</v>
      </c>
      <c r="H288" s="8" t="s">
        <v>698</v>
      </c>
      <c r="K288" s="8" t="s">
        <v>31</v>
      </c>
      <c r="L288" t="str">
        <f>VLOOKUP(A288,'[1]chargebacks-6_30_2025'!$A:$K,11,0)</f>
        <v>Charged</v>
      </c>
      <c r="M288" t="s">
        <v>936</v>
      </c>
      <c r="N288" s="8">
        <v>16.5</v>
      </c>
      <c r="O288" s="8" t="b">
        <v>0</v>
      </c>
      <c r="P288" s="8">
        <v>8.9</v>
      </c>
      <c r="Q288" s="8">
        <v>5.32</v>
      </c>
      <c r="R288" s="8">
        <v>675716782016</v>
      </c>
      <c r="S288" s="8">
        <v>201</v>
      </c>
      <c r="T288" s="8" t="s">
        <v>118</v>
      </c>
      <c r="U288" s="8" t="b">
        <v>0</v>
      </c>
      <c r="V288" s="8" t="s">
        <v>756</v>
      </c>
      <c r="W288" s="8" t="s">
        <v>752</v>
      </c>
      <c r="X288" s="8">
        <v>17.010000000000002</v>
      </c>
      <c r="Y288" s="8">
        <v>675716782016</v>
      </c>
      <c r="Z288" s="8" t="s">
        <v>35</v>
      </c>
      <c r="AA288" s="8" t="b">
        <v>1</v>
      </c>
      <c r="AB288" s="8" t="s">
        <v>757</v>
      </c>
      <c r="AC288" s="8" t="s">
        <v>37</v>
      </c>
    </row>
    <row r="289" spans="1:29" s="8" customFormat="1" x14ac:dyDescent="0.25">
      <c r="A289" s="8" t="s">
        <v>758</v>
      </c>
      <c r="B289" s="8">
        <v>10.8</v>
      </c>
      <c r="C289" s="8">
        <v>6</v>
      </c>
      <c r="D289" s="8" t="s">
        <v>28</v>
      </c>
      <c r="E289" s="8" t="s">
        <v>29</v>
      </c>
      <c r="F289" s="9">
        <v>45741</v>
      </c>
      <c r="G289" s="9">
        <v>45779</v>
      </c>
      <c r="H289" s="8" t="s">
        <v>698</v>
      </c>
      <c r="K289" s="8" t="s">
        <v>31</v>
      </c>
      <c r="L289" t="str">
        <f>VLOOKUP(A289,'[1]chargebacks-6_30_2025'!$A:$K,11,0)</f>
        <v>Charged</v>
      </c>
      <c r="M289" t="s">
        <v>936</v>
      </c>
      <c r="N289" s="8">
        <v>13.1</v>
      </c>
      <c r="O289" s="8" t="b">
        <v>0</v>
      </c>
      <c r="P289" s="8">
        <v>1.7</v>
      </c>
      <c r="Q289" s="8">
        <v>1.5</v>
      </c>
      <c r="R289" s="8">
        <v>675716944995</v>
      </c>
      <c r="S289" s="8">
        <v>201</v>
      </c>
      <c r="T289" s="8" t="s">
        <v>759</v>
      </c>
      <c r="U289" s="8" t="b">
        <v>0</v>
      </c>
      <c r="V289" s="8" t="s">
        <v>337</v>
      </c>
      <c r="W289" s="8" t="s">
        <v>760</v>
      </c>
      <c r="X289" s="8">
        <v>25.2</v>
      </c>
      <c r="Y289" s="8">
        <v>675716944995</v>
      </c>
      <c r="Z289" s="8" t="s">
        <v>35</v>
      </c>
      <c r="AA289" s="8" t="b">
        <v>1</v>
      </c>
      <c r="AB289" s="8" t="s">
        <v>339</v>
      </c>
      <c r="AC289" s="8" t="s">
        <v>37</v>
      </c>
    </row>
    <row r="290" spans="1:29" s="8" customFormat="1" x14ac:dyDescent="0.25">
      <c r="A290" s="8" t="s">
        <v>761</v>
      </c>
      <c r="B290" s="8">
        <v>4.4000000000000004</v>
      </c>
      <c r="C290" s="8">
        <v>1</v>
      </c>
      <c r="D290" s="8" t="s">
        <v>28</v>
      </c>
      <c r="E290" s="8" t="s">
        <v>29</v>
      </c>
      <c r="F290" s="9">
        <v>45740</v>
      </c>
      <c r="G290" s="9">
        <v>45779</v>
      </c>
      <c r="H290" s="8" t="s">
        <v>698</v>
      </c>
      <c r="K290" s="8" t="s">
        <v>31</v>
      </c>
      <c r="L290" t="str">
        <f>VLOOKUP(A290,'[1]chargebacks-6_30_2025'!$A:$K,11,0)</f>
        <v>Charged</v>
      </c>
      <c r="M290" t="s">
        <v>936</v>
      </c>
      <c r="N290" s="8">
        <v>39</v>
      </c>
      <c r="O290" s="8" t="b">
        <v>0</v>
      </c>
      <c r="P290" s="8">
        <v>4.5</v>
      </c>
      <c r="Q290" s="8">
        <v>22</v>
      </c>
      <c r="R290" s="8">
        <v>22164225686</v>
      </c>
      <c r="S290" s="8">
        <v>201</v>
      </c>
      <c r="T290" s="8" t="s">
        <v>664</v>
      </c>
      <c r="U290" s="8" t="b">
        <v>0</v>
      </c>
      <c r="V290" s="8" t="s">
        <v>762</v>
      </c>
      <c r="W290" s="8" t="s">
        <v>763</v>
      </c>
      <c r="X290" s="8">
        <v>40</v>
      </c>
      <c r="Y290" s="8">
        <v>22164225686</v>
      </c>
      <c r="Z290" s="8" t="s">
        <v>35</v>
      </c>
      <c r="AA290" s="8" t="b">
        <v>1</v>
      </c>
      <c r="AB290" s="8" t="s">
        <v>764</v>
      </c>
      <c r="AC290" s="8" t="s">
        <v>37</v>
      </c>
    </row>
    <row r="291" spans="1:29" s="8" customFormat="1" x14ac:dyDescent="0.25">
      <c r="A291" s="8" t="s">
        <v>765</v>
      </c>
      <c r="B291" s="8">
        <v>3.6</v>
      </c>
      <c r="C291" s="8">
        <v>2</v>
      </c>
      <c r="D291" s="8" t="s">
        <v>28</v>
      </c>
      <c r="E291" s="8" t="s">
        <v>29</v>
      </c>
      <c r="F291" s="9">
        <v>45740</v>
      </c>
      <c r="G291" s="9">
        <v>45779</v>
      </c>
      <c r="H291" s="8" t="s">
        <v>698</v>
      </c>
      <c r="K291" s="8" t="s">
        <v>31</v>
      </c>
      <c r="L291" t="str">
        <f>VLOOKUP(A291,'[1]chargebacks-6_30_2025'!$A:$K,11,0)</f>
        <v>Dispute denied</v>
      </c>
      <c r="M291" t="s">
        <v>936</v>
      </c>
      <c r="N291" s="8">
        <v>8.5</v>
      </c>
      <c r="O291" s="8" t="b">
        <v>0</v>
      </c>
      <c r="P291" s="8">
        <v>6.97</v>
      </c>
      <c r="Q291" s="8">
        <v>6.02</v>
      </c>
      <c r="R291" s="8">
        <v>22164470819</v>
      </c>
      <c r="S291" s="8">
        <v>201</v>
      </c>
      <c r="T291" s="8" t="s">
        <v>503</v>
      </c>
      <c r="U291" s="8" t="b">
        <v>0</v>
      </c>
      <c r="V291" s="8" t="s">
        <v>766</v>
      </c>
      <c r="W291" s="8" t="s">
        <v>505</v>
      </c>
      <c r="X291" s="8">
        <v>18.149999999999999</v>
      </c>
      <c r="Y291" s="8">
        <v>22164470819</v>
      </c>
      <c r="Z291" s="8" t="s">
        <v>35</v>
      </c>
      <c r="AA291" s="8" t="b">
        <v>1</v>
      </c>
      <c r="AB291" s="8" t="s">
        <v>767</v>
      </c>
      <c r="AC291" s="8" t="s">
        <v>37</v>
      </c>
    </row>
    <row r="292" spans="1:29" s="8" customFormat="1" x14ac:dyDescent="0.25">
      <c r="A292" s="8" t="s">
        <v>768</v>
      </c>
      <c r="B292" s="8">
        <v>3.2</v>
      </c>
      <c r="C292" s="8">
        <v>1</v>
      </c>
      <c r="D292" s="8" t="s">
        <v>28</v>
      </c>
      <c r="E292" s="8" t="s">
        <v>29</v>
      </c>
      <c r="F292" s="9">
        <v>45740</v>
      </c>
      <c r="G292" s="9">
        <v>45779</v>
      </c>
      <c r="H292" s="8" t="s">
        <v>698</v>
      </c>
      <c r="K292" s="8" t="s">
        <v>31</v>
      </c>
      <c r="L292" t="str">
        <f>VLOOKUP(A292,'[1]chargebacks-6_30_2025'!$A:$K,11,0)</f>
        <v>Charged</v>
      </c>
      <c r="M292" t="s">
        <v>936</v>
      </c>
      <c r="N292" s="8">
        <v>29.05</v>
      </c>
      <c r="O292" s="8" t="b">
        <v>0</v>
      </c>
      <c r="P292" s="8">
        <v>4.05</v>
      </c>
      <c r="Q292" s="8">
        <v>14.8</v>
      </c>
      <c r="R292" s="8">
        <v>22164224634</v>
      </c>
      <c r="S292" s="8">
        <v>201</v>
      </c>
      <c r="T292" s="8" t="s">
        <v>320</v>
      </c>
      <c r="U292" s="8" t="b">
        <v>0</v>
      </c>
      <c r="V292" s="8" t="s">
        <v>595</v>
      </c>
      <c r="W292" s="8" t="s">
        <v>769</v>
      </c>
      <c r="X292" s="8">
        <v>30.05</v>
      </c>
      <c r="Y292" s="8">
        <v>22164224634</v>
      </c>
      <c r="Z292" s="8" t="s">
        <v>35</v>
      </c>
      <c r="AA292" s="8" t="b">
        <v>1</v>
      </c>
      <c r="AB292" s="8" t="s">
        <v>597</v>
      </c>
      <c r="AC292" s="8" t="s">
        <v>37</v>
      </c>
    </row>
    <row r="293" spans="1:29" s="8" customFormat="1" x14ac:dyDescent="0.25">
      <c r="A293" s="8" t="s">
        <v>770</v>
      </c>
      <c r="B293" s="8">
        <v>4.4000000000000004</v>
      </c>
      <c r="C293" s="8">
        <v>1</v>
      </c>
      <c r="D293" s="8" t="s">
        <v>28</v>
      </c>
      <c r="E293" s="8" t="s">
        <v>29</v>
      </c>
      <c r="F293" s="9">
        <v>45740</v>
      </c>
      <c r="G293" s="9">
        <v>45779</v>
      </c>
      <c r="H293" s="8" t="s">
        <v>698</v>
      </c>
      <c r="K293" s="8" t="s">
        <v>31</v>
      </c>
      <c r="L293" t="str">
        <f>VLOOKUP(A293,'[1]chargebacks-6_30_2025'!$A:$K,11,0)</f>
        <v>Charged</v>
      </c>
      <c r="M293" t="s">
        <v>936</v>
      </c>
      <c r="N293" s="8">
        <v>39</v>
      </c>
      <c r="O293" s="8" t="b">
        <v>0</v>
      </c>
      <c r="P293" s="8">
        <v>4.5</v>
      </c>
      <c r="Q293" s="8">
        <v>22</v>
      </c>
      <c r="R293" s="8">
        <v>22164225686</v>
      </c>
      <c r="S293" s="8">
        <v>201</v>
      </c>
      <c r="T293" s="8" t="s">
        <v>771</v>
      </c>
      <c r="U293" s="8" t="b">
        <v>0</v>
      </c>
      <c r="V293" s="8" t="s">
        <v>762</v>
      </c>
      <c r="W293" s="8" t="s">
        <v>772</v>
      </c>
      <c r="X293" s="8">
        <v>40</v>
      </c>
      <c r="Y293" s="8">
        <v>22164225686</v>
      </c>
      <c r="Z293" s="8" t="s">
        <v>35</v>
      </c>
      <c r="AA293" s="8" t="b">
        <v>1</v>
      </c>
      <c r="AB293" s="8" t="s">
        <v>764</v>
      </c>
      <c r="AC293" s="8" t="s">
        <v>37</v>
      </c>
    </row>
    <row r="294" spans="1:29" s="8" customFormat="1" x14ac:dyDescent="0.25">
      <c r="A294" s="8" t="s">
        <v>773</v>
      </c>
      <c r="B294" s="8">
        <v>7.2</v>
      </c>
      <c r="C294" s="8">
        <v>4</v>
      </c>
      <c r="D294" s="8" t="s">
        <v>28</v>
      </c>
      <c r="E294" s="8" t="s">
        <v>29</v>
      </c>
      <c r="F294" s="9">
        <v>45740</v>
      </c>
      <c r="G294" s="9">
        <v>45779</v>
      </c>
      <c r="H294" s="8" t="s">
        <v>698</v>
      </c>
      <c r="K294" s="8" t="s">
        <v>31</v>
      </c>
      <c r="L294" t="str">
        <f>VLOOKUP(A294,'[1]chargebacks-6_30_2025'!$A:$K,11,0)</f>
        <v>Charged</v>
      </c>
      <c r="M294" t="s">
        <v>936</v>
      </c>
      <c r="N294" s="8">
        <v>12</v>
      </c>
      <c r="O294" s="8" t="b">
        <v>0</v>
      </c>
      <c r="P294" s="8">
        <v>2</v>
      </c>
      <c r="Q294" s="8">
        <v>4.3499999999999996</v>
      </c>
      <c r="R294" s="8">
        <v>22164234879</v>
      </c>
      <c r="S294" s="8">
        <v>201</v>
      </c>
      <c r="T294" s="8" t="s">
        <v>252</v>
      </c>
      <c r="U294" s="8" t="b">
        <v>0</v>
      </c>
      <c r="V294" s="8" t="s">
        <v>145</v>
      </c>
      <c r="W294" s="8" t="s">
        <v>774</v>
      </c>
      <c r="X294" s="8">
        <v>20</v>
      </c>
      <c r="Y294" s="8">
        <v>22164234879</v>
      </c>
      <c r="Z294" s="8" t="s">
        <v>35</v>
      </c>
      <c r="AA294" s="8" t="b">
        <v>1</v>
      </c>
      <c r="AB294" s="8" t="s">
        <v>146</v>
      </c>
      <c r="AC294" s="8" t="s">
        <v>37</v>
      </c>
    </row>
    <row r="295" spans="1:29" s="8" customFormat="1" x14ac:dyDescent="0.25">
      <c r="A295" s="8" t="s">
        <v>775</v>
      </c>
      <c r="B295" s="8">
        <v>64.8</v>
      </c>
      <c r="C295" s="8">
        <v>36</v>
      </c>
      <c r="D295" s="8" t="s">
        <v>28</v>
      </c>
      <c r="E295" s="8" t="s">
        <v>29</v>
      </c>
      <c r="F295" s="9">
        <v>45740</v>
      </c>
      <c r="G295" s="9">
        <v>45779</v>
      </c>
      <c r="H295" s="8" t="s">
        <v>698</v>
      </c>
      <c r="K295" s="8" t="s">
        <v>31</v>
      </c>
      <c r="L295" t="str">
        <f>VLOOKUP(A295,'[1]chargebacks-6_30_2025'!$A:$K,11,0)</f>
        <v>Charged</v>
      </c>
      <c r="M295" t="s">
        <v>936</v>
      </c>
      <c r="N295" s="8">
        <v>13.1</v>
      </c>
      <c r="O295" s="8" t="b">
        <v>0</v>
      </c>
      <c r="P295" s="8">
        <v>1.7</v>
      </c>
      <c r="Q295" s="8">
        <v>1.5</v>
      </c>
      <c r="R295" s="8">
        <v>675716944995</v>
      </c>
      <c r="S295" s="8">
        <v>201</v>
      </c>
      <c r="T295" s="8" t="s">
        <v>157</v>
      </c>
      <c r="U295" s="8" t="b">
        <v>0</v>
      </c>
      <c r="V295" s="8" t="s">
        <v>337</v>
      </c>
      <c r="W295" s="8" t="s">
        <v>776</v>
      </c>
      <c r="X295" s="8">
        <v>25.2</v>
      </c>
      <c r="Y295" s="8">
        <v>675716944995</v>
      </c>
      <c r="Z295" s="8" t="s">
        <v>35</v>
      </c>
      <c r="AA295" s="8" t="b">
        <v>1</v>
      </c>
      <c r="AB295" s="8" t="s">
        <v>339</v>
      </c>
      <c r="AC295" s="8" t="s">
        <v>37</v>
      </c>
    </row>
    <row r="296" spans="1:29" s="8" customFormat="1" x14ac:dyDescent="0.25">
      <c r="A296" s="8" t="s">
        <v>777</v>
      </c>
      <c r="B296" s="8">
        <v>2.4</v>
      </c>
      <c r="C296" s="8">
        <v>1</v>
      </c>
      <c r="D296" s="8" t="s">
        <v>28</v>
      </c>
      <c r="E296" s="8" t="s">
        <v>29</v>
      </c>
      <c r="F296" s="9">
        <v>45740</v>
      </c>
      <c r="G296" s="9">
        <v>45779</v>
      </c>
      <c r="H296" s="8" t="s">
        <v>698</v>
      </c>
      <c r="K296" s="8" t="s">
        <v>31</v>
      </c>
      <c r="L296" t="str">
        <f>VLOOKUP(A296,'[1]chargebacks-6_30_2025'!$A:$K,11,0)</f>
        <v>Charged</v>
      </c>
      <c r="M296" t="s">
        <v>936</v>
      </c>
      <c r="N296" s="8">
        <v>14.57</v>
      </c>
      <c r="O296" s="8" t="b">
        <v>0</v>
      </c>
      <c r="P296" s="8">
        <v>6.89</v>
      </c>
      <c r="Q296" s="8">
        <v>8.66</v>
      </c>
      <c r="R296" s="8">
        <v>22164303285</v>
      </c>
      <c r="S296" s="8">
        <v>201</v>
      </c>
      <c r="T296" s="8" t="s">
        <v>436</v>
      </c>
      <c r="U296" s="8" t="b">
        <v>0</v>
      </c>
      <c r="V296" s="8" t="s">
        <v>323</v>
      </c>
      <c r="W296" s="8" t="s">
        <v>778</v>
      </c>
      <c r="X296" s="8">
        <v>17.95</v>
      </c>
      <c r="Y296" s="8">
        <v>22164303285</v>
      </c>
      <c r="Z296" s="8" t="s">
        <v>35</v>
      </c>
      <c r="AA296" s="8" t="b">
        <v>1</v>
      </c>
      <c r="AB296" s="8" t="s">
        <v>324</v>
      </c>
      <c r="AC296" s="8" t="s">
        <v>37</v>
      </c>
    </row>
    <row r="297" spans="1:29" s="8" customFormat="1" x14ac:dyDescent="0.25">
      <c r="A297" s="8" t="s">
        <v>779</v>
      </c>
      <c r="B297" s="8">
        <v>21.6</v>
      </c>
      <c r="C297" s="8">
        <v>12</v>
      </c>
      <c r="D297" s="8" t="s">
        <v>28</v>
      </c>
      <c r="E297" s="8" t="s">
        <v>29</v>
      </c>
      <c r="F297" s="9">
        <v>45740</v>
      </c>
      <c r="G297" s="9">
        <v>45779</v>
      </c>
      <c r="H297" s="8" t="s">
        <v>698</v>
      </c>
      <c r="K297" s="8" t="s">
        <v>31</v>
      </c>
      <c r="L297" t="str">
        <f>VLOOKUP(A297,'[1]chargebacks-6_30_2025'!$A:$K,11,0)</f>
        <v>Charged</v>
      </c>
      <c r="M297" t="s">
        <v>936</v>
      </c>
      <c r="N297" s="8">
        <v>13.1</v>
      </c>
      <c r="O297" s="8" t="b">
        <v>0</v>
      </c>
      <c r="P297" s="8">
        <v>1.7</v>
      </c>
      <c r="Q297" s="8">
        <v>1.5</v>
      </c>
      <c r="R297" s="8">
        <v>675716944995</v>
      </c>
      <c r="S297" s="8">
        <v>201</v>
      </c>
      <c r="T297" s="8" t="s">
        <v>85</v>
      </c>
      <c r="U297" s="8" t="b">
        <v>0</v>
      </c>
      <c r="V297" s="8" t="s">
        <v>337</v>
      </c>
      <c r="W297" s="8" t="s">
        <v>780</v>
      </c>
      <c r="X297" s="8">
        <v>25.2</v>
      </c>
      <c r="Y297" s="8">
        <v>675716944995</v>
      </c>
      <c r="Z297" s="8" t="s">
        <v>35</v>
      </c>
      <c r="AA297" s="8" t="b">
        <v>1</v>
      </c>
      <c r="AB297" s="8" t="s">
        <v>339</v>
      </c>
      <c r="AC297" s="8" t="s">
        <v>37</v>
      </c>
    </row>
    <row r="298" spans="1:29" s="8" customFormat="1" x14ac:dyDescent="0.25">
      <c r="A298" s="8" t="s">
        <v>781</v>
      </c>
      <c r="B298" s="8">
        <v>4.4000000000000004</v>
      </c>
      <c r="C298" s="8">
        <v>1</v>
      </c>
      <c r="D298" s="8" t="s">
        <v>28</v>
      </c>
      <c r="E298" s="8" t="s">
        <v>29</v>
      </c>
      <c r="F298" s="9">
        <v>45740</v>
      </c>
      <c r="G298" s="9">
        <v>45779</v>
      </c>
      <c r="H298" s="8" t="s">
        <v>698</v>
      </c>
      <c r="K298" s="8" t="s">
        <v>31</v>
      </c>
      <c r="L298" t="str">
        <f>VLOOKUP(A298,'[1]chargebacks-6_30_2025'!$A:$K,11,0)</f>
        <v>Charged</v>
      </c>
      <c r="M298" t="s">
        <v>936</v>
      </c>
      <c r="N298" s="8">
        <v>21</v>
      </c>
      <c r="O298" s="8" t="b">
        <v>0</v>
      </c>
      <c r="P298" s="8">
        <v>14</v>
      </c>
      <c r="Q298" s="8">
        <v>16.93</v>
      </c>
      <c r="R298" s="8">
        <v>22164146493</v>
      </c>
      <c r="S298" s="8">
        <v>201</v>
      </c>
      <c r="T298" s="8" t="s">
        <v>320</v>
      </c>
      <c r="U298" s="8" t="b">
        <v>0</v>
      </c>
      <c r="V298" s="8" t="s">
        <v>782</v>
      </c>
      <c r="W298" s="8" t="s">
        <v>769</v>
      </c>
      <c r="X298" s="8">
        <v>23</v>
      </c>
      <c r="Y298" s="8">
        <v>22164146493</v>
      </c>
      <c r="Z298" s="8" t="s">
        <v>35</v>
      </c>
      <c r="AA298" s="8" t="b">
        <v>1</v>
      </c>
      <c r="AB298" s="8" t="s">
        <v>783</v>
      </c>
      <c r="AC298" s="8" t="s">
        <v>37</v>
      </c>
    </row>
    <row r="299" spans="1:29" s="8" customFormat="1" x14ac:dyDescent="0.25">
      <c r="A299" s="8" t="s">
        <v>784</v>
      </c>
      <c r="B299" s="8">
        <v>8.8000000000000007</v>
      </c>
      <c r="C299" s="8">
        <v>2</v>
      </c>
      <c r="D299" s="8" t="s">
        <v>28</v>
      </c>
      <c r="E299" s="8" t="s">
        <v>29</v>
      </c>
      <c r="F299" s="9">
        <v>45740</v>
      </c>
      <c r="G299" s="9">
        <v>45779</v>
      </c>
      <c r="H299" s="8" t="s">
        <v>698</v>
      </c>
      <c r="K299" s="8" t="s">
        <v>31</v>
      </c>
      <c r="L299" t="str">
        <f>VLOOKUP(A299,'[1]chargebacks-6_30_2025'!$A:$K,11,0)</f>
        <v>Charged</v>
      </c>
      <c r="M299" t="s">
        <v>936</v>
      </c>
      <c r="N299" s="8">
        <v>39</v>
      </c>
      <c r="O299" s="8" t="b">
        <v>0</v>
      </c>
      <c r="P299" s="8">
        <v>4.5</v>
      </c>
      <c r="Q299" s="8">
        <v>22</v>
      </c>
      <c r="R299" s="8">
        <v>22164225686</v>
      </c>
      <c r="S299" s="8">
        <v>201</v>
      </c>
      <c r="T299" s="8" t="s">
        <v>785</v>
      </c>
      <c r="U299" s="8" t="b">
        <v>0</v>
      </c>
      <c r="V299" s="8" t="s">
        <v>762</v>
      </c>
      <c r="W299" s="8" t="s">
        <v>786</v>
      </c>
      <c r="X299" s="8">
        <v>40</v>
      </c>
      <c r="Y299" s="8">
        <v>22164225686</v>
      </c>
      <c r="Z299" s="8" t="s">
        <v>35</v>
      </c>
      <c r="AA299" s="8" t="b">
        <v>1</v>
      </c>
      <c r="AB299" s="8" t="s">
        <v>764</v>
      </c>
      <c r="AC299" s="8" t="s">
        <v>37</v>
      </c>
    </row>
    <row r="300" spans="1:29" s="8" customFormat="1" x14ac:dyDescent="0.25">
      <c r="A300" s="8" t="s">
        <v>787</v>
      </c>
      <c r="B300" s="8">
        <v>1.8</v>
      </c>
      <c r="C300" s="8">
        <v>1</v>
      </c>
      <c r="D300" s="8" t="s">
        <v>28</v>
      </c>
      <c r="E300" s="8" t="s">
        <v>29</v>
      </c>
      <c r="F300" s="9">
        <v>45738</v>
      </c>
      <c r="H300" s="8" t="s">
        <v>698</v>
      </c>
      <c r="K300" s="8" t="s">
        <v>201</v>
      </c>
      <c r="L300" t="s">
        <v>937</v>
      </c>
      <c r="N300" s="8">
        <v>8.98</v>
      </c>
      <c r="O300" s="8" t="b">
        <v>0</v>
      </c>
      <c r="P300" s="8">
        <v>8.19</v>
      </c>
      <c r="Q300" s="8">
        <v>3.57</v>
      </c>
      <c r="R300" s="8">
        <v>86569182944</v>
      </c>
      <c r="S300" s="8">
        <v>201</v>
      </c>
      <c r="T300" s="8" t="s">
        <v>439</v>
      </c>
      <c r="U300" s="8" t="b">
        <v>0</v>
      </c>
      <c r="V300" s="8" t="s">
        <v>590</v>
      </c>
      <c r="W300" s="8" t="s">
        <v>788</v>
      </c>
      <c r="X300" s="8">
        <v>17.13</v>
      </c>
      <c r="Y300" s="8">
        <v>86569182944</v>
      </c>
      <c r="Z300" s="8" t="s">
        <v>35</v>
      </c>
      <c r="AA300" s="8" t="b">
        <v>1</v>
      </c>
      <c r="AB300" s="8" t="s">
        <v>592</v>
      </c>
      <c r="AC300" s="8" t="s">
        <v>37</v>
      </c>
    </row>
    <row r="301" spans="1:29" s="8" customFormat="1" x14ac:dyDescent="0.25">
      <c r="A301" s="8" t="s">
        <v>789</v>
      </c>
      <c r="B301" s="8">
        <v>10.8</v>
      </c>
      <c r="C301" s="8">
        <v>6</v>
      </c>
      <c r="D301" s="8" t="s">
        <v>28</v>
      </c>
      <c r="E301" s="8" t="s">
        <v>29</v>
      </c>
      <c r="F301" s="9">
        <v>45739</v>
      </c>
      <c r="G301" s="9">
        <v>45779</v>
      </c>
      <c r="H301" s="8" t="s">
        <v>698</v>
      </c>
      <c r="K301" s="8" t="s">
        <v>31</v>
      </c>
      <c r="L301" t="str">
        <f>VLOOKUP(A301,'[1]chargebacks-6_30_2025'!$A:$K,11,0)</f>
        <v>Charged</v>
      </c>
      <c r="M301" t="s">
        <v>936</v>
      </c>
      <c r="N301" s="8">
        <v>13.1</v>
      </c>
      <c r="O301" s="8" t="b">
        <v>0</v>
      </c>
      <c r="P301" s="8">
        <v>1.7</v>
      </c>
      <c r="Q301" s="8">
        <v>1.5</v>
      </c>
      <c r="R301" s="8">
        <v>675716944995</v>
      </c>
      <c r="S301" s="8">
        <v>201</v>
      </c>
      <c r="T301" s="8" t="s">
        <v>95</v>
      </c>
      <c r="U301" s="8" t="b">
        <v>0</v>
      </c>
      <c r="V301" s="8" t="s">
        <v>337</v>
      </c>
      <c r="W301" s="8" t="s">
        <v>790</v>
      </c>
      <c r="X301" s="8">
        <v>25.2</v>
      </c>
      <c r="Y301" s="8">
        <v>675716944995</v>
      </c>
      <c r="Z301" s="8" t="s">
        <v>35</v>
      </c>
      <c r="AA301" s="8" t="b">
        <v>1</v>
      </c>
      <c r="AB301" s="8" t="s">
        <v>339</v>
      </c>
      <c r="AC301" s="8" t="s">
        <v>37</v>
      </c>
    </row>
    <row r="302" spans="1:29" s="8" customFormat="1" x14ac:dyDescent="0.25">
      <c r="A302" s="8" t="s">
        <v>791</v>
      </c>
      <c r="B302" s="8">
        <v>10.8</v>
      </c>
      <c r="C302" s="8">
        <v>6</v>
      </c>
      <c r="D302" s="8" t="s">
        <v>28</v>
      </c>
      <c r="E302" s="8" t="s">
        <v>29</v>
      </c>
      <c r="F302" s="9">
        <v>45738</v>
      </c>
      <c r="G302" s="9">
        <v>45779</v>
      </c>
      <c r="H302" s="8" t="s">
        <v>698</v>
      </c>
      <c r="K302" s="8" t="s">
        <v>31</v>
      </c>
      <c r="L302" t="str">
        <f>VLOOKUP(A302,'[1]chargebacks-6_30_2025'!$A:$K,11,0)</f>
        <v>Charged</v>
      </c>
      <c r="M302" t="s">
        <v>936</v>
      </c>
      <c r="N302" s="8">
        <v>13.1</v>
      </c>
      <c r="O302" s="8" t="b">
        <v>0</v>
      </c>
      <c r="P302" s="8">
        <v>1.7</v>
      </c>
      <c r="Q302" s="8">
        <v>1.5</v>
      </c>
      <c r="R302" s="8">
        <v>675716944995</v>
      </c>
      <c r="S302" s="8">
        <v>201</v>
      </c>
      <c r="T302" s="8" t="s">
        <v>95</v>
      </c>
      <c r="U302" s="8" t="b">
        <v>0</v>
      </c>
      <c r="V302" s="8" t="s">
        <v>337</v>
      </c>
      <c r="W302" s="8" t="s">
        <v>790</v>
      </c>
      <c r="X302" s="8">
        <v>25.2</v>
      </c>
      <c r="Y302" s="8">
        <v>675716944995</v>
      </c>
      <c r="Z302" s="8" t="s">
        <v>35</v>
      </c>
      <c r="AA302" s="8" t="b">
        <v>1</v>
      </c>
      <c r="AB302" s="8" t="s">
        <v>339</v>
      </c>
      <c r="AC302" s="8" t="s">
        <v>37</v>
      </c>
    </row>
    <row r="303" spans="1:29" s="8" customFormat="1" x14ac:dyDescent="0.25">
      <c r="A303" s="8" t="s">
        <v>792</v>
      </c>
      <c r="B303" s="8">
        <v>2.4</v>
      </c>
      <c r="C303" s="8">
        <v>1</v>
      </c>
      <c r="D303" s="8" t="s">
        <v>28</v>
      </c>
      <c r="E303" s="8" t="s">
        <v>29</v>
      </c>
      <c r="F303" s="9">
        <v>45739</v>
      </c>
      <c r="G303" s="9">
        <v>45779</v>
      </c>
      <c r="H303" s="8" t="s">
        <v>698</v>
      </c>
      <c r="K303" s="8" t="s">
        <v>31</v>
      </c>
      <c r="L303" t="str">
        <f>VLOOKUP(A303,'[1]chargebacks-6_30_2025'!$A:$K,11,0)</f>
        <v>Dispute in review</v>
      </c>
      <c r="N303" s="8">
        <v>13.23</v>
      </c>
      <c r="O303" s="8" t="b">
        <v>0</v>
      </c>
      <c r="P303" s="8">
        <v>9.09</v>
      </c>
      <c r="Q303" s="8">
        <v>9.18</v>
      </c>
      <c r="R303" s="8">
        <v>86569401366</v>
      </c>
      <c r="S303" s="8">
        <v>201</v>
      </c>
      <c r="T303" s="8" t="s">
        <v>513</v>
      </c>
      <c r="U303" s="8" t="b">
        <v>0</v>
      </c>
      <c r="V303" s="8" t="s">
        <v>333</v>
      </c>
      <c r="W303" s="8" t="s">
        <v>793</v>
      </c>
      <c r="X303" s="8">
        <v>15.87</v>
      </c>
      <c r="Y303" s="8">
        <v>86569401366</v>
      </c>
      <c r="Z303" s="8" t="s">
        <v>35</v>
      </c>
      <c r="AA303" s="8" t="b">
        <v>1</v>
      </c>
      <c r="AB303" s="8" t="s">
        <v>334</v>
      </c>
      <c r="AC303" s="8" t="s">
        <v>37</v>
      </c>
    </row>
    <row r="304" spans="1:29" s="8" customFormat="1" x14ac:dyDescent="0.25">
      <c r="A304" s="8" t="s">
        <v>794</v>
      </c>
      <c r="B304" s="8">
        <v>3.2</v>
      </c>
      <c r="C304" s="8">
        <v>1</v>
      </c>
      <c r="D304" s="8" t="s">
        <v>28</v>
      </c>
      <c r="E304" s="8" t="s">
        <v>29</v>
      </c>
      <c r="F304" s="9">
        <v>45739</v>
      </c>
      <c r="G304" s="9">
        <v>45779</v>
      </c>
      <c r="H304" s="8" t="s">
        <v>698</v>
      </c>
      <c r="K304" s="8" t="s">
        <v>31</v>
      </c>
      <c r="L304" t="str">
        <f>VLOOKUP(A304,'[1]chargebacks-6_30_2025'!$A:$K,11,0)</f>
        <v>Charged</v>
      </c>
      <c r="M304" t="s">
        <v>936</v>
      </c>
      <c r="N304" s="8">
        <v>33.51</v>
      </c>
      <c r="O304" s="8" t="b">
        <v>0</v>
      </c>
      <c r="P304" s="8">
        <v>3.01</v>
      </c>
      <c r="Q304" s="8">
        <v>13.25</v>
      </c>
      <c r="R304" s="8">
        <v>86569332936</v>
      </c>
      <c r="S304" s="8">
        <v>201</v>
      </c>
      <c r="T304" s="8" t="s">
        <v>795</v>
      </c>
      <c r="U304" s="8" t="b">
        <v>0</v>
      </c>
      <c r="V304" s="8" t="s">
        <v>613</v>
      </c>
      <c r="W304" s="8" t="s">
        <v>796</v>
      </c>
      <c r="X304" s="8">
        <v>34.01</v>
      </c>
      <c r="Y304" s="8">
        <v>86569332936</v>
      </c>
      <c r="Z304" s="8" t="s">
        <v>35</v>
      </c>
      <c r="AA304" s="8" t="b">
        <v>1</v>
      </c>
      <c r="AB304" s="8" t="s">
        <v>615</v>
      </c>
      <c r="AC304" s="8" t="s">
        <v>37</v>
      </c>
    </row>
    <row r="305" spans="1:29" s="8" customFormat="1" x14ac:dyDescent="0.25">
      <c r="A305" s="8" t="s">
        <v>797</v>
      </c>
      <c r="B305" s="8">
        <v>3.2</v>
      </c>
      <c r="C305" s="8">
        <v>1</v>
      </c>
      <c r="D305" s="8" t="s">
        <v>28</v>
      </c>
      <c r="E305" s="8" t="s">
        <v>29</v>
      </c>
      <c r="F305" s="9">
        <v>45739</v>
      </c>
      <c r="G305" s="9">
        <v>45779</v>
      </c>
      <c r="H305" s="8" t="s">
        <v>698</v>
      </c>
      <c r="K305" s="8" t="s">
        <v>31</v>
      </c>
      <c r="L305" t="str">
        <f>VLOOKUP(A305,'[1]chargebacks-6_30_2025'!$A:$K,11,0)</f>
        <v>Charged</v>
      </c>
      <c r="M305" t="s">
        <v>936</v>
      </c>
      <c r="N305" s="8">
        <v>15</v>
      </c>
      <c r="O305" s="8" t="b">
        <v>0</v>
      </c>
      <c r="P305" s="8">
        <v>14</v>
      </c>
      <c r="Q305" s="8">
        <v>16.260000000000002</v>
      </c>
      <c r="R305" s="8">
        <v>22164268188</v>
      </c>
      <c r="S305" s="8">
        <v>201</v>
      </c>
      <c r="T305" s="8" t="s">
        <v>312</v>
      </c>
      <c r="U305" s="8" t="b">
        <v>0</v>
      </c>
      <c r="V305" s="8" t="s">
        <v>326</v>
      </c>
      <c r="W305" s="8" t="s">
        <v>798</v>
      </c>
      <c r="X305" s="8">
        <v>19</v>
      </c>
      <c r="Y305" s="8">
        <v>22164268188</v>
      </c>
      <c r="Z305" s="8" t="s">
        <v>35</v>
      </c>
      <c r="AA305" s="8" t="b">
        <v>1</v>
      </c>
      <c r="AB305" s="8" t="s">
        <v>328</v>
      </c>
      <c r="AC305" s="8" t="s">
        <v>37</v>
      </c>
    </row>
    <row r="306" spans="1:29" s="8" customFormat="1" x14ac:dyDescent="0.25">
      <c r="A306" s="8" t="s">
        <v>799</v>
      </c>
      <c r="B306" s="8">
        <v>2.4</v>
      </c>
      <c r="C306" s="8">
        <v>1</v>
      </c>
      <c r="D306" s="8" t="s">
        <v>28</v>
      </c>
      <c r="E306" s="8" t="s">
        <v>29</v>
      </c>
      <c r="F306" s="9">
        <v>45739</v>
      </c>
      <c r="G306" s="9">
        <v>45779</v>
      </c>
      <c r="H306" s="8" t="s">
        <v>698</v>
      </c>
      <c r="K306" s="8" t="s">
        <v>31</v>
      </c>
      <c r="L306" t="str">
        <f>VLOOKUP(A306,'[1]chargebacks-6_30_2025'!$A:$K,11,0)</f>
        <v>Charged</v>
      </c>
      <c r="M306" t="s">
        <v>936</v>
      </c>
      <c r="N306" s="8">
        <v>16.5</v>
      </c>
      <c r="O306" s="8" t="b">
        <v>0</v>
      </c>
      <c r="P306" s="8">
        <v>8.9</v>
      </c>
      <c r="Q306" s="8">
        <v>5.32</v>
      </c>
      <c r="R306" s="8">
        <v>675716782016</v>
      </c>
      <c r="S306" s="8">
        <v>201</v>
      </c>
      <c r="T306" s="8" t="s">
        <v>74</v>
      </c>
      <c r="U306" s="8" t="b">
        <v>0</v>
      </c>
      <c r="V306" s="8" t="s">
        <v>756</v>
      </c>
      <c r="W306" s="8" t="s">
        <v>800</v>
      </c>
      <c r="X306" s="8">
        <v>17.010000000000002</v>
      </c>
      <c r="Y306" s="8">
        <v>675716782016</v>
      </c>
      <c r="Z306" s="8" t="s">
        <v>35</v>
      </c>
      <c r="AA306" s="8" t="b">
        <v>1</v>
      </c>
      <c r="AB306" s="8" t="s">
        <v>757</v>
      </c>
      <c r="AC306" s="8" t="s">
        <v>37</v>
      </c>
    </row>
    <row r="307" spans="1:29" s="8" customFormat="1" x14ac:dyDescent="0.25">
      <c r="A307" s="8" t="s">
        <v>801</v>
      </c>
      <c r="B307" s="8">
        <v>1.8</v>
      </c>
      <c r="C307" s="8">
        <v>1</v>
      </c>
      <c r="D307" s="8" t="s">
        <v>28</v>
      </c>
      <c r="E307" s="8" t="s">
        <v>29</v>
      </c>
      <c r="F307" s="9">
        <v>45739</v>
      </c>
      <c r="H307" s="8" t="s">
        <v>698</v>
      </c>
      <c r="K307" s="8" t="s">
        <v>201</v>
      </c>
      <c r="L307" t="s">
        <v>937</v>
      </c>
      <c r="N307" s="8">
        <v>8.98</v>
      </c>
      <c r="O307" s="8" t="b">
        <v>0</v>
      </c>
      <c r="P307" s="8">
        <v>8.19</v>
      </c>
      <c r="Q307" s="8">
        <v>3.57</v>
      </c>
      <c r="R307" s="8">
        <v>86569182944</v>
      </c>
      <c r="S307" s="8">
        <v>201</v>
      </c>
      <c r="T307" s="8" t="s">
        <v>74</v>
      </c>
      <c r="U307" s="8" t="b">
        <v>0</v>
      </c>
      <c r="V307" s="8" t="s">
        <v>590</v>
      </c>
      <c r="W307" s="8" t="s">
        <v>802</v>
      </c>
      <c r="X307" s="8">
        <v>17.13</v>
      </c>
      <c r="Y307" s="8">
        <v>86569182944</v>
      </c>
      <c r="Z307" s="8" t="s">
        <v>35</v>
      </c>
      <c r="AA307" s="8" t="b">
        <v>1</v>
      </c>
      <c r="AB307" s="8" t="s">
        <v>592</v>
      </c>
      <c r="AC307" s="8" t="s">
        <v>37</v>
      </c>
    </row>
    <row r="308" spans="1:29" s="8" customFormat="1" x14ac:dyDescent="0.25">
      <c r="A308" s="8" t="s">
        <v>803</v>
      </c>
      <c r="B308" s="8">
        <v>7.2</v>
      </c>
      <c r="C308" s="8">
        <v>4</v>
      </c>
      <c r="D308" s="8" t="s">
        <v>28</v>
      </c>
      <c r="E308" s="8" t="s">
        <v>29</v>
      </c>
      <c r="F308" s="9">
        <v>45739</v>
      </c>
      <c r="G308" s="9">
        <v>45779</v>
      </c>
      <c r="H308" s="8" t="s">
        <v>698</v>
      </c>
      <c r="K308" s="8" t="s">
        <v>31</v>
      </c>
      <c r="L308" t="str">
        <f>VLOOKUP(A308,'[1]chargebacks-6_30_2025'!$A:$K,11,0)</f>
        <v>Charged</v>
      </c>
      <c r="M308" t="s">
        <v>936</v>
      </c>
      <c r="N308" s="8">
        <v>12</v>
      </c>
      <c r="O308" s="8" t="b">
        <v>0</v>
      </c>
      <c r="P308" s="8">
        <v>2</v>
      </c>
      <c r="Q308" s="8">
        <v>4.3499999999999996</v>
      </c>
      <c r="R308" s="8">
        <v>22164234879</v>
      </c>
      <c r="S308" s="8">
        <v>201</v>
      </c>
      <c r="T308" s="8" t="s">
        <v>74</v>
      </c>
      <c r="U308" s="8" t="b">
        <v>0</v>
      </c>
      <c r="V308" s="8" t="s">
        <v>145</v>
      </c>
      <c r="W308" s="8" t="s">
        <v>802</v>
      </c>
      <c r="X308" s="8">
        <v>20</v>
      </c>
      <c r="Y308" s="8">
        <v>22164234879</v>
      </c>
      <c r="Z308" s="8" t="s">
        <v>35</v>
      </c>
      <c r="AA308" s="8" t="b">
        <v>1</v>
      </c>
      <c r="AB308" s="8" t="s">
        <v>146</v>
      </c>
      <c r="AC308" s="8" t="s">
        <v>37</v>
      </c>
    </row>
    <row r="309" spans="1:29" s="8" customFormat="1" x14ac:dyDescent="0.25">
      <c r="A309" s="8" t="s">
        <v>804</v>
      </c>
      <c r="B309" s="8">
        <v>2.4</v>
      </c>
      <c r="C309" s="8">
        <v>1</v>
      </c>
      <c r="D309" s="8" t="s">
        <v>28</v>
      </c>
      <c r="E309" s="8" t="s">
        <v>29</v>
      </c>
      <c r="F309" s="9">
        <v>45739</v>
      </c>
      <c r="G309" s="9">
        <v>45779</v>
      </c>
      <c r="H309" s="8" t="s">
        <v>698</v>
      </c>
      <c r="K309" s="8" t="s">
        <v>31</v>
      </c>
      <c r="L309" t="str">
        <f>VLOOKUP(A309,'[1]chargebacks-6_30_2025'!$A:$K,11,0)</f>
        <v>Charged</v>
      </c>
      <c r="M309" t="s">
        <v>936</v>
      </c>
      <c r="N309" s="8">
        <v>18</v>
      </c>
      <c r="O309" s="8" t="b">
        <v>0</v>
      </c>
      <c r="P309" s="8">
        <v>6.5</v>
      </c>
      <c r="Q309" s="8">
        <v>13.6</v>
      </c>
      <c r="R309" s="8">
        <v>86569311634</v>
      </c>
      <c r="S309" s="8">
        <v>201</v>
      </c>
      <c r="T309" s="8" t="s">
        <v>312</v>
      </c>
      <c r="U309" s="8" t="b">
        <v>0</v>
      </c>
      <c r="V309" s="8" t="s">
        <v>805</v>
      </c>
      <c r="W309" s="8" t="s">
        <v>798</v>
      </c>
      <c r="X309" s="8">
        <v>22.5</v>
      </c>
      <c r="Y309" s="8">
        <v>86569311634</v>
      </c>
      <c r="Z309" s="8" t="s">
        <v>35</v>
      </c>
      <c r="AA309" s="8" t="b">
        <v>1</v>
      </c>
      <c r="AB309" s="8" t="s">
        <v>806</v>
      </c>
      <c r="AC309" s="8" t="s">
        <v>37</v>
      </c>
    </row>
    <row r="310" spans="1:29" s="8" customFormat="1" x14ac:dyDescent="0.25">
      <c r="A310" s="8" t="s">
        <v>807</v>
      </c>
      <c r="B310" s="8">
        <v>2.4</v>
      </c>
      <c r="C310" s="8">
        <v>1</v>
      </c>
      <c r="D310" s="8" t="s">
        <v>28</v>
      </c>
      <c r="E310" s="8" t="s">
        <v>29</v>
      </c>
      <c r="F310" s="9">
        <v>45738</v>
      </c>
      <c r="G310" s="9">
        <v>45779</v>
      </c>
      <c r="H310" s="8" t="s">
        <v>698</v>
      </c>
      <c r="K310" s="8" t="s">
        <v>31</v>
      </c>
      <c r="L310" t="str">
        <f>VLOOKUP(A310,'[1]chargebacks-6_30_2025'!$A:$K,11,0)</f>
        <v>Charged</v>
      </c>
      <c r="M310" t="s">
        <v>936</v>
      </c>
      <c r="N310" s="8">
        <v>13</v>
      </c>
      <c r="O310" s="8" t="b">
        <v>0</v>
      </c>
      <c r="P310" s="8">
        <v>9</v>
      </c>
      <c r="Q310" s="8">
        <v>6.85</v>
      </c>
      <c r="R310" s="8">
        <v>675716782177</v>
      </c>
      <c r="S310" s="8">
        <v>201</v>
      </c>
      <c r="T310" s="8" t="s">
        <v>95</v>
      </c>
      <c r="U310" s="8" t="b">
        <v>0</v>
      </c>
      <c r="V310" s="8" t="s">
        <v>808</v>
      </c>
      <c r="W310" s="8" t="s">
        <v>809</v>
      </c>
      <c r="X310" s="8">
        <v>16</v>
      </c>
      <c r="Y310" s="8">
        <v>675716782177</v>
      </c>
      <c r="Z310" s="8" t="s">
        <v>35</v>
      </c>
      <c r="AA310" s="8" t="b">
        <v>1</v>
      </c>
      <c r="AB310" s="8" t="s">
        <v>810</v>
      </c>
      <c r="AC310" s="8" t="s">
        <v>37</v>
      </c>
    </row>
    <row r="311" spans="1:29" s="8" customFormat="1" x14ac:dyDescent="0.25">
      <c r="A311" s="8" t="s">
        <v>811</v>
      </c>
      <c r="B311" s="8">
        <v>1.8</v>
      </c>
      <c r="C311" s="8">
        <v>1</v>
      </c>
      <c r="D311" s="8" t="s">
        <v>28</v>
      </c>
      <c r="E311" s="8" t="s">
        <v>29</v>
      </c>
      <c r="F311" s="9">
        <v>45739</v>
      </c>
      <c r="G311" s="9">
        <v>45779</v>
      </c>
      <c r="H311" s="8" t="s">
        <v>698</v>
      </c>
      <c r="K311" s="8" t="s">
        <v>31</v>
      </c>
      <c r="L311" t="str">
        <f>VLOOKUP(A311,'[1]chargebacks-6_30_2025'!$A:$K,11,0)</f>
        <v>Charged</v>
      </c>
      <c r="M311" t="s">
        <v>936</v>
      </c>
      <c r="N311" s="8">
        <v>9.6999999999999993</v>
      </c>
      <c r="O311" s="8" t="b">
        <v>0</v>
      </c>
      <c r="P311" s="8">
        <v>9</v>
      </c>
      <c r="Q311" s="8">
        <v>7.08</v>
      </c>
      <c r="R311" s="8">
        <v>86569074287</v>
      </c>
      <c r="S311" s="8">
        <v>201</v>
      </c>
      <c r="T311" s="8" t="s">
        <v>312</v>
      </c>
      <c r="U311" s="8" t="b">
        <v>0</v>
      </c>
      <c r="V311" s="8" t="s">
        <v>504</v>
      </c>
      <c r="W311" s="8" t="s">
        <v>798</v>
      </c>
      <c r="X311" s="8">
        <v>11.75</v>
      </c>
      <c r="Y311" s="8">
        <v>86569074287</v>
      </c>
      <c r="Z311" s="8" t="s">
        <v>35</v>
      </c>
      <c r="AA311" s="8" t="b">
        <v>1</v>
      </c>
      <c r="AB311" s="8" t="s">
        <v>506</v>
      </c>
      <c r="AC311" s="8" t="s">
        <v>37</v>
      </c>
    </row>
    <row r="312" spans="1:29" s="8" customFormat="1" x14ac:dyDescent="0.25">
      <c r="A312" s="8" t="s">
        <v>812</v>
      </c>
      <c r="B312" s="8">
        <v>2.4</v>
      </c>
      <c r="C312" s="8">
        <v>1</v>
      </c>
      <c r="D312" s="8" t="s">
        <v>28</v>
      </c>
      <c r="E312" s="8" t="s">
        <v>29</v>
      </c>
      <c r="F312" s="9">
        <v>45739</v>
      </c>
      <c r="G312" s="9">
        <v>45779</v>
      </c>
      <c r="H312" s="8" t="s">
        <v>698</v>
      </c>
      <c r="K312" s="8" t="s">
        <v>31</v>
      </c>
      <c r="L312" t="str">
        <f>VLOOKUP(A312,'[1]chargebacks-6_30_2025'!$A:$K,11,0)</f>
        <v>Charged</v>
      </c>
      <c r="M312" t="s">
        <v>936</v>
      </c>
      <c r="N312" s="8">
        <v>32</v>
      </c>
      <c r="O312" s="8" t="b">
        <v>0</v>
      </c>
      <c r="P312" s="8">
        <v>2.5</v>
      </c>
      <c r="Q312" s="8">
        <v>9.5500000000000007</v>
      </c>
      <c r="R312" s="8">
        <v>86569532183</v>
      </c>
      <c r="S312" s="8">
        <v>201</v>
      </c>
      <c r="T312" s="8" t="s">
        <v>631</v>
      </c>
      <c r="U312" s="8" t="b">
        <v>0</v>
      </c>
      <c r="V312" s="8" t="s">
        <v>78</v>
      </c>
      <c r="W312" s="8" t="s">
        <v>813</v>
      </c>
      <c r="X312" s="8">
        <v>32.5</v>
      </c>
      <c r="Y312" s="8">
        <v>86569532183</v>
      </c>
      <c r="Z312" s="8" t="s">
        <v>35</v>
      </c>
      <c r="AA312" s="8" t="b">
        <v>1</v>
      </c>
      <c r="AB312" s="8" t="s">
        <v>80</v>
      </c>
      <c r="AC312" s="8" t="s">
        <v>37</v>
      </c>
    </row>
    <row r="313" spans="1:29" s="8" customFormat="1" x14ac:dyDescent="0.25">
      <c r="A313" s="8" t="s">
        <v>814</v>
      </c>
      <c r="B313" s="8">
        <v>4.4000000000000004</v>
      </c>
      <c r="C313" s="8">
        <v>1</v>
      </c>
      <c r="D313" s="8" t="s">
        <v>28</v>
      </c>
      <c r="E313" s="8" t="s">
        <v>29</v>
      </c>
      <c r="F313" s="9">
        <v>45737</v>
      </c>
      <c r="G313" s="9">
        <v>45779</v>
      </c>
      <c r="H313" s="8" t="s">
        <v>698</v>
      </c>
      <c r="K313" s="8" t="s">
        <v>31</v>
      </c>
      <c r="L313" t="str">
        <f>VLOOKUP(A313,'[1]chargebacks-6_30_2025'!$A:$K,11,0)</f>
        <v>Charged</v>
      </c>
      <c r="M313" t="s">
        <v>936</v>
      </c>
      <c r="N313" s="8">
        <v>39</v>
      </c>
      <c r="O313" s="8" t="b">
        <v>0</v>
      </c>
      <c r="P313" s="8">
        <v>4.5</v>
      </c>
      <c r="Q313" s="8">
        <v>22</v>
      </c>
      <c r="R313" s="8">
        <v>22164225686</v>
      </c>
      <c r="S313" s="8">
        <v>201</v>
      </c>
      <c r="T313" s="8" t="s">
        <v>815</v>
      </c>
      <c r="U313" s="8" t="b">
        <v>0</v>
      </c>
      <c r="V313" s="8" t="s">
        <v>762</v>
      </c>
      <c r="W313" s="8" t="s">
        <v>816</v>
      </c>
      <c r="X313" s="8">
        <v>40</v>
      </c>
      <c r="Y313" s="8">
        <v>22164225686</v>
      </c>
      <c r="Z313" s="8" t="s">
        <v>35</v>
      </c>
      <c r="AA313" s="8" t="b">
        <v>1</v>
      </c>
      <c r="AB313" s="8" t="s">
        <v>764</v>
      </c>
      <c r="AC313" s="8" t="s">
        <v>37</v>
      </c>
    </row>
    <row r="314" spans="1:29" s="8" customFormat="1" x14ac:dyDescent="0.25">
      <c r="A314" s="8" t="s">
        <v>817</v>
      </c>
      <c r="B314" s="8">
        <v>3.6</v>
      </c>
      <c r="C314" s="8">
        <v>2</v>
      </c>
      <c r="D314" s="8" t="s">
        <v>28</v>
      </c>
      <c r="E314" s="8" t="s">
        <v>29</v>
      </c>
      <c r="F314" s="9">
        <v>45737</v>
      </c>
      <c r="G314" s="9">
        <v>45779</v>
      </c>
      <c r="H314" s="8" t="s">
        <v>698</v>
      </c>
      <c r="K314" s="8" t="s">
        <v>31</v>
      </c>
      <c r="L314" t="str">
        <f>VLOOKUP(A314,'[1]chargebacks-6_30_2025'!$A:$K,11,0)</f>
        <v>Charged</v>
      </c>
      <c r="M314" t="s">
        <v>936</v>
      </c>
      <c r="N314" s="8">
        <v>12</v>
      </c>
      <c r="O314" s="8" t="b">
        <v>0</v>
      </c>
      <c r="P314" s="8">
        <v>2</v>
      </c>
      <c r="Q314" s="8">
        <v>4.3499999999999996</v>
      </c>
      <c r="R314" s="8">
        <v>22164234879</v>
      </c>
      <c r="S314" s="8">
        <v>201</v>
      </c>
      <c r="T314" s="8" t="s">
        <v>818</v>
      </c>
      <c r="U314" s="8" t="b">
        <v>0</v>
      </c>
      <c r="V314" s="8" t="s">
        <v>145</v>
      </c>
      <c r="W314" s="8" t="s">
        <v>819</v>
      </c>
      <c r="X314" s="8">
        <v>20</v>
      </c>
      <c r="Y314" s="8">
        <v>22164234879</v>
      </c>
      <c r="Z314" s="8" t="s">
        <v>35</v>
      </c>
      <c r="AA314" s="8" t="b">
        <v>1</v>
      </c>
      <c r="AB314" s="8" t="s">
        <v>146</v>
      </c>
      <c r="AC314" s="8" t="s">
        <v>37</v>
      </c>
    </row>
    <row r="315" spans="1:29" s="8" customFormat="1" x14ac:dyDescent="0.25">
      <c r="A315" s="8" t="s">
        <v>820</v>
      </c>
      <c r="B315" s="8">
        <v>3.2</v>
      </c>
      <c r="C315" s="8">
        <v>1</v>
      </c>
      <c r="D315" s="8" t="s">
        <v>28</v>
      </c>
      <c r="E315" s="8" t="s">
        <v>29</v>
      </c>
      <c r="F315" s="9">
        <v>45738</v>
      </c>
      <c r="G315" s="9">
        <v>45779</v>
      </c>
      <c r="H315" s="8" t="s">
        <v>698</v>
      </c>
      <c r="K315" s="8" t="s">
        <v>31</v>
      </c>
      <c r="L315" t="str">
        <f>VLOOKUP(A315,'[1]chargebacks-6_30_2025'!$A:$K,11,0)</f>
        <v>Charged</v>
      </c>
      <c r="M315" t="s">
        <v>936</v>
      </c>
      <c r="N315" s="8">
        <v>13.5</v>
      </c>
      <c r="O315" s="8" t="b">
        <v>0</v>
      </c>
      <c r="P315" s="8">
        <v>11.5</v>
      </c>
      <c r="Q315" s="8">
        <v>12.95</v>
      </c>
      <c r="R315" s="8">
        <v>86569765888</v>
      </c>
      <c r="S315" s="8">
        <v>201</v>
      </c>
      <c r="T315" s="8" t="s">
        <v>242</v>
      </c>
      <c r="U315" s="8" t="b">
        <v>0</v>
      </c>
      <c r="V315" s="8" t="s">
        <v>821</v>
      </c>
      <c r="W315" s="8" t="s">
        <v>822</v>
      </c>
      <c r="X315" s="8">
        <v>19.100000000000001</v>
      </c>
      <c r="Y315" s="8">
        <v>86569765888</v>
      </c>
      <c r="Z315" s="8" t="s">
        <v>35</v>
      </c>
      <c r="AA315" s="8" t="b">
        <v>1</v>
      </c>
      <c r="AB315" s="8" t="s">
        <v>823</v>
      </c>
      <c r="AC315" s="8" t="s">
        <v>37</v>
      </c>
    </row>
    <row r="316" spans="1:29" s="8" customFormat="1" x14ac:dyDescent="0.25">
      <c r="A316" s="8" t="s">
        <v>824</v>
      </c>
      <c r="B316" s="8">
        <v>2.4</v>
      </c>
      <c r="C316" s="8">
        <v>1</v>
      </c>
      <c r="D316" s="8" t="s">
        <v>28</v>
      </c>
      <c r="E316" s="8" t="s">
        <v>29</v>
      </c>
      <c r="F316" s="9">
        <v>45738</v>
      </c>
      <c r="G316" s="9">
        <v>45779</v>
      </c>
      <c r="H316" s="8" t="s">
        <v>698</v>
      </c>
      <c r="K316" s="8" t="s">
        <v>31</v>
      </c>
      <c r="L316" t="str">
        <f>VLOOKUP(A316,'[1]chargebacks-6_30_2025'!$A:$K,11,0)</f>
        <v>Charged</v>
      </c>
      <c r="M316" t="s">
        <v>936</v>
      </c>
      <c r="N316" s="8">
        <v>10.5</v>
      </c>
      <c r="O316" s="8" t="b">
        <v>0</v>
      </c>
      <c r="P316" s="8">
        <v>9.75</v>
      </c>
      <c r="Q316" s="8">
        <v>7.4</v>
      </c>
      <c r="R316" s="8">
        <v>86569927002</v>
      </c>
      <c r="S316" s="8">
        <v>201</v>
      </c>
      <c r="T316" s="8" t="s">
        <v>242</v>
      </c>
      <c r="U316" s="8" t="b">
        <v>0</v>
      </c>
      <c r="V316" s="8" t="s">
        <v>825</v>
      </c>
      <c r="W316" s="8" t="s">
        <v>822</v>
      </c>
      <c r="X316" s="8">
        <v>19.5</v>
      </c>
      <c r="Y316" s="8">
        <v>86569927002</v>
      </c>
      <c r="Z316" s="8" t="s">
        <v>35</v>
      </c>
      <c r="AA316" s="8" t="b">
        <v>1</v>
      </c>
      <c r="AB316" s="8" t="s">
        <v>826</v>
      </c>
      <c r="AC316" s="8" t="s">
        <v>37</v>
      </c>
    </row>
    <row r="317" spans="1:29" s="8" customFormat="1" x14ac:dyDescent="0.25">
      <c r="A317" s="8" t="s">
        <v>827</v>
      </c>
      <c r="B317" s="8">
        <v>2.4</v>
      </c>
      <c r="C317" s="8">
        <v>1</v>
      </c>
      <c r="D317" s="8" t="s">
        <v>28</v>
      </c>
      <c r="E317" s="8" t="s">
        <v>29</v>
      </c>
      <c r="F317" s="9">
        <v>45738</v>
      </c>
      <c r="G317" s="9">
        <v>45779</v>
      </c>
      <c r="H317" s="8" t="s">
        <v>698</v>
      </c>
      <c r="K317" s="8" t="s">
        <v>31</v>
      </c>
      <c r="L317" t="str">
        <f>VLOOKUP(A317,'[1]chargebacks-6_30_2025'!$A:$K,11,0)</f>
        <v>Charged</v>
      </c>
      <c r="M317" t="s">
        <v>936</v>
      </c>
      <c r="N317" s="8">
        <v>32</v>
      </c>
      <c r="O317" s="8" t="b">
        <v>0</v>
      </c>
      <c r="P317" s="8">
        <v>2.5</v>
      </c>
      <c r="Q317" s="8">
        <v>9.5500000000000007</v>
      </c>
      <c r="R317" s="8">
        <v>86569532183</v>
      </c>
      <c r="S317" s="8">
        <v>201</v>
      </c>
      <c r="T317" s="8" t="s">
        <v>828</v>
      </c>
      <c r="U317" s="8" t="b">
        <v>0</v>
      </c>
      <c r="V317" s="8" t="s">
        <v>78</v>
      </c>
      <c r="W317" s="8" t="s">
        <v>829</v>
      </c>
      <c r="X317" s="8">
        <v>32.5</v>
      </c>
      <c r="Y317" s="8">
        <v>86569532183</v>
      </c>
      <c r="Z317" s="8" t="s">
        <v>35</v>
      </c>
      <c r="AA317" s="8" t="b">
        <v>1</v>
      </c>
      <c r="AB317" s="8" t="s">
        <v>80</v>
      </c>
      <c r="AC317" s="8" t="s">
        <v>37</v>
      </c>
    </row>
    <row r="318" spans="1:29" s="8" customFormat="1" x14ac:dyDescent="0.25">
      <c r="A318" s="8" t="s">
        <v>830</v>
      </c>
      <c r="B318" s="8">
        <v>32.4</v>
      </c>
      <c r="C318" s="8">
        <v>18</v>
      </c>
      <c r="D318" s="8" t="s">
        <v>28</v>
      </c>
      <c r="E318" s="8" t="s">
        <v>29</v>
      </c>
      <c r="F318" s="9">
        <v>45738</v>
      </c>
      <c r="G318" s="9">
        <v>45779</v>
      </c>
      <c r="H318" s="8" t="s">
        <v>698</v>
      </c>
      <c r="K318" s="8" t="s">
        <v>31</v>
      </c>
      <c r="L318" t="str">
        <f>VLOOKUP(A318,'[1]chargebacks-6_30_2025'!$A:$K,11,0)</f>
        <v>Charged</v>
      </c>
      <c r="M318" t="s">
        <v>936</v>
      </c>
      <c r="N318" s="8">
        <v>13.1</v>
      </c>
      <c r="O318" s="8" t="b">
        <v>0</v>
      </c>
      <c r="P318" s="8">
        <v>1.7</v>
      </c>
      <c r="Q318" s="8">
        <v>1.5</v>
      </c>
      <c r="R318" s="8">
        <v>675716944995</v>
      </c>
      <c r="S318" s="8">
        <v>201</v>
      </c>
      <c r="T318" s="8" t="s">
        <v>248</v>
      </c>
      <c r="U318" s="8" t="b">
        <v>0</v>
      </c>
      <c r="V318" s="8" t="s">
        <v>337</v>
      </c>
      <c r="W318" s="8" t="s">
        <v>831</v>
      </c>
      <c r="X318" s="8">
        <v>25.2</v>
      </c>
      <c r="Y318" s="8">
        <v>675716944995</v>
      </c>
      <c r="Z318" s="8" t="s">
        <v>35</v>
      </c>
      <c r="AA318" s="8" t="b">
        <v>1</v>
      </c>
      <c r="AB318" s="8" t="s">
        <v>339</v>
      </c>
      <c r="AC318" s="8" t="s">
        <v>37</v>
      </c>
    </row>
    <row r="319" spans="1:29" s="8" customFormat="1" x14ac:dyDescent="0.25">
      <c r="A319" s="8" t="s">
        <v>832</v>
      </c>
      <c r="B319" s="8">
        <v>4.4000000000000004</v>
      </c>
      <c r="C319" s="8">
        <v>1</v>
      </c>
      <c r="D319" s="8" t="s">
        <v>28</v>
      </c>
      <c r="E319" s="8" t="s">
        <v>29</v>
      </c>
      <c r="F319" s="9">
        <v>45738</v>
      </c>
      <c r="G319" s="9">
        <v>45779</v>
      </c>
      <c r="H319" s="8" t="s">
        <v>698</v>
      </c>
      <c r="K319" s="8" t="s">
        <v>31</v>
      </c>
      <c r="L319" t="str">
        <f>VLOOKUP(A319,'[1]chargebacks-6_30_2025'!$A:$K,11,0)</f>
        <v>Charged</v>
      </c>
      <c r="M319" t="s">
        <v>936</v>
      </c>
      <c r="N319" s="8">
        <v>39</v>
      </c>
      <c r="O319" s="8" t="b">
        <v>0</v>
      </c>
      <c r="P319" s="8">
        <v>4.5</v>
      </c>
      <c r="Q319" s="8">
        <v>22</v>
      </c>
      <c r="R319" s="8">
        <v>22164225686</v>
      </c>
      <c r="S319" s="8">
        <v>201</v>
      </c>
      <c r="T319" s="8" t="s">
        <v>612</v>
      </c>
      <c r="U319" s="8" t="b">
        <v>0</v>
      </c>
      <c r="V319" s="8" t="s">
        <v>762</v>
      </c>
      <c r="W319" s="8" t="s">
        <v>833</v>
      </c>
      <c r="X319" s="8">
        <v>40</v>
      </c>
      <c r="Y319" s="8">
        <v>22164225686</v>
      </c>
      <c r="Z319" s="8" t="s">
        <v>35</v>
      </c>
      <c r="AA319" s="8" t="b">
        <v>1</v>
      </c>
      <c r="AB319" s="8" t="s">
        <v>764</v>
      </c>
      <c r="AC319" s="8" t="s">
        <v>37</v>
      </c>
    </row>
    <row r="320" spans="1:29" s="8" customFormat="1" x14ac:dyDescent="0.25">
      <c r="A320" s="8" t="s">
        <v>834</v>
      </c>
      <c r="B320" s="8">
        <v>32.4</v>
      </c>
      <c r="C320" s="8">
        <v>18</v>
      </c>
      <c r="D320" s="8" t="s">
        <v>28</v>
      </c>
      <c r="E320" s="8" t="s">
        <v>29</v>
      </c>
      <c r="F320" s="9">
        <v>45738</v>
      </c>
      <c r="G320" s="9">
        <v>45779</v>
      </c>
      <c r="H320" s="8" t="s">
        <v>698</v>
      </c>
      <c r="K320" s="8" t="s">
        <v>31</v>
      </c>
      <c r="L320" t="str">
        <f>VLOOKUP(A320,'[1]chargebacks-6_30_2025'!$A:$K,11,0)</f>
        <v>Charged</v>
      </c>
      <c r="M320" t="s">
        <v>936</v>
      </c>
      <c r="N320" s="8">
        <v>13.1</v>
      </c>
      <c r="O320" s="8" t="b">
        <v>0</v>
      </c>
      <c r="P320" s="8">
        <v>1.7</v>
      </c>
      <c r="Q320" s="8">
        <v>1.5</v>
      </c>
      <c r="R320" s="8">
        <v>675716944995</v>
      </c>
      <c r="S320" s="8">
        <v>201</v>
      </c>
      <c r="T320" s="8" t="s">
        <v>77</v>
      </c>
      <c r="U320" s="8" t="b">
        <v>0</v>
      </c>
      <c r="V320" s="8" t="s">
        <v>337</v>
      </c>
      <c r="W320" s="8" t="s">
        <v>835</v>
      </c>
      <c r="X320" s="8">
        <v>25.2</v>
      </c>
      <c r="Y320" s="8">
        <v>675716944995</v>
      </c>
      <c r="Z320" s="8" t="s">
        <v>35</v>
      </c>
      <c r="AA320" s="8" t="b">
        <v>1</v>
      </c>
      <c r="AB320" s="8" t="s">
        <v>339</v>
      </c>
      <c r="AC320" s="8" t="s">
        <v>37</v>
      </c>
    </row>
    <row r="321" spans="1:29" s="8" customFormat="1" x14ac:dyDescent="0.25">
      <c r="A321" s="8" t="s">
        <v>836</v>
      </c>
      <c r="B321" s="8">
        <v>1.8</v>
      </c>
      <c r="C321" s="8">
        <v>1</v>
      </c>
      <c r="D321" s="8" t="s">
        <v>28</v>
      </c>
      <c r="E321" s="8" t="s">
        <v>29</v>
      </c>
      <c r="F321" s="9">
        <v>45738</v>
      </c>
      <c r="H321" s="8" t="s">
        <v>698</v>
      </c>
      <c r="K321" s="8" t="s">
        <v>201</v>
      </c>
      <c r="L321" t="s">
        <v>937</v>
      </c>
      <c r="N321" s="8">
        <v>8.98</v>
      </c>
      <c r="O321" s="8" t="b">
        <v>0</v>
      </c>
      <c r="P321" s="8">
        <v>8.19</v>
      </c>
      <c r="Q321" s="8">
        <v>3.57</v>
      </c>
      <c r="R321" s="8">
        <v>86569182944</v>
      </c>
      <c r="S321" s="8">
        <v>201</v>
      </c>
      <c r="T321" s="8" t="s">
        <v>142</v>
      </c>
      <c r="U321" s="8" t="b">
        <v>0</v>
      </c>
      <c r="V321" s="8" t="s">
        <v>590</v>
      </c>
      <c r="W321" s="8" t="s">
        <v>837</v>
      </c>
      <c r="X321" s="8">
        <v>17.13</v>
      </c>
      <c r="Y321" s="8">
        <v>86569182944</v>
      </c>
      <c r="Z321" s="8" t="s">
        <v>35</v>
      </c>
      <c r="AA321" s="8" t="b">
        <v>1</v>
      </c>
      <c r="AB321" s="8" t="s">
        <v>592</v>
      </c>
      <c r="AC321" s="8" t="s">
        <v>37</v>
      </c>
    </row>
    <row r="322" spans="1:29" s="8" customFormat="1" x14ac:dyDescent="0.25">
      <c r="A322" s="8" t="s">
        <v>838</v>
      </c>
      <c r="B322" s="8">
        <v>10.8</v>
      </c>
      <c r="C322" s="8">
        <v>6</v>
      </c>
      <c r="D322" s="8" t="s">
        <v>28</v>
      </c>
      <c r="E322" s="8" t="s">
        <v>29</v>
      </c>
      <c r="F322" s="9">
        <v>45738</v>
      </c>
      <c r="G322" s="9">
        <v>45779</v>
      </c>
      <c r="H322" s="8" t="s">
        <v>698</v>
      </c>
      <c r="K322" s="8" t="s">
        <v>31</v>
      </c>
      <c r="L322" t="str">
        <f>VLOOKUP(A322,'[1]chargebacks-6_30_2025'!$A:$K,11,0)</f>
        <v>Charged</v>
      </c>
      <c r="M322" t="s">
        <v>936</v>
      </c>
      <c r="N322" s="8">
        <v>13.1</v>
      </c>
      <c r="O322" s="8" t="b">
        <v>0</v>
      </c>
      <c r="P322" s="8">
        <v>1.7</v>
      </c>
      <c r="Q322" s="8">
        <v>1.5</v>
      </c>
      <c r="R322" s="8">
        <v>675716944995</v>
      </c>
      <c r="S322" s="8">
        <v>201</v>
      </c>
      <c r="T322" s="8" t="s">
        <v>320</v>
      </c>
      <c r="U322" s="8" t="b">
        <v>0</v>
      </c>
      <c r="V322" s="8" t="s">
        <v>337</v>
      </c>
      <c r="W322" s="8" t="s">
        <v>839</v>
      </c>
      <c r="X322" s="8">
        <v>25.2</v>
      </c>
      <c r="Y322" s="8">
        <v>675716944995</v>
      </c>
      <c r="Z322" s="8" t="s">
        <v>35</v>
      </c>
      <c r="AA322" s="8" t="b">
        <v>1</v>
      </c>
      <c r="AB322" s="8" t="s">
        <v>339</v>
      </c>
      <c r="AC322" s="8" t="s">
        <v>37</v>
      </c>
    </row>
    <row r="323" spans="1:29" s="8" customFormat="1" x14ac:dyDescent="0.25">
      <c r="A323" s="8" t="s">
        <v>840</v>
      </c>
      <c r="B323" s="8">
        <v>2.4</v>
      </c>
      <c r="C323" s="8">
        <v>1</v>
      </c>
      <c r="D323" s="8" t="s">
        <v>28</v>
      </c>
      <c r="E323" s="8" t="s">
        <v>29</v>
      </c>
      <c r="F323" s="9">
        <v>45738</v>
      </c>
      <c r="G323" s="9">
        <v>45779</v>
      </c>
      <c r="H323" s="8" t="s">
        <v>698</v>
      </c>
      <c r="K323" s="8" t="s">
        <v>31</v>
      </c>
      <c r="L323" t="str">
        <f>VLOOKUP(A323,'[1]chargebacks-6_30_2025'!$A:$K,11,0)</f>
        <v>Charged</v>
      </c>
      <c r="M323" t="s">
        <v>936</v>
      </c>
      <c r="N323" s="8">
        <v>13.7</v>
      </c>
      <c r="O323" s="8" t="b">
        <v>0</v>
      </c>
      <c r="P323" s="8">
        <v>6.5</v>
      </c>
      <c r="Q323" s="8">
        <v>7.95</v>
      </c>
      <c r="R323" s="8">
        <v>22164392357</v>
      </c>
      <c r="S323" s="8">
        <v>201</v>
      </c>
      <c r="T323" s="8" t="s">
        <v>439</v>
      </c>
      <c r="U323" s="8" t="b">
        <v>0</v>
      </c>
      <c r="V323" s="8" t="s">
        <v>395</v>
      </c>
      <c r="W323" s="8" t="s">
        <v>788</v>
      </c>
      <c r="X323" s="8">
        <v>19.3</v>
      </c>
      <c r="Y323" s="8">
        <v>22164392357</v>
      </c>
      <c r="Z323" s="8" t="s">
        <v>35</v>
      </c>
      <c r="AA323" s="8" t="b">
        <v>1</v>
      </c>
      <c r="AB323" s="8" t="s">
        <v>397</v>
      </c>
      <c r="AC323" s="8" t="s">
        <v>37</v>
      </c>
    </row>
    <row r="324" spans="1:29" s="8" customFormat="1" x14ac:dyDescent="0.25">
      <c r="A324" s="8" t="s">
        <v>841</v>
      </c>
      <c r="B324" s="8">
        <v>43.2</v>
      </c>
      <c r="C324" s="8">
        <v>24</v>
      </c>
      <c r="D324" s="8" t="s">
        <v>28</v>
      </c>
      <c r="E324" s="8" t="s">
        <v>29</v>
      </c>
      <c r="F324" s="9">
        <v>45738</v>
      </c>
      <c r="G324" s="9">
        <v>45779</v>
      </c>
      <c r="H324" s="8" t="s">
        <v>698</v>
      </c>
      <c r="K324" s="8" t="s">
        <v>31</v>
      </c>
      <c r="L324" t="str">
        <f>VLOOKUP(A324,'[1]chargebacks-6_30_2025'!$A:$K,11,0)</f>
        <v>Charged</v>
      </c>
      <c r="M324" t="s">
        <v>936</v>
      </c>
      <c r="N324" s="8">
        <v>13.1</v>
      </c>
      <c r="O324" s="8" t="b">
        <v>0</v>
      </c>
      <c r="P324" s="8">
        <v>1.7</v>
      </c>
      <c r="Q324" s="8">
        <v>1.5</v>
      </c>
      <c r="R324" s="8">
        <v>675716944995</v>
      </c>
      <c r="S324" s="8">
        <v>201</v>
      </c>
      <c r="T324" s="8" t="s">
        <v>828</v>
      </c>
      <c r="U324" s="8" t="b">
        <v>0</v>
      </c>
      <c r="V324" s="8" t="s">
        <v>337</v>
      </c>
      <c r="W324" s="8" t="s">
        <v>829</v>
      </c>
      <c r="X324" s="8">
        <v>25.2</v>
      </c>
      <c r="Y324" s="8">
        <v>675716944995</v>
      </c>
      <c r="Z324" s="8" t="s">
        <v>35</v>
      </c>
      <c r="AA324" s="8" t="b">
        <v>1</v>
      </c>
      <c r="AB324" s="8" t="s">
        <v>339</v>
      </c>
      <c r="AC324" s="8" t="s">
        <v>37</v>
      </c>
    </row>
    <row r="325" spans="1:29" s="8" customFormat="1" x14ac:dyDescent="0.25">
      <c r="A325" s="8" t="s">
        <v>842</v>
      </c>
      <c r="B325" s="8">
        <v>1.8</v>
      </c>
      <c r="C325" s="8">
        <v>1</v>
      </c>
      <c r="D325" s="8" t="s">
        <v>28</v>
      </c>
      <c r="E325" s="8" t="s">
        <v>29</v>
      </c>
      <c r="F325" s="9">
        <v>45736</v>
      </c>
      <c r="H325" s="8" t="s">
        <v>698</v>
      </c>
      <c r="K325" s="8" t="s">
        <v>201</v>
      </c>
      <c r="L325" t="s">
        <v>937</v>
      </c>
      <c r="N325" s="8">
        <v>8.98</v>
      </c>
      <c r="O325" s="8" t="b">
        <v>0</v>
      </c>
      <c r="P325" s="8">
        <v>8.19</v>
      </c>
      <c r="Q325" s="8">
        <v>3.57</v>
      </c>
      <c r="R325" s="8">
        <v>86569182944</v>
      </c>
      <c r="S325" s="8">
        <v>201</v>
      </c>
      <c r="T325" s="8" t="s">
        <v>471</v>
      </c>
      <c r="U325" s="8" t="b">
        <v>0</v>
      </c>
      <c r="V325" s="8" t="s">
        <v>590</v>
      </c>
      <c r="W325" s="8" t="s">
        <v>843</v>
      </c>
      <c r="X325" s="8">
        <v>17.13</v>
      </c>
      <c r="Y325" s="8">
        <v>86569182944</v>
      </c>
      <c r="Z325" s="8" t="s">
        <v>35</v>
      </c>
      <c r="AA325" s="8" t="b">
        <v>1</v>
      </c>
      <c r="AB325" s="8" t="s">
        <v>592</v>
      </c>
      <c r="AC325" s="8" t="s">
        <v>37</v>
      </c>
    </row>
    <row r="326" spans="1:29" s="8" customFormat="1" x14ac:dyDescent="0.25">
      <c r="A326" s="8" t="s">
        <v>844</v>
      </c>
      <c r="B326" s="8">
        <v>2.4</v>
      </c>
      <c r="C326" s="8">
        <v>1</v>
      </c>
      <c r="D326" s="8" t="s">
        <v>28</v>
      </c>
      <c r="E326" s="8" t="s">
        <v>29</v>
      </c>
      <c r="F326" s="9">
        <v>45736</v>
      </c>
      <c r="G326" s="9">
        <v>45779</v>
      </c>
      <c r="H326" s="8" t="s">
        <v>698</v>
      </c>
      <c r="K326" s="8" t="s">
        <v>31</v>
      </c>
      <c r="L326" t="str">
        <f>VLOOKUP(A326,'[1]chargebacks-6_30_2025'!$A:$K,11,0)</f>
        <v>Charged</v>
      </c>
      <c r="M326" t="s">
        <v>936</v>
      </c>
      <c r="N326" s="8">
        <v>13.75</v>
      </c>
      <c r="O326" s="8" t="b">
        <v>0</v>
      </c>
      <c r="P326" s="8">
        <v>10</v>
      </c>
      <c r="Q326" s="8">
        <v>7.9</v>
      </c>
      <c r="R326" s="8">
        <v>22164442724</v>
      </c>
      <c r="S326" s="8">
        <v>201</v>
      </c>
      <c r="T326" s="8" t="s">
        <v>59</v>
      </c>
      <c r="U326" s="8" t="b">
        <v>0</v>
      </c>
      <c r="V326" s="8" t="s">
        <v>710</v>
      </c>
      <c r="W326" s="8" t="s">
        <v>845</v>
      </c>
      <c r="X326" s="8">
        <v>15.5</v>
      </c>
      <c r="Y326" s="8">
        <v>22164442724</v>
      </c>
      <c r="Z326" s="8" t="s">
        <v>35</v>
      </c>
      <c r="AA326" s="8" t="b">
        <v>1</v>
      </c>
      <c r="AB326" s="8" t="s">
        <v>421</v>
      </c>
      <c r="AC326" s="8" t="s">
        <v>37</v>
      </c>
    </row>
    <row r="327" spans="1:29" s="8" customFormat="1" x14ac:dyDescent="0.25">
      <c r="A327" s="8" t="s">
        <v>846</v>
      </c>
      <c r="B327" s="8">
        <v>2.4</v>
      </c>
      <c r="C327" s="8">
        <v>1</v>
      </c>
      <c r="D327" s="8" t="s">
        <v>28</v>
      </c>
      <c r="E327" s="8" t="s">
        <v>29</v>
      </c>
      <c r="F327" s="9">
        <v>45737</v>
      </c>
      <c r="G327" s="9">
        <v>45779</v>
      </c>
      <c r="H327" s="8" t="s">
        <v>698</v>
      </c>
      <c r="K327" s="8" t="s">
        <v>31</v>
      </c>
      <c r="L327" t="str">
        <f>VLOOKUP(A327,'[1]chargebacks-6_30_2025'!$A:$K,11,0)</f>
        <v>Charged</v>
      </c>
      <c r="M327" t="s">
        <v>936</v>
      </c>
      <c r="N327" s="8">
        <v>32</v>
      </c>
      <c r="O327" s="8" t="b">
        <v>0</v>
      </c>
      <c r="P327" s="8">
        <v>2.5</v>
      </c>
      <c r="Q327" s="8">
        <v>9.5500000000000007</v>
      </c>
      <c r="R327" s="8">
        <v>86569532183</v>
      </c>
      <c r="S327" s="8">
        <v>201</v>
      </c>
      <c r="T327" s="8" t="s">
        <v>32</v>
      </c>
      <c r="U327" s="8" t="b">
        <v>0</v>
      </c>
      <c r="V327" s="8" t="s">
        <v>78</v>
      </c>
      <c r="W327" s="8" t="s">
        <v>847</v>
      </c>
      <c r="X327" s="8">
        <v>32.5</v>
      </c>
      <c r="Y327" s="8">
        <v>86569532183</v>
      </c>
      <c r="Z327" s="8" t="s">
        <v>35</v>
      </c>
      <c r="AA327" s="8" t="b">
        <v>1</v>
      </c>
      <c r="AB327" s="8" t="s">
        <v>80</v>
      </c>
      <c r="AC327" s="8" t="s">
        <v>37</v>
      </c>
    </row>
    <row r="328" spans="1:29" s="8" customFormat="1" x14ac:dyDescent="0.25">
      <c r="A328" s="8" t="s">
        <v>848</v>
      </c>
      <c r="B328" s="8">
        <v>3.6</v>
      </c>
      <c r="C328" s="8">
        <v>2</v>
      </c>
      <c r="D328" s="8" t="s">
        <v>28</v>
      </c>
      <c r="E328" s="8" t="s">
        <v>29</v>
      </c>
      <c r="F328" s="9">
        <v>45737</v>
      </c>
      <c r="G328" s="9">
        <v>45779</v>
      </c>
      <c r="H328" s="8" t="s">
        <v>698</v>
      </c>
      <c r="K328" s="8" t="s">
        <v>31</v>
      </c>
      <c r="L328" t="str">
        <f>VLOOKUP(A328,'[1]chargebacks-6_30_2025'!$A:$K,11,0)</f>
        <v>Dispute denied</v>
      </c>
      <c r="M328" t="s">
        <v>936</v>
      </c>
      <c r="N328" s="8">
        <v>8.5</v>
      </c>
      <c r="O328" s="8" t="b">
        <v>0</v>
      </c>
      <c r="P328" s="8">
        <v>6.97</v>
      </c>
      <c r="Q328" s="8">
        <v>6.02</v>
      </c>
      <c r="R328" s="8">
        <v>22164470819</v>
      </c>
      <c r="S328" s="8">
        <v>201</v>
      </c>
      <c r="T328" s="8" t="s">
        <v>183</v>
      </c>
      <c r="U328" s="8" t="b">
        <v>0</v>
      </c>
      <c r="V328" s="8" t="s">
        <v>766</v>
      </c>
      <c r="W328" s="8" t="s">
        <v>849</v>
      </c>
      <c r="X328" s="8">
        <v>18.149999999999999</v>
      </c>
      <c r="Y328" s="8">
        <v>22164470819</v>
      </c>
      <c r="Z328" s="8" t="s">
        <v>35</v>
      </c>
      <c r="AA328" s="8" t="b">
        <v>1</v>
      </c>
      <c r="AB328" s="8" t="s">
        <v>767</v>
      </c>
      <c r="AC328" s="8" t="s">
        <v>37</v>
      </c>
    </row>
    <row r="329" spans="1:29" s="8" customFormat="1" x14ac:dyDescent="0.25">
      <c r="A329" s="8" t="s">
        <v>850</v>
      </c>
      <c r="B329" s="8">
        <v>2.4</v>
      </c>
      <c r="C329" s="8">
        <v>1</v>
      </c>
      <c r="D329" s="8" t="s">
        <v>28</v>
      </c>
      <c r="E329" s="8" t="s">
        <v>29</v>
      </c>
      <c r="F329" s="9">
        <v>45737</v>
      </c>
      <c r="G329" s="9">
        <v>45779</v>
      </c>
      <c r="H329" s="8" t="s">
        <v>698</v>
      </c>
      <c r="K329" s="8" t="s">
        <v>31</v>
      </c>
      <c r="L329" t="str">
        <f>VLOOKUP(A329,'[1]chargebacks-6_30_2025'!$A:$K,11,0)</f>
        <v>Charged</v>
      </c>
      <c r="M329" t="s">
        <v>936</v>
      </c>
      <c r="N329" s="8">
        <v>14.57</v>
      </c>
      <c r="O329" s="8" t="b">
        <v>0</v>
      </c>
      <c r="P329" s="8">
        <v>6.89</v>
      </c>
      <c r="Q329" s="8">
        <v>8.66</v>
      </c>
      <c r="R329" s="8">
        <v>22164303285</v>
      </c>
      <c r="S329" s="8">
        <v>201</v>
      </c>
      <c r="T329" s="8" t="s">
        <v>203</v>
      </c>
      <c r="U329" s="8" t="b">
        <v>0</v>
      </c>
      <c r="V329" s="8" t="s">
        <v>323</v>
      </c>
      <c r="W329" s="8" t="s">
        <v>693</v>
      </c>
      <c r="X329" s="8">
        <v>17.95</v>
      </c>
      <c r="Y329" s="8">
        <v>22164303285</v>
      </c>
      <c r="Z329" s="8" t="s">
        <v>35</v>
      </c>
      <c r="AA329" s="8" t="b">
        <v>1</v>
      </c>
      <c r="AB329" s="8" t="s">
        <v>324</v>
      </c>
      <c r="AC329" s="8" t="s">
        <v>37</v>
      </c>
    </row>
    <row r="330" spans="1:29" s="8" customFormat="1" x14ac:dyDescent="0.25">
      <c r="A330" s="8" t="s">
        <v>851</v>
      </c>
      <c r="B330" s="8">
        <v>1.8</v>
      </c>
      <c r="C330" s="8">
        <v>1</v>
      </c>
      <c r="D330" s="8" t="s">
        <v>28</v>
      </c>
      <c r="E330" s="8" t="s">
        <v>29</v>
      </c>
      <c r="F330" s="9">
        <v>45737</v>
      </c>
      <c r="G330" s="9">
        <v>45779</v>
      </c>
      <c r="H330" s="8" t="s">
        <v>698</v>
      </c>
      <c r="K330" s="8" t="s">
        <v>31</v>
      </c>
      <c r="L330" t="str">
        <f>VLOOKUP(A330,'[1]chargebacks-6_30_2025'!$A:$K,11,0)</f>
        <v>Charged</v>
      </c>
      <c r="M330" t="s">
        <v>936</v>
      </c>
      <c r="N330" s="8">
        <v>10.31</v>
      </c>
      <c r="O330" s="8" t="b">
        <v>0</v>
      </c>
      <c r="P330" s="8">
        <v>9.2899999999999991</v>
      </c>
      <c r="Q330" s="8">
        <v>7.3</v>
      </c>
      <c r="R330" s="8">
        <v>86569393937</v>
      </c>
      <c r="S330" s="8">
        <v>201</v>
      </c>
      <c r="T330" s="8" t="s">
        <v>85</v>
      </c>
      <c r="U330" s="8" t="b">
        <v>0</v>
      </c>
      <c r="V330" s="8" t="s">
        <v>316</v>
      </c>
      <c r="W330" s="8" t="s">
        <v>852</v>
      </c>
      <c r="X330" s="8">
        <v>11.89</v>
      </c>
      <c r="Y330" s="8">
        <v>86569393937</v>
      </c>
      <c r="Z330" s="8" t="s">
        <v>35</v>
      </c>
      <c r="AA330" s="8" t="b">
        <v>1</v>
      </c>
      <c r="AB330" s="8" t="s">
        <v>317</v>
      </c>
      <c r="AC330" s="8" t="s">
        <v>37</v>
      </c>
    </row>
    <row r="331" spans="1:29" s="8" customFormat="1" x14ac:dyDescent="0.25">
      <c r="A331" s="8" t="s">
        <v>853</v>
      </c>
      <c r="B331" s="8">
        <v>4.8</v>
      </c>
      <c r="C331" s="8">
        <v>2</v>
      </c>
      <c r="D331" s="8" t="s">
        <v>28</v>
      </c>
      <c r="E331" s="8" t="s">
        <v>29</v>
      </c>
      <c r="F331" s="9">
        <v>45737</v>
      </c>
      <c r="G331" s="9">
        <v>45779</v>
      </c>
      <c r="H331" s="8" t="s">
        <v>698</v>
      </c>
      <c r="K331" s="8" t="s">
        <v>31</v>
      </c>
      <c r="L331" t="str">
        <f>VLOOKUP(A331,'[1]chargebacks-6_30_2025'!$A:$K,11,0)</f>
        <v>Charged</v>
      </c>
      <c r="M331" t="s">
        <v>936</v>
      </c>
      <c r="N331" s="8">
        <v>12</v>
      </c>
      <c r="O331" s="8" t="b">
        <v>0</v>
      </c>
      <c r="P331" s="8">
        <v>11</v>
      </c>
      <c r="Q331" s="8">
        <v>11.55</v>
      </c>
      <c r="R331" s="8">
        <v>86569396280</v>
      </c>
      <c r="S331" s="8">
        <v>201</v>
      </c>
      <c r="T331" s="8" t="s">
        <v>436</v>
      </c>
      <c r="U331" s="8" t="b">
        <v>0</v>
      </c>
      <c r="V331" s="8" t="s">
        <v>854</v>
      </c>
      <c r="W331" s="8" t="s">
        <v>778</v>
      </c>
      <c r="X331" s="8">
        <v>20</v>
      </c>
      <c r="Y331" s="8">
        <v>86569396280</v>
      </c>
      <c r="Z331" s="8" t="s">
        <v>35</v>
      </c>
      <c r="AA331" s="8" t="b">
        <v>1</v>
      </c>
      <c r="AB331" s="8" t="s">
        <v>855</v>
      </c>
      <c r="AC331" s="8" t="s">
        <v>37</v>
      </c>
    </row>
    <row r="332" spans="1:29" s="8" customFormat="1" x14ac:dyDescent="0.25">
      <c r="A332" s="8" t="s">
        <v>856</v>
      </c>
      <c r="B332" s="8">
        <v>2.4</v>
      </c>
      <c r="C332" s="8">
        <v>1</v>
      </c>
      <c r="D332" s="8" t="s">
        <v>28</v>
      </c>
      <c r="E332" s="8" t="s">
        <v>29</v>
      </c>
      <c r="F332" s="9">
        <v>45736</v>
      </c>
      <c r="G332" s="9">
        <v>45779</v>
      </c>
      <c r="H332" s="8" t="s">
        <v>698</v>
      </c>
      <c r="K332" s="8" t="s">
        <v>31</v>
      </c>
      <c r="L332" t="str">
        <f>VLOOKUP(A332,'[1]chargebacks-6_30_2025'!$A:$K,11,0)</f>
        <v>Charged</v>
      </c>
      <c r="M332" t="s">
        <v>936</v>
      </c>
      <c r="N332" s="8">
        <v>18</v>
      </c>
      <c r="O332" s="8" t="b">
        <v>0</v>
      </c>
      <c r="P332" s="8">
        <v>6.5</v>
      </c>
      <c r="Q332" s="8">
        <v>13.6</v>
      </c>
      <c r="R332" s="8">
        <v>86569311634</v>
      </c>
      <c r="S332" s="8">
        <v>201</v>
      </c>
      <c r="T332" s="8" t="s">
        <v>471</v>
      </c>
      <c r="U332" s="8" t="b">
        <v>0</v>
      </c>
      <c r="V332" s="8" t="s">
        <v>805</v>
      </c>
      <c r="W332" s="8" t="s">
        <v>843</v>
      </c>
      <c r="X332" s="8">
        <v>22.5</v>
      </c>
      <c r="Y332" s="8">
        <v>86569311634</v>
      </c>
      <c r="Z332" s="8" t="s">
        <v>35</v>
      </c>
      <c r="AA332" s="8" t="b">
        <v>1</v>
      </c>
      <c r="AB332" s="8" t="s">
        <v>806</v>
      </c>
      <c r="AC332" s="8" t="s">
        <v>37</v>
      </c>
    </row>
    <row r="333" spans="1:29" s="8" customFormat="1" x14ac:dyDescent="0.25">
      <c r="A333" s="8" t="s">
        <v>857</v>
      </c>
      <c r="B333" s="8">
        <v>10.8</v>
      </c>
      <c r="C333" s="8">
        <v>6</v>
      </c>
      <c r="D333" s="8" t="s">
        <v>28</v>
      </c>
      <c r="E333" s="8" t="s">
        <v>29</v>
      </c>
      <c r="F333" s="9">
        <v>45737</v>
      </c>
      <c r="G333" s="9">
        <v>45779</v>
      </c>
      <c r="H333" s="8" t="s">
        <v>698</v>
      </c>
      <c r="K333" s="8" t="s">
        <v>31</v>
      </c>
      <c r="L333" t="str">
        <f>VLOOKUP(A333,'[1]chargebacks-6_30_2025'!$A:$K,11,0)</f>
        <v>Charged</v>
      </c>
      <c r="M333" t="s">
        <v>936</v>
      </c>
      <c r="N333" s="8">
        <v>13.1</v>
      </c>
      <c r="O333" s="8" t="b">
        <v>0</v>
      </c>
      <c r="P333" s="8">
        <v>1.7</v>
      </c>
      <c r="Q333" s="8">
        <v>1.5</v>
      </c>
      <c r="R333" s="8">
        <v>675716944995</v>
      </c>
      <c r="S333" s="8">
        <v>201</v>
      </c>
      <c r="T333" s="8" t="s">
        <v>171</v>
      </c>
      <c r="U333" s="8" t="b">
        <v>0</v>
      </c>
      <c r="V333" s="8" t="s">
        <v>337</v>
      </c>
      <c r="W333" s="8" t="s">
        <v>858</v>
      </c>
      <c r="X333" s="8">
        <v>25.2</v>
      </c>
      <c r="Y333" s="8">
        <v>675716944995</v>
      </c>
      <c r="Z333" s="8" t="s">
        <v>35</v>
      </c>
      <c r="AA333" s="8" t="b">
        <v>1</v>
      </c>
      <c r="AB333" s="8" t="s">
        <v>339</v>
      </c>
      <c r="AC333" s="8" t="s">
        <v>37</v>
      </c>
    </row>
    <row r="334" spans="1:29" s="8" customFormat="1" x14ac:dyDescent="0.25">
      <c r="A334" s="8" t="s">
        <v>859</v>
      </c>
      <c r="B334" s="8">
        <v>3.6</v>
      </c>
      <c r="C334" s="8">
        <v>2</v>
      </c>
      <c r="D334" s="8" t="s">
        <v>28</v>
      </c>
      <c r="E334" s="8" t="s">
        <v>29</v>
      </c>
      <c r="F334" s="9">
        <v>45737</v>
      </c>
      <c r="G334" s="9">
        <v>45779</v>
      </c>
      <c r="H334" s="8" t="s">
        <v>698</v>
      </c>
      <c r="K334" s="8" t="s">
        <v>31</v>
      </c>
      <c r="L334" t="str">
        <f>VLOOKUP(A334,'[1]chargebacks-6_30_2025'!$A:$K,11,0)</f>
        <v>Charged</v>
      </c>
      <c r="M334" t="s">
        <v>936</v>
      </c>
      <c r="N334" s="8">
        <v>7.6</v>
      </c>
      <c r="O334" s="8" t="b">
        <v>0</v>
      </c>
      <c r="P334" s="8">
        <v>6.2</v>
      </c>
      <c r="Q334" s="8">
        <v>1.45</v>
      </c>
      <c r="R334" s="8">
        <v>675716368821</v>
      </c>
      <c r="S334" s="8">
        <v>201</v>
      </c>
      <c r="T334" s="8" t="s">
        <v>82</v>
      </c>
      <c r="U334" s="8" t="b">
        <v>0</v>
      </c>
      <c r="V334" s="8" t="s">
        <v>388</v>
      </c>
      <c r="W334" s="8" t="s">
        <v>860</v>
      </c>
      <c r="X334" s="8">
        <v>22.1</v>
      </c>
      <c r="Y334" s="8">
        <v>675716368821</v>
      </c>
      <c r="Z334" s="8" t="s">
        <v>35</v>
      </c>
      <c r="AA334" s="8" t="b">
        <v>1</v>
      </c>
      <c r="AB334" s="8" t="s">
        <v>390</v>
      </c>
      <c r="AC334" s="8" t="s">
        <v>37</v>
      </c>
    </row>
    <row r="335" spans="1:29" s="8" customFormat="1" x14ac:dyDescent="0.25">
      <c r="A335" s="8" t="s">
        <v>861</v>
      </c>
      <c r="B335" s="8">
        <v>2.4</v>
      </c>
      <c r="C335" s="8">
        <v>1</v>
      </c>
      <c r="D335" s="8" t="s">
        <v>28</v>
      </c>
      <c r="E335" s="8" t="s">
        <v>29</v>
      </c>
      <c r="F335" s="9">
        <v>45736</v>
      </c>
      <c r="G335" s="9">
        <v>45779</v>
      </c>
      <c r="H335" s="8" t="s">
        <v>698</v>
      </c>
      <c r="K335" s="8" t="s">
        <v>31</v>
      </c>
      <c r="L335" t="str">
        <f>VLOOKUP(A335,'[1]chargebacks-6_30_2025'!$A:$K,11,0)</f>
        <v>Charged</v>
      </c>
      <c r="M335" t="s">
        <v>936</v>
      </c>
      <c r="N335" s="8">
        <v>12</v>
      </c>
      <c r="O335" s="8" t="b">
        <v>0</v>
      </c>
      <c r="P335" s="8">
        <v>11</v>
      </c>
      <c r="Q335" s="8">
        <v>11.55</v>
      </c>
      <c r="R335" s="8">
        <v>86569396280</v>
      </c>
      <c r="S335" s="8">
        <v>201</v>
      </c>
      <c r="T335" s="8" t="s">
        <v>406</v>
      </c>
      <c r="U335" s="8" t="b">
        <v>0</v>
      </c>
      <c r="V335" s="8" t="s">
        <v>854</v>
      </c>
      <c r="W335" s="8" t="s">
        <v>862</v>
      </c>
      <c r="X335" s="8">
        <v>20</v>
      </c>
      <c r="Y335" s="8">
        <v>86569396280</v>
      </c>
      <c r="Z335" s="8" t="s">
        <v>35</v>
      </c>
      <c r="AA335" s="8" t="b">
        <v>1</v>
      </c>
      <c r="AB335" s="8" t="s">
        <v>855</v>
      </c>
      <c r="AC335" s="8" t="s">
        <v>37</v>
      </c>
    </row>
    <row r="336" spans="1:29" s="8" customFormat="1" x14ac:dyDescent="0.25">
      <c r="A336" s="8" t="s">
        <v>863</v>
      </c>
      <c r="B336" s="8">
        <v>10.8</v>
      </c>
      <c r="C336" s="8">
        <v>6</v>
      </c>
      <c r="D336" s="8" t="s">
        <v>28</v>
      </c>
      <c r="E336" s="8" t="s">
        <v>29</v>
      </c>
      <c r="F336" s="9">
        <v>45736</v>
      </c>
      <c r="G336" s="9">
        <v>45779</v>
      </c>
      <c r="H336" s="8" t="s">
        <v>698</v>
      </c>
      <c r="K336" s="8" t="s">
        <v>31</v>
      </c>
      <c r="L336" t="str">
        <f>VLOOKUP(A336,'[1]chargebacks-6_30_2025'!$A:$K,11,0)</f>
        <v>Charged</v>
      </c>
      <c r="M336" t="s">
        <v>936</v>
      </c>
      <c r="N336" s="8">
        <v>13.1</v>
      </c>
      <c r="O336" s="8" t="b">
        <v>0</v>
      </c>
      <c r="P336" s="8">
        <v>1.7</v>
      </c>
      <c r="Q336" s="8">
        <v>1.5</v>
      </c>
      <c r="R336" s="8">
        <v>675716944995</v>
      </c>
      <c r="S336" s="8">
        <v>201</v>
      </c>
      <c r="T336" s="8" t="s">
        <v>171</v>
      </c>
      <c r="U336" s="8" t="b">
        <v>0</v>
      </c>
      <c r="V336" s="8" t="s">
        <v>337</v>
      </c>
      <c r="W336" s="8" t="s">
        <v>858</v>
      </c>
      <c r="X336" s="8">
        <v>25.2</v>
      </c>
      <c r="Y336" s="8">
        <v>675716944995</v>
      </c>
      <c r="Z336" s="8" t="s">
        <v>35</v>
      </c>
      <c r="AA336" s="8" t="b">
        <v>1</v>
      </c>
      <c r="AB336" s="8" t="s">
        <v>339</v>
      </c>
      <c r="AC336" s="8" t="s">
        <v>37</v>
      </c>
    </row>
    <row r="337" spans="1:29" s="8" customFormat="1" x14ac:dyDescent="0.25">
      <c r="A337" s="8" t="s">
        <v>864</v>
      </c>
      <c r="B337" s="8">
        <v>1.8</v>
      </c>
      <c r="C337" s="8">
        <v>1</v>
      </c>
      <c r="D337" s="8" t="s">
        <v>28</v>
      </c>
      <c r="E337" s="8" t="s">
        <v>29</v>
      </c>
      <c r="F337" s="9">
        <v>45737</v>
      </c>
      <c r="G337" s="9">
        <v>45779</v>
      </c>
      <c r="H337" s="8" t="s">
        <v>698</v>
      </c>
      <c r="K337" s="8" t="s">
        <v>31</v>
      </c>
      <c r="L337" t="str">
        <f>VLOOKUP(A337,'[1]chargebacks-6_30_2025'!$A:$K,11,0)</f>
        <v>Charged</v>
      </c>
      <c r="M337" t="s">
        <v>936</v>
      </c>
      <c r="N337" s="8">
        <v>9.9</v>
      </c>
      <c r="O337" s="8" t="b">
        <v>0</v>
      </c>
      <c r="P337" s="8">
        <v>8.25</v>
      </c>
      <c r="Q337" s="8">
        <v>7.65</v>
      </c>
      <c r="R337" s="8">
        <v>86569074270</v>
      </c>
      <c r="S337" s="8">
        <v>201</v>
      </c>
      <c r="T337" s="8" t="s">
        <v>85</v>
      </c>
      <c r="U337" s="8" t="b">
        <v>0</v>
      </c>
      <c r="V337" s="8" t="s">
        <v>190</v>
      </c>
      <c r="W337" s="8" t="s">
        <v>852</v>
      </c>
      <c r="X337" s="8">
        <v>12</v>
      </c>
      <c r="Y337" s="8">
        <v>86569074270</v>
      </c>
      <c r="Z337" s="8" t="s">
        <v>35</v>
      </c>
      <c r="AA337" s="8" t="b">
        <v>1</v>
      </c>
      <c r="AB337" s="8" t="s">
        <v>191</v>
      </c>
      <c r="AC337" s="8" t="s">
        <v>37</v>
      </c>
    </row>
    <row r="338" spans="1:29" s="8" customFormat="1" x14ac:dyDescent="0.25">
      <c r="A338" s="8" t="s">
        <v>865</v>
      </c>
      <c r="B338" s="8">
        <v>2.4</v>
      </c>
      <c r="C338" s="8">
        <v>1</v>
      </c>
      <c r="D338" s="8" t="s">
        <v>28</v>
      </c>
      <c r="E338" s="8" t="s">
        <v>29</v>
      </c>
      <c r="F338" s="9">
        <v>45737</v>
      </c>
      <c r="G338" s="9">
        <v>45779</v>
      </c>
      <c r="H338" s="8" t="s">
        <v>698</v>
      </c>
      <c r="K338" s="8" t="s">
        <v>31</v>
      </c>
      <c r="L338" t="str">
        <f>VLOOKUP(A338,'[1]chargebacks-6_30_2025'!$A:$K,11,0)</f>
        <v>Charged</v>
      </c>
      <c r="M338" t="s">
        <v>936</v>
      </c>
      <c r="N338" s="8">
        <v>16.2</v>
      </c>
      <c r="O338" s="8" t="b">
        <v>0</v>
      </c>
      <c r="P338" s="8">
        <v>6</v>
      </c>
      <c r="Q338" s="8">
        <v>10</v>
      </c>
      <c r="R338" s="8">
        <v>675716547035</v>
      </c>
      <c r="S338" s="8">
        <v>201</v>
      </c>
      <c r="T338" s="8" t="s">
        <v>85</v>
      </c>
      <c r="U338" s="8" t="b">
        <v>0</v>
      </c>
      <c r="V338" s="8" t="s">
        <v>510</v>
      </c>
      <c r="W338" s="8" t="s">
        <v>852</v>
      </c>
      <c r="X338" s="8">
        <v>16.5</v>
      </c>
      <c r="Y338" s="8">
        <v>675716547035</v>
      </c>
      <c r="Z338" s="8" t="s">
        <v>35</v>
      </c>
      <c r="AA338" s="8" t="b">
        <v>1</v>
      </c>
      <c r="AB338" s="8" t="s">
        <v>511</v>
      </c>
      <c r="AC338" s="8" t="s">
        <v>37</v>
      </c>
    </row>
    <row r="339" spans="1:29" s="8" customFormat="1" x14ac:dyDescent="0.25">
      <c r="A339" s="8" t="s">
        <v>866</v>
      </c>
      <c r="B339" s="8">
        <v>21.6</v>
      </c>
      <c r="C339" s="8">
        <v>12</v>
      </c>
      <c r="D339" s="8" t="s">
        <v>28</v>
      </c>
      <c r="E339" s="8" t="s">
        <v>29</v>
      </c>
      <c r="F339" s="9">
        <v>45737</v>
      </c>
      <c r="G339" s="9">
        <v>45779</v>
      </c>
      <c r="H339" s="8" t="s">
        <v>698</v>
      </c>
      <c r="K339" s="8" t="s">
        <v>31</v>
      </c>
      <c r="L339" t="str">
        <f>VLOOKUP(A339,'[1]chargebacks-6_30_2025'!$A:$K,11,0)</f>
        <v>Charged</v>
      </c>
      <c r="M339" t="s">
        <v>936</v>
      </c>
      <c r="N339" s="8">
        <v>13.1</v>
      </c>
      <c r="O339" s="8" t="b">
        <v>0</v>
      </c>
      <c r="P339" s="8">
        <v>1.7</v>
      </c>
      <c r="Q339" s="8">
        <v>1.5</v>
      </c>
      <c r="R339" s="8">
        <v>675716944995</v>
      </c>
      <c r="S339" s="8">
        <v>201</v>
      </c>
      <c r="T339" s="8" t="s">
        <v>165</v>
      </c>
      <c r="U339" s="8" t="b">
        <v>0</v>
      </c>
      <c r="V339" s="8" t="s">
        <v>337</v>
      </c>
      <c r="W339" s="8" t="s">
        <v>867</v>
      </c>
      <c r="X339" s="8">
        <v>25.2</v>
      </c>
      <c r="Y339" s="8">
        <v>675716944995</v>
      </c>
      <c r="Z339" s="8" t="s">
        <v>35</v>
      </c>
      <c r="AA339" s="8" t="b">
        <v>1</v>
      </c>
      <c r="AB339" s="8" t="s">
        <v>339</v>
      </c>
      <c r="AC339" s="8" t="s">
        <v>37</v>
      </c>
    </row>
    <row r="340" spans="1:29" s="8" customFormat="1" x14ac:dyDescent="0.25">
      <c r="A340" s="8" t="s">
        <v>868</v>
      </c>
      <c r="B340" s="8">
        <v>1.8</v>
      </c>
      <c r="C340" s="8">
        <v>1</v>
      </c>
      <c r="D340" s="8" t="s">
        <v>28</v>
      </c>
      <c r="E340" s="8" t="s">
        <v>29</v>
      </c>
      <c r="F340" s="9">
        <v>45737</v>
      </c>
      <c r="G340" s="9">
        <v>45779</v>
      </c>
      <c r="H340" s="8" t="s">
        <v>698</v>
      </c>
      <c r="K340" s="8" t="s">
        <v>31</v>
      </c>
      <c r="L340" t="str">
        <f>VLOOKUP(A340,'[1]chargebacks-6_30_2025'!$A:$K,11,0)</f>
        <v>Charged</v>
      </c>
      <c r="M340" t="s">
        <v>936</v>
      </c>
      <c r="N340" s="8">
        <v>8.5</v>
      </c>
      <c r="O340" s="8" t="b">
        <v>0</v>
      </c>
      <c r="P340" s="8">
        <v>8.1999999999999993</v>
      </c>
      <c r="Q340" s="8">
        <v>4.8</v>
      </c>
      <c r="R340" s="8">
        <v>22164462623</v>
      </c>
      <c r="S340" s="8">
        <v>196</v>
      </c>
      <c r="T340" s="8" t="s">
        <v>82</v>
      </c>
      <c r="U340" s="8" t="b">
        <v>0</v>
      </c>
      <c r="V340" s="8" t="s">
        <v>487</v>
      </c>
      <c r="W340" s="8" t="s">
        <v>860</v>
      </c>
      <c r="X340" s="8">
        <v>17.5</v>
      </c>
      <c r="Y340" s="8">
        <v>22164462623</v>
      </c>
      <c r="Z340" s="8" t="s">
        <v>35</v>
      </c>
      <c r="AA340" s="8" t="b">
        <v>1</v>
      </c>
      <c r="AB340" s="8" t="s">
        <v>489</v>
      </c>
      <c r="AC340" s="8" t="s">
        <v>37</v>
      </c>
    </row>
    <row r="341" spans="1:29" s="8" customFormat="1" x14ac:dyDescent="0.25">
      <c r="A341" s="8" t="s">
        <v>869</v>
      </c>
      <c r="B341" s="8">
        <v>10.8</v>
      </c>
      <c r="C341" s="8">
        <v>6</v>
      </c>
      <c r="D341" s="8" t="s">
        <v>28</v>
      </c>
      <c r="E341" s="8" t="s">
        <v>29</v>
      </c>
      <c r="F341" s="9">
        <v>45736</v>
      </c>
      <c r="G341" s="9">
        <v>45779</v>
      </c>
      <c r="H341" s="8" t="s">
        <v>698</v>
      </c>
      <c r="K341" s="8" t="s">
        <v>31</v>
      </c>
      <c r="L341" t="str">
        <f>VLOOKUP(A341,'[1]chargebacks-6_30_2025'!$A:$K,11,0)</f>
        <v>Charged</v>
      </c>
      <c r="M341" t="s">
        <v>936</v>
      </c>
      <c r="N341" s="8">
        <v>13.1</v>
      </c>
      <c r="O341" s="8" t="b">
        <v>0</v>
      </c>
      <c r="P341" s="8">
        <v>1.7</v>
      </c>
      <c r="Q341" s="8">
        <v>1.5</v>
      </c>
      <c r="R341" s="8">
        <v>675716944995</v>
      </c>
      <c r="S341" s="8">
        <v>201</v>
      </c>
      <c r="T341" s="8" t="s">
        <v>870</v>
      </c>
      <c r="U341" s="8" t="b">
        <v>0</v>
      </c>
      <c r="V341" s="8" t="s">
        <v>337</v>
      </c>
      <c r="W341" s="8" t="s">
        <v>871</v>
      </c>
      <c r="X341" s="8">
        <v>25.2</v>
      </c>
      <c r="Y341" s="8">
        <v>675716944995</v>
      </c>
      <c r="Z341" s="8" t="s">
        <v>35</v>
      </c>
      <c r="AA341" s="8" t="b">
        <v>1</v>
      </c>
      <c r="AB341" s="8" t="s">
        <v>339</v>
      </c>
      <c r="AC341" s="8" t="s">
        <v>37</v>
      </c>
    </row>
    <row r="342" spans="1:29" s="8" customFormat="1" x14ac:dyDescent="0.25">
      <c r="A342" s="8" t="s">
        <v>872</v>
      </c>
      <c r="B342" s="8">
        <v>2.4</v>
      </c>
      <c r="C342" s="8">
        <v>1</v>
      </c>
      <c r="D342" s="8" t="s">
        <v>28</v>
      </c>
      <c r="E342" s="8" t="s">
        <v>29</v>
      </c>
      <c r="F342" s="9">
        <v>45736</v>
      </c>
      <c r="G342" s="9">
        <v>45779</v>
      </c>
      <c r="H342" s="8" t="s">
        <v>698</v>
      </c>
      <c r="K342" s="8" t="s">
        <v>31</v>
      </c>
      <c r="L342" t="str">
        <f>VLOOKUP(A342,'[1]chargebacks-6_30_2025'!$A:$K,11,0)</f>
        <v>Charged</v>
      </c>
      <c r="M342" t="s">
        <v>936</v>
      </c>
      <c r="N342" s="8">
        <v>15.5</v>
      </c>
      <c r="O342" s="8" t="b">
        <v>0</v>
      </c>
      <c r="P342" s="8">
        <v>6.5</v>
      </c>
      <c r="Q342" s="8">
        <v>2.25</v>
      </c>
      <c r="R342" s="8">
        <v>675716444082</v>
      </c>
      <c r="S342" s="8">
        <v>201</v>
      </c>
      <c r="T342" s="8" t="s">
        <v>157</v>
      </c>
      <c r="U342" s="8" t="b">
        <v>0</v>
      </c>
      <c r="V342" s="8" t="s">
        <v>873</v>
      </c>
      <c r="W342" s="8" t="s">
        <v>570</v>
      </c>
      <c r="X342" s="8">
        <v>16.5</v>
      </c>
      <c r="Y342" s="8">
        <v>675716444082</v>
      </c>
      <c r="Z342" s="8" t="s">
        <v>35</v>
      </c>
      <c r="AA342" s="8" t="b">
        <v>1</v>
      </c>
      <c r="AB342" s="8" t="s">
        <v>874</v>
      </c>
      <c r="AC342" s="8" t="s">
        <v>37</v>
      </c>
    </row>
    <row r="343" spans="1:29" s="8" customFormat="1" x14ac:dyDescent="0.25">
      <c r="A343" s="8" t="s">
        <v>875</v>
      </c>
      <c r="B343" s="8">
        <v>1.8</v>
      </c>
      <c r="C343" s="8">
        <v>1</v>
      </c>
      <c r="D343" s="8" t="s">
        <v>28</v>
      </c>
      <c r="E343" s="8" t="s">
        <v>29</v>
      </c>
      <c r="F343" s="9">
        <v>45736</v>
      </c>
      <c r="H343" s="8" t="s">
        <v>698</v>
      </c>
      <c r="K343" s="8" t="s">
        <v>201</v>
      </c>
      <c r="L343" t="s">
        <v>937</v>
      </c>
      <c r="N343" s="8">
        <v>8.98</v>
      </c>
      <c r="O343" s="8" t="b">
        <v>0</v>
      </c>
      <c r="P343" s="8">
        <v>8.19</v>
      </c>
      <c r="Q343" s="8">
        <v>3.57</v>
      </c>
      <c r="R343" s="8">
        <v>86569182944</v>
      </c>
      <c r="S343" s="8">
        <v>201</v>
      </c>
      <c r="T343" s="8" t="s">
        <v>457</v>
      </c>
      <c r="U343" s="8" t="b">
        <v>0</v>
      </c>
      <c r="V343" s="8" t="s">
        <v>590</v>
      </c>
      <c r="W343" s="8" t="s">
        <v>876</v>
      </c>
      <c r="X343" s="8">
        <v>17.13</v>
      </c>
      <c r="Y343" s="8">
        <v>86569182944</v>
      </c>
      <c r="Z343" s="8" t="s">
        <v>35</v>
      </c>
      <c r="AA343" s="8" t="b">
        <v>1</v>
      </c>
      <c r="AB343" s="8" t="s">
        <v>592</v>
      </c>
      <c r="AC343" s="8" t="s">
        <v>37</v>
      </c>
    </row>
    <row r="344" spans="1:29" s="8" customFormat="1" x14ac:dyDescent="0.25">
      <c r="A344" s="8" t="s">
        <v>877</v>
      </c>
      <c r="B344" s="8">
        <v>2.4</v>
      </c>
      <c r="C344" s="8">
        <v>1</v>
      </c>
      <c r="D344" s="8" t="s">
        <v>28</v>
      </c>
      <c r="E344" s="8" t="s">
        <v>29</v>
      </c>
      <c r="F344" s="9">
        <v>45736</v>
      </c>
      <c r="G344" s="9">
        <v>45779</v>
      </c>
      <c r="H344" s="8" t="s">
        <v>698</v>
      </c>
      <c r="K344" s="8" t="s">
        <v>31</v>
      </c>
      <c r="L344" t="str">
        <f>VLOOKUP(A344,'[1]chargebacks-6_30_2025'!$A:$K,11,0)</f>
        <v>Charged</v>
      </c>
      <c r="M344" t="s">
        <v>936</v>
      </c>
      <c r="N344" s="8">
        <v>12</v>
      </c>
      <c r="O344" s="8" t="b">
        <v>0</v>
      </c>
      <c r="P344" s="8">
        <v>11</v>
      </c>
      <c r="Q344" s="8">
        <v>11.55</v>
      </c>
      <c r="R344" s="8">
        <v>86569396280</v>
      </c>
      <c r="S344" s="8">
        <v>201</v>
      </c>
      <c r="T344" s="8" t="s">
        <v>108</v>
      </c>
      <c r="U344" s="8" t="b">
        <v>0</v>
      </c>
      <c r="V344" s="8" t="s">
        <v>854</v>
      </c>
      <c r="W344" s="8" t="s">
        <v>109</v>
      </c>
      <c r="X344" s="8">
        <v>20</v>
      </c>
      <c r="Y344" s="8">
        <v>86569396280</v>
      </c>
      <c r="Z344" s="8" t="s">
        <v>35</v>
      </c>
      <c r="AA344" s="8" t="b">
        <v>1</v>
      </c>
      <c r="AB344" s="8" t="s">
        <v>855</v>
      </c>
      <c r="AC344" s="8" t="s">
        <v>37</v>
      </c>
    </row>
    <row r="345" spans="1:29" s="8" customFormat="1" x14ac:dyDescent="0.25">
      <c r="A345" s="8" t="s">
        <v>878</v>
      </c>
      <c r="B345" s="8">
        <v>4.4000000000000004</v>
      </c>
      <c r="C345" s="8">
        <v>1</v>
      </c>
      <c r="D345" s="8" t="s">
        <v>28</v>
      </c>
      <c r="E345" s="8" t="s">
        <v>29</v>
      </c>
      <c r="F345" s="9">
        <v>45736</v>
      </c>
      <c r="G345" s="9">
        <v>45779</v>
      </c>
      <c r="H345" s="8" t="s">
        <v>698</v>
      </c>
      <c r="K345" s="8" t="s">
        <v>31</v>
      </c>
      <c r="L345" t="str">
        <f>VLOOKUP(A345,'[1]chargebacks-6_30_2025'!$A:$K,11,0)</f>
        <v>Charged</v>
      </c>
      <c r="M345" t="s">
        <v>936</v>
      </c>
      <c r="N345" s="8">
        <v>39</v>
      </c>
      <c r="O345" s="8" t="b">
        <v>0</v>
      </c>
      <c r="P345" s="8">
        <v>4.5</v>
      </c>
      <c r="Q345" s="8">
        <v>22</v>
      </c>
      <c r="R345" s="8">
        <v>22164225686</v>
      </c>
      <c r="S345" s="8">
        <v>201</v>
      </c>
      <c r="T345" s="8" t="s">
        <v>879</v>
      </c>
      <c r="U345" s="8" t="b">
        <v>0</v>
      </c>
      <c r="V345" s="8" t="s">
        <v>762</v>
      </c>
      <c r="W345" s="8" t="s">
        <v>880</v>
      </c>
      <c r="X345" s="8">
        <v>40</v>
      </c>
      <c r="Y345" s="8">
        <v>22164225686</v>
      </c>
      <c r="Z345" s="8" t="s">
        <v>35</v>
      </c>
      <c r="AA345" s="8" t="b">
        <v>1</v>
      </c>
      <c r="AB345" s="8" t="s">
        <v>764</v>
      </c>
      <c r="AC345" s="8" t="s">
        <v>37</v>
      </c>
    </row>
    <row r="346" spans="1:29" s="8" customFormat="1" x14ac:dyDescent="0.25">
      <c r="A346" s="8" t="s">
        <v>881</v>
      </c>
      <c r="B346" s="8">
        <v>7.2</v>
      </c>
      <c r="C346" s="8">
        <v>4</v>
      </c>
      <c r="D346" s="8" t="s">
        <v>28</v>
      </c>
      <c r="E346" s="8" t="s">
        <v>29</v>
      </c>
      <c r="F346" s="9">
        <v>45736</v>
      </c>
      <c r="G346" s="9">
        <v>45779</v>
      </c>
      <c r="H346" s="8" t="s">
        <v>698</v>
      </c>
      <c r="K346" s="8" t="s">
        <v>31</v>
      </c>
      <c r="L346" t="str">
        <f>VLOOKUP(A346,'[1]chargebacks-6_30_2025'!$A:$K,11,0)</f>
        <v>Charged</v>
      </c>
      <c r="M346" t="s">
        <v>936</v>
      </c>
      <c r="N346" s="8">
        <v>12</v>
      </c>
      <c r="O346" s="8" t="b">
        <v>0</v>
      </c>
      <c r="P346" s="8">
        <v>2</v>
      </c>
      <c r="Q346" s="8">
        <v>4.3499999999999996</v>
      </c>
      <c r="R346" s="8">
        <v>22164234879</v>
      </c>
      <c r="S346" s="8">
        <v>201</v>
      </c>
      <c r="T346" s="8" t="s">
        <v>171</v>
      </c>
      <c r="U346" s="8" t="b">
        <v>0</v>
      </c>
      <c r="V346" s="8" t="s">
        <v>145</v>
      </c>
      <c r="W346" s="8" t="s">
        <v>882</v>
      </c>
      <c r="X346" s="8">
        <v>20</v>
      </c>
      <c r="Y346" s="8">
        <v>22164234879</v>
      </c>
      <c r="Z346" s="8" t="s">
        <v>35</v>
      </c>
      <c r="AA346" s="8" t="b">
        <v>1</v>
      </c>
      <c r="AB346" s="8" t="s">
        <v>146</v>
      </c>
      <c r="AC346" s="8" t="s">
        <v>37</v>
      </c>
    </row>
    <row r="347" spans="1:29" s="8" customFormat="1" x14ac:dyDescent="0.25">
      <c r="A347" s="8" t="s">
        <v>883</v>
      </c>
      <c r="B347" s="8">
        <v>10.8</v>
      </c>
      <c r="C347" s="8">
        <v>6</v>
      </c>
      <c r="D347" s="8" t="s">
        <v>28</v>
      </c>
      <c r="E347" s="8" t="s">
        <v>29</v>
      </c>
      <c r="F347" s="9">
        <v>45736</v>
      </c>
      <c r="G347" s="9">
        <v>45779</v>
      </c>
      <c r="H347" s="8" t="s">
        <v>698</v>
      </c>
      <c r="K347" s="8" t="s">
        <v>31</v>
      </c>
      <c r="L347" t="str">
        <f>VLOOKUP(A347,'[1]chargebacks-6_30_2025'!$A:$K,11,0)</f>
        <v>Charged</v>
      </c>
      <c r="M347" t="s">
        <v>936</v>
      </c>
      <c r="N347" s="8">
        <v>13.1</v>
      </c>
      <c r="O347" s="8" t="b">
        <v>0</v>
      </c>
      <c r="P347" s="8">
        <v>1.7</v>
      </c>
      <c r="Q347" s="8">
        <v>1.5</v>
      </c>
      <c r="R347" s="8">
        <v>675716944995</v>
      </c>
      <c r="S347" s="8">
        <v>201</v>
      </c>
      <c r="T347" s="8" t="s">
        <v>387</v>
      </c>
      <c r="U347" s="8" t="b">
        <v>0</v>
      </c>
      <c r="V347" s="8" t="s">
        <v>337</v>
      </c>
      <c r="W347" s="8" t="s">
        <v>884</v>
      </c>
      <c r="X347" s="8">
        <v>25.2</v>
      </c>
      <c r="Y347" s="8">
        <v>675716944995</v>
      </c>
      <c r="Z347" s="8" t="s">
        <v>35</v>
      </c>
      <c r="AA347" s="8" t="b">
        <v>1</v>
      </c>
      <c r="AB347" s="8" t="s">
        <v>339</v>
      </c>
      <c r="AC347" s="8" t="s">
        <v>37</v>
      </c>
    </row>
    <row r="348" spans="1:29" s="8" customFormat="1" x14ac:dyDescent="0.25">
      <c r="A348" s="8" t="s">
        <v>885</v>
      </c>
      <c r="B348" s="8">
        <v>4.8</v>
      </c>
      <c r="C348" s="8">
        <v>2</v>
      </c>
      <c r="D348" s="8" t="s">
        <v>28</v>
      </c>
      <c r="E348" s="8" t="s">
        <v>29</v>
      </c>
      <c r="F348" s="9">
        <v>45736</v>
      </c>
      <c r="G348" s="9">
        <v>45779</v>
      </c>
      <c r="H348" s="8" t="s">
        <v>698</v>
      </c>
      <c r="K348" s="8" t="s">
        <v>31</v>
      </c>
      <c r="L348" t="str">
        <f>VLOOKUP(A348,'[1]chargebacks-6_30_2025'!$A:$K,11,0)</f>
        <v>Charged</v>
      </c>
      <c r="M348" t="s">
        <v>936</v>
      </c>
      <c r="N348" s="8">
        <v>13.7</v>
      </c>
      <c r="O348" s="8" t="b">
        <v>0</v>
      </c>
      <c r="P348" s="8">
        <v>6.5</v>
      </c>
      <c r="Q348" s="8">
        <v>7.95</v>
      </c>
      <c r="R348" s="8">
        <v>22164392357</v>
      </c>
      <c r="S348" s="8">
        <v>201</v>
      </c>
      <c r="T348" s="8" t="s">
        <v>870</v>
      </c>
      <c r="U348" s="8" t="b">
        <v>0</v>
      </c>
      <c r="V348" s="8" t="s">
        <v>395</v>
      </c>
      <c r="W348" s="8" t="s">
        <v>886</v>
      </c>
      <c r="X348" s="8">
        <v>19.3</v>
      </c>
      <c r="Y348" s="8">
        <v>22164392357</v>
      </c>
      <c r="Z348" s="8" t="s">
        <v>35</v>
      </c>
      <c r="AA348" s="8" t="b">
        <v>1</v>
      </c>
      <c r="AB348" s="8" t="s">
        <v>397</v>
      </c>
      <c r="AC348" s="8" t="s">
        <v>37</v>
      </c>
    </row>
    <row r="349" spans="1:29" s="8" customFormat="1" x14ac:dyDescent="0.25">
      <c r="A349" s="8" t="s">
        <v>887</v>
      </c>
      <c r="B349" s="8">
        <v>2.4</v>
      </c>
      <c r="C349" s="8">
        <v>1</v>
      </c>
      <c r="D349" s="8" t="s">
        <v>28</v>
      </c>
      <c r="E349" s="8" t="s">
        <v>29</v>
      </c>
      <c r="F349" s="9">
        <v>45736</v>
      </c>
      <c r="G349" s="9">
        <v>45779</v>
      </c>
      <c r="H349" s="8" t="s">
        <v>698</v>
      </c>
      <c r="K349" s="8" t="s">
        <v>31</v>
      </c>
      <c r="L349" t="str">
        <f>VLOOKUP(A349,'[1]chargebacks-6_30_2025'!$A:$K,11,0)</f>
        <v>Charged</v>
      </c>
      <c r="M349" t="s">
        <v>936</v>
      </c>
      <c r="N349" s="8">
        <v>18</v>
      </c>
      <c r="O349" s="8" t="b">
        <v>0</v>
      </c>
      <c r="P349" s="8">
        <v>6.5</v>
      </c>
      <c r="Q349" s="8">
        <v>13.6</v>
      </c>
      <c r="R349" s="8">
        <v>86569311634</v>
      </c>
      <c r="S349" s="8">
        <v>201</v>
      </c>
      <c r="T349" s="8" t="s">
        <v>457</v>
      </c>
      <c r="U349" s="8" t="b">
        <v>0</v>
      </c>
      <c r="V349" s="8" t="s">
        <v>805</v>
      </c>
      <c r="W349" s="8" t="s">
        <v>876</v>
      </c>
      <c r="X349" s="8">
        <v>22.5</v>
      </c>
      <c r="Y349" s="8">
        <v>86569311634</v>
      </c>
      <c r="Z349" s="8" t="s">
        <v>35</v>
      </c>
      <c r="AA349" s="8" t="b">
        <v>1</v>
      </c>
      <c r="AB349" s="8" t="s">
        <v>806</v>
      </c>
      <c r="AC349" s="8" t="s">
        <v>37</v>
      </c>
    </row>
    <row r="350" spans="1:29" s="8" customFormat="1" x14ac:dyDescent="0.25">
      <c r="A350" s="8" t="s">
        <v>888</v>
      </c>
      <c r="B350" s="8">
        <v>2.4</v>
      </c>
      <c r="C350" s="8">
        <v>1</v>
      </c>
      <c r="D350" s="8" t="s">
        <v>28</v>
      </c>
      <c r="E350" s="8" t="s">
        <v>29</v>
      </c>
      <c r="F350" s="9">
        <v>45736</v>
      </c>
      <c r="G350" s="9">
        <v>45779</v>
      </c>
      <c r="H350" s="8" t="s">
        <v>698</v>
      </c>
      <c r="K350" s="8" t="s">
        <v>31</v>
      </c>
      <c r="L350" t="str">
        <f>VLOOKUP(A350,'[1]chargebacks-6_30_2025'!$A:$K,11,0)</f>
        <v>Charged</v>
      </c>
      <c r="M350" t="s">
        <v>936</v>
      </c>
      <c r="N350" s="8">
        <v>13.7</v>
      </c>
      <c r="O350" s="8" t="b">
        <v>0</v>
      </c>
      <c r="P350" s="8">
        <v>6.5</v>
      </c>
      <c r="Q350" s="8">
        <v>7.95</v>
      </c>
      <c r="R350" s="8">
        <v>22164392357</v>
      </c>
      <c r="S350" s="8">
        <v>201</v>
      </c>
      <c r="T350" s="8" t="s">
        <v>157</v>
      </c>
      <c r="U350" s="8" t="b">
        <v>0</v>
      </c>
      <c r="V350" s="8" t="s">
        <v>395</v>
      </c>
      <c r="W350" s="8" t="s">
        <v>570</v>
      </c>
      <c r="X350" s="8">
        <v>19.3</v>
      </c>
      <c r="Y350" s="8">
        <v>22164392357</v>
      </c>
      <c r="Z350" s="8" t="s">
        <v>35</v>
      </c>
      <c r="AA350" s="8" t="b">
        <v>1</v>
      </c>
      <c r="AB350" s="8" t="s">
        <v>397</v>
      </c>
      <c r="AC350" s="8" t="s">
        <v>37</v>
      </c>
    </row>
    <row r="351" spans="1:29" s="8" customFormat="1" x14ac:dyDescent="0.25">
      <c r="A351" s="8" t="s">
        <v>889</v>
      </c>
      <c r="B351" s="8">
        <v>4.4000000000000004</v>
      </c>
      <c r="C351" s="8">
        <v>1</v>
      </c>
      <c r="D351" s="8" t="s">
        <v>28</v>
      </c>
      <c r="E351" s="8" t="s">
        <v>29</v>
      </c>
      <c r="F351" s="9">
        <v>45736</v>
      </c>
      <c r="G351" s="9">
        <v>45779</v>
      </c>
      <c r="H351" s="8" t="s">
        <v>698</v>
      </c>
      <c r="K351" s="8" t="s">
        <v>31</v>
      </c>
      <c r="L351" t="str">
        <f>VLOOKUP(A351,'[1]chargebacks-6_30_2025'!$A:$K,11,0)</f>
        <v>Charged</v>
      </c>
      <c r="M351" t="s">
        <v>936</v>
      </c>
      <c r="N351" s="8">
        <v>39</v>
      </c>
      <c r="O351" s="8" t="b">
        <v>0</v>
      </c>
      <c r="P351" s="8">
        <v>4.5</v>
      </c>
      <c r="Q351" s="8">
        <v>22</v>
      </c>
      <c r="R351" s="8">
        <v>22164225686</v>
      </c>
      <c r="S351" s="8">
        <v>201</v>
      </c>
      <c r="T351" s="8" t="s">
        <v>890</v>
      </c>
      <c r="U351" s="8" t="b">
        <v>0</v>
      </c>
      <c r="V351" s="8" t="s">
        <v>762</v>
      </c>
      <c r="W351" s="8" t="s">
        <v>891</v>
      </c>
      <c r="X351" s="8">
        <v>40</v>
      </c>
      <c r="Y351" s="8">
        <v>22164225686</v>
      </c>
      <c r="Z351" s="8" t="s">
        <v>35</v>
      </c>
      <c r="AA351" s="8" t="b">
        <v>1</v>
      </c>
      <c r="AB351" s="8" t="s">
        <v>764</v>
      </c>
      <c r="AC351" s="8" t="s">
        <v>37</v>
      </c>
    </row>
    <row r="352" spans="1:29" s="8" customFormat="1" x14ac:dyDescent="0.25">
      <c r="A352" s="8" t="s">
        <v>892</v>
      </c>
      <c r="B352" s="8">
        <v>3.2</v>
      </c>
      <c r="C352" s="8">
        <v>1</v>
      </c>
      <c r="D352" s="8" t="s">
        <v>28</v>
      </c>
      <c r="E352" s="8" t="s">
        <v>29</v>
      </c>
      <c r="F352" s="9">
        <v>45736</v>
      </c>
      <c r="G352" s="9">
        <v>45779</v>
      </c>
      <c r="H352" s="8" t="s">
        <v>698</v>
      </c>
      <c r="K352" s="8" t="s">
        <v>31</v>
      </c>
      <c r="L352" t="str">
        <f>VLOOKUP(A352,'[1]chargebacks-6_30_2025'!$A:$K,11,0)</f>
        <v>Charged</v>
      </c>
      <c r="M352" t="s">
        <v>936</v>
      </c>
      <c r="N352" s="8">
        <v>14.6</v>
      </c>
      <c r="O352" s="8" t="b">
        <v>0</v>
      </c>
      <c r="P352" s="8">
        <v>11</v>
      </c>
      <c r="Q352" s="8">
        <v>7.7</v>
      </c>
      <c r="R352" s="8">
        <v>22164301250</v>
      </c>
      <c r="S352" s="8">
        <v>201</v>
      </c>
      <c r="T352" s="8" t="s">
        <v>362</v>
      </c>
      <c r="U352" s="8" t="b">
        <v>0</v>
      </c>
      <c r="V352" s="8" t="s">
        <v>653</v>
      </c>
      <c r="W352" s="8" t="s">
        <v>893</v>
      </c>
      <c r="X352" s="8">
        <v>18.2</v>
      </c>
      <c r="Y352" s="8">
        <v>22164301250</v>
      </c>
      <c r="Z352" s="8" t="s">
        <v>35</v>
      </c>
      <c r="AA352" s="8" t="b">
        <v>1</v>
      </c>
      <c r="AB352" s="8" t="s">
        <v>655</v>
      </c>
      <c r="AC352" s="8" t="s">
        <v>37</v>
      </c>
    </row>
    <row r="353" spans="1:29" s="8" customFormat="1" x14ac:dyDescent="0.25">
      <c r="A353" s="8" t="s">
        <v>894</v>
      </c>
      <c r="B353" s="8">
        <v>32.4</v>
      </c>
      <c r="C353" s="8">
        <v>18</v>
      </c>
      <c r="D353" s="8" t="s">
        <v>28</v>
      </c>
      <c r="E353" s="8" t="s">
        <v>29</v>
      </c>
      <c r="F353" s="9">
        <v>45736</v>
      </c>
      <c r="G353" s="9">
        <v>45779</v>
      </c>
      <c r="H353" s="8" t="s">
        <v>698</v>
      </c>
      <c r="K353" s="8" t="s">
        <v>31</v>
      </c>
      <c r="L353" t="str">
        <f>VLOOKUP(A353,'[1]chargebacks-6_30_2025'!$A:$K,11,0)</f>
        <v>Charged</v>
      </c>
      <c r="M353" t="s">
        <v>936</v>
      </c>
      <c r="N353" s="8">
        <v>13.1</v>
      </c>
      <c r="O353" s="8" t="b">
        <v>0</v>
      </c>
      <c r="P353" s="8">
        <v>1.7</v>
      </c>
      <c r="Q353" s="8">
        <v>1.5</v>
      </c>
      <c r="R353" s="8">
        <v>675716944995</v>
      </c>
      <c r="S353" s="8">
        <v>201</v>
      </c>
      <c r="T353" s="8" t="s">
        <v>729</v>
      </c>
      <c r="U353" s="8" t="b">
        <v>0</v>
      </c>
      <c r="V353" s="8" t="s">
        <v>337</v>
      </c>
      <c r="W353" s="8" t="s">
        <v>895</v>
      </c>
      <c r="X353" s="8">
        <v>25.2</v>
      </c>
      <c r="Y353" s="8">
        <v>675716944995</v>
      </c>
      <c r="Z353" s="8" t="s">
        <v>35</v>
      </c>
      <c r="AA353" s="8" t="b">
        <v>1</v>
      </c>
      <c r="AB353" s="8" t="s">
        <v>339</v>
      </c>
      <c r="AC353" s="8" t="s">
        <v>37</v>
      </c>
    </row>
    <row r="354" spans="1:29" s="8" customFormat="1" x14ac:dyDescent="0.25">
      <c r="A354" s="8" t="s">
        <v>896</v>
      </c>
      <c r="B354" s="8">
        <v>1.8</v>
      </c>
      <c r="C354" s="8">
        <v>1</v>
      </c>
      <c r="D354" s="8" t="s">
        <v>28</v>
      </c>
      <c r="E354" s="8" t="s">
        <v>29</v>
      </c>
      <c r="F354" s="9">
        <v>45736</v>
      </c>
      <c r="G354" s="9">
        <v>45779</v>
      </c>
      <c r="H354" s="8" t="s">
        <v>698</v>
      </c>
      <c r="K354" s="8" t="s">
        <v>31</v>
      </c>
      <c r="L354" t="str">
        <f>VLOOKUP(A354,'[1]chargebacks-6_30_2025'!$A:$K,11,0)</f>
        <v>Charged</v>
      </c>
      <c r="M354" t="s">
        <v>936</v>
      </c>
      <c r="N354" s="8">
        <v>8.5</v>
      </c>
      <c r="O354" s="8" t="b">
        <v>0</v>
      </c>
      <c r="P354" s="8">
        <v>8.1999999999999993</v>
      </c>
      <c r="Q354" s="8">
        <v>4.8</v>
      </c>
      <c r="R354" s="8">
        <v>22164462623</v>
      </c>
      <c r="S354" s="8">
        <v>196</v>
      </c>
      <c r="T354" s="8" t="s">
        <v>226</v>
      </c>
      <c r="U354" s="8" t="b">
        <v>0</v>
      </c>
      <c r="V354" s="8" t="s">
        <v>487</v>
      </c>
      <c r="W354" s="8" t="s">
        <v>897</v>
      </c>
      <c r="X354" s="8">
        <v>17.5</v>
      </c>
      <c r="Y354" s="8">
        <v>22164462623</v>
      </c>
      <c r="Z354" s="8" t="s">
        <v>35</v>
      </c>
      <c r="AA354" s="8" t="b">
        <v>1</v>
      </c>
      <c r="AB354" s="8" t="s">
        <v>489</v>
      </c>
      <c r="AC354" s="8" t="s">
        <v>37</v>
      </c>
    </row>
    <row r="355" spans="1:29" s="8" customFormat="1" x14ac:dyDescent="0.25">
      <c r="A355" s="8" t="s">
        <v>898</v>
      </c>
      <c r="B355" s="8">
        <v>2.4</v>
      </c>
      <c r="C355" s="8">
        <v>1</v>
      </c>
      <c r="D355" s="8" t="s">
        <v>28</v>
      </c>
      <c r="E355" s="8" t="s">
        <v>29</v>
      </c>
      <c r="F355" s="9">
        <v>45736</v>
      </c>
      <c r="G355" s="9">
        <v>45779</v>
      </c>
      <c r="H355" s="8" t="s">
        <v>698</v>
      </c>
      <c r="K355" s="8" t="s">
        <v>31</v>
      </c>
      <c r="L355" t="str">
        <f>VLOOKUP(A355,'[1]chargebacks-6_30_2025'!$A:$K,11,0)</f>
        <v>Charged</v>
      </c>
      <c r="M355" t="s">
        <v>936</v>
      </c>
      <c r="N355" s="8">
        <v>14.57</v>
      </c>
      <c r="O355" s="8" t="b">
        <v>0</v>
      </c>
      <c r="P355" s="8">
        <v>6.89</v>
      </c>
      <c r="Q355" s="8">
        <v>8.66</v>
      </c>
      <c r="R355" s="8">
        <v>22164303285</v>
      </c>
      <c r="S355" s="8">
        <v>201</v>
      </c>
      <c r="T355" s="8" t="s">
        <v>406</v>
      </c>
      <c r="U355" s="8" t="b">
        <v>0</v>
      </c>
      <c r="V355" s="8" t="s">
        <v>323</v>
      </c>
      <c r="W355" s="8" t="s">
        <v>862</v>
      </c>
      <c r="X355" s="8">
        <v>17.95</v>
      </c>
      <c r="Y355" s="8">
        <v>22164303285</v>
      </c>
      <c r="Z355" s="8" t="s">
        <v>35</v>
      </c>
      <c r="AA355" s="8" t="b">
        <v>1</v>
      </c>
      <c r="AB355" s="8" t="s">
        <v>324</v>
      </c>
      <c r="AC355" s="8" t="s">
        <v>37</v>
      </c>
    </row>
    <row r="356" spans="1:29" s="8" customFormat="1" x14ac:dyDescent="0.25">
      <c r="A356" s="8" t="s">
        <v>899</v>
      </c>
      <c r="B356" s="8">
        <v>9.6</v>
      </c>
      <c r="C356" s="8">
        <v>4</v>
      </c>
      <c r="D356" s="8" t="s">
        <v>28</v>
      </c>
      <c r="E356" s="8" t="s">
        <v>29</v>
      </c>
      <c r="F356" s="9">
        <v>45736</v>
      </c>
      <c r="G356" s="9">
        <v>45779</v>
      </c>
      <c r="H356" s="8" t="s">
        <v>698</v>
      </c>
      <c r="K356" s="8" t="s">
        <v>31</v>
      </c>
      <c r="L356" t="str">
        <f>VLOOKUP(A356,'[1]chargebacks-6_30_2025'!$A:$K,11,0)</f>
        <v>Charged</v>
      </c>
      <c r="M356" t="s">
        <v>936</v>
      </c>
      <c r="N356" s="8">
        <v>12</v>
      </c>
      <c r="O356" s="8" t="b">
        <v>0</v>
      </c>
      <c r="P356" s="8">
        <v>10.5</v>
      </c>
      <c r="Q356" s="8">
        <v>11.4</v>
      </c>
      <c r="R356" s="8">
        <v>22164456301</v>
      </c>
      <c r="S356" s="8">
        <v>201</v>
      </c>
      <c r="T356" s="8" t="s">
        <v>171</v>
      </c>
      <c r="U356" s="8" t="b">
        <v>0</v>
      </c>
      <c r="V356" s="8" t="s">
        <v>50</v>
      </c>
      <c r="W356" s="8" t="s">
        <v>603</v>
      </c>
      <c r="X356" s="8">
        <v>13.5</v>
      </c>
      <c r="Y356" s="8">
        <v>22164456301</v>
      </c>
      <c r="Z356" s="8" t="s">
        <v>35</v>
      </c>
      <c r="AA356" s="8" t="b">
        <v>1</v>
      </c>
      <c r="AB356" s="8" t="s">
        <v>52</v>
      </c>
      <c r="AC356" s="8" t="s">
        <v>37</v>
      </c>
    </row>
    <row r="357" spans="1:29" s="8" customFormat="1" x14ac:dyDescent="0.25">
      <c r="A357" s="8" t="s">
        <v>900</v>
      </c>
      <c r="B357" s="8">
        <v>3.6</v>
      </c>
      <c r="C357" s="8">
        <v>2</v>
      </c>
      <c r="D357" s="8" t="s">
        <v>28</v>
      </c>
      <c r="E357" s="8" t="s">
        <v>29</v>
      </c>
      <c r="F357" s="9">
        <v>45736</v>
      </c>
      <c r="H357" s="8" t="s">
        <v>698</v>
      </c>
      <c r="K357" s="8" t="s">
        <v>201</v>
      </c>
      <c r="L357" t="s">
        <v>937</v>
      </c>
      <c r="N357" s="8">
        <v>7.44</v>
      </c>
      <c r="O357" s="8" t="b">
        <v>0</v>
      </c>
      <c r="P357" s="8">
        <v>6.97</v>
      </c>
      <c r="Q357" s="8">
        <v>6.05</v>
      </c>
      <c r="R357" s="8">
        <v>22164470840</v>
      </c>
      <c r="S357" s="8">
        <v>201</v>
      </c>
      <c r="T357" s="8" t="s">
        <v>457</v>
      </c>
      <c r="U357" s="8" t="b">
        <v>0</v>
      </c>
      <c r="V357" s="8" t="s">
        <v>901</v>
      </c>
      <c r="W357" s="8" t="s">
        <v>902</v>
      </c>
      <c r="X357" s="8">
        <v>18.23</v>
      </c>
      <c r="Y357" s="8">
        <v>22164470840</v>
      </c>
      <c r="Z357" s="8" t="s">
        <v>35</v>
      </c>
      <c r="AA357" s="8" t="b">
        <v>1</v>
      </c>
      <c r="AB357" s="8" t="s">
        <v>903</v>
      </c>
      <c r="AC357" s="8" t="s">
        <v>37</v>
      </c>
    </row>
    <row r="358" spans="1:29" s="8" customFormat="1" x14ac:dyDescent="0.25">
      <c r="A358" s="8" t="s">
        <v>904</v>
      </c>
      <c r="B358" s="8">
        <v>10.8</v>
      </c>
      <c r="C358" s="8">
        <v>6</v>
      </c>
      <c r="D358" s="8" t="s">
        <v>28</v>
      </c>
      <c r="E358" s="8" t="s">
        <v>29</v>
      </c>
      <c r="F358" s="9">
        <v>45736</v>
      </c>
      <c r="G358" s="9">
        <v>45779</v>
      </c>
      <c r="H358" s="8" t="s">
        <v>698</v>
      </c>
      <c r="K358" s="8" t="s">
        <v>31</v>
      </c>
      <c r="L358" t="str">
        <f>VLOOKUP(A358,'[1]chargebacks-6_30_2025'!$A:$K,11,0)</f>
        <v>Charged</v>
      </c>
      <c r="M358" t="s">
        <v>936</v>
      </c>
      <c r="N358" s="8">
        <v>13.1</v>
      </c>
      <c r="O358" s="8" t="b">
        <v>0</v>
      </c>
      <c r="P358" s="8">
        <v>1.7</v>
      </c>
      <c r="Q358" s="8">
        <v>1.5</v>
      </c>
      <c r="R358" s="8">
        <v>675716944995</v>
      </c>
      <c r="S358" s="8">
        <v>201</v>
      </c>
      <c r="T358" s="8" t="s">
        <v>203</v>
      </c>
      <c r="U358" s="8" t="b">
        <v>0</v>
      </c>
      <c r="V358" s="8" t="s">
        <v>337</v>
      </c>
      <c r="W358" s="8" t="s">
        <v>905</v>
      </c>
      <c r="X358" s="8">
        <v>25.2</v>
      </c>
      <c r="Y358" s="8">
        <v>675716944995</v>
      </c>
      <c r="Z358" s="8" t="s">
        <v>35</v>
      </c>
      <c r="AA358" s="8" t="b">
        <v>1</v>
      </c>
      <c r="AB358" s="8" t="s">
        <v>339</v>
      </c>
      <c r="AC358" s="8" t="s">
        <v>37</v>
      </c>
    </row>
    <row r="359" spans="1:29" s="8" customFormat="1" x14ac:dyDescent="0.25">
      <c r="A359" s="8" t="s">
        <v>906</v>
      </c>
      <c r="B359" s="8">
        <v>9.6</v>
      </c>
      <c r="C359" s="8">
        <v>3</v>
      </c>
      <c r="D359" s="8" t="s">
        <v>28</v>
      </c>
      <c r="E359" s="8" t="s">
        <v>29</v>
      </c>
      <c r="F359" s="9">
        <v>45736</v>
      </c>
      <c r="G359" s="9">
        <v>45779</v>
      </c>
      <c r="H359" s="8" t="s">
        <v>698</v>
      </c>
      <c r="K359" s="8" t="s">
        <v>31</v>
      </c>
      <c r="L359" t="str">
        <f>VLOOKUP(A359,'[1]chargebacks-6_30_2025'!$A:$K,11,0)</f>
        <v>Charged</v>
      </c>
      <c r="M359" t="s">
        <v>936</v>
      </c>
      <c r="N359" s="8">
        <v>33.51</v>
      </c>
      <c r="O359" s="8" t="b">
        <v>0</v>
      </c>
      <c r="P359" s="8">
        <v>3.01</v>
      </c>
      <c r="Q359" s="8">
        <v>13.25</v>
      </c>
      <c r="R359" s="8">
        <v>86569332936</v>
      </c>
      <c r="S359" s="8">
        <v>201</v>
      </c>
      <c r="T359" s="8" t="s">
        <v>723</v>
      </c>
      <c r="U359" s="8" t="b">
        <v>0</v>
      </c>
      <c r="V359" s="8" t="s">
        <v>613</v>
      </c>
      <c r="W359" s="8" t="s">
        <v>614</v>
      </c>
      <c r="X359" s="8">
        <v>34.01</v>
      </c>
      <c r="Y359" s="8">
        <v>86569332936</v>
      </c>
      <c r="Z359" s="8" t="s">
        <v>35</v>
      </c>
      <c r="AA359" s="8" t="b">
        <v>1</v>
      </c>
      <c r="AB359" s="8" t="s">
        <v>615</v>
      </c>
      <c r="AC359" s="8" t="s">
        <v>37</v>
      </c>
    </row>
    <row r="360" spans="1:29" s="8" customFormat="1" x14ac:dyDescent="0.25">
      <c r="A360" s="8" t="s">
        <v>907</v>
      </c>
      <c r="B360" s="8">
        <v>2.4</v>
      </c>
      <c r="C360" s="8">
        <v>1</v>
      </c>
      <c r="D360" s="8" t="s">
        <v>28</v>
      </c>
      <c r="E360" s="8" t="s">
        <v>29</v>
      </c>
      <c r="F360" s="9">
        <v>45736</v>
      </c>
      <c r="G360" s="9">
        <v>45779</v>
      </c>
      <c r="H360" s="8" t="s">
        <v>698</v>
      </c>
      <c r="K360" s="8" t="s">
        <v>31</v>
      </c>
      <c r="L360" t="str">
        <f>VLOOKUP(A360,'[1]chargebacks-6_30_2025'!$A:$K,11,0)</f>
        <v>Charged</v>
      </c>
      <c r="M360" t="s">
        <v>936</v>
      </c>
      <c r="N360" s="8">
        <v>18</v>
      </c>
      <c r="O360" s="8" t="b">
        <v>0</v>
      </c>
      <c r="P360" s="8">
        <v>6.5</v>
      </c>
      <c r="Q360" s="8">
        <v>13.6</v>
      </c>
      <c r="R360" s="8">
        <v>86569311634</v>
      </c>
      <c r="S360" s="8">
        <v>201</v>
      </c>
      <c r="T360" s="8" t="s">
        <v>154</v>
      </c>
      <c r="U360" s="8" t="b">
        <v>0</v>
      </c>
      <c r="V360" s="8" t="s">
        <v>805</v>
      </c>
      <c r="W360" s="8" t="s">
        <v>908</v>
      </c>
      <c r="X360" s="8">
        <v>22.5</v>
      </c>
      <c r="Y360" s="8">
        <v>86569311634</v>
      </c>
      <c r="Z360" s="8" t="s">
        <v>35</v>
      </c>
      <c r="AA360" s="8" t="b">
        <v>1</v>
      </c>
      <c r="AB360" s="8" t="s">
        <v>806</v>
      </c>
      <c r="AC360" s="8" t="s">
        <v>37</v>
      </c>
    </row>
    <row r="361" spans="1:29" s="8" customFormat="1" x14ac:dyDescent="0.25">
      <c r="A361" s="8" t="s">
        <v>909</v>
      </c>
      <c r="B361" s="8">
        <v>2.4</v>
      </c>
      <c r="C361" s="8">
        <v>1</v>
      </c>
      <c r="D361" s="8" t="s">
        <v>28</v>
      </c>
      <c r="E361" s="8" t="s">
        <v>29</v>
      </c>
      <c r="F361" s="9">
        <v>45736</v>
      </c>
      <c r="G361" s="9">
        <v>45779</v>
      </c>
      <c r="H361" s="8" t="s">
        <v>698</v>
      </c>
      <c r="K361" s="8" t="s">
        <v>31</v>
      </c>
      <c r="L361" t="str">
        <f>VLOOKUP(A361,'[1]chargebacks-6_30_2025'!$A:$K,11,0)</f>
        <v>Charged</v>
      </c>
      <c r="M361" t="s">
        <v>936</v>
      </c>
      <c r="N361" s="8">
        <v>13.7</v>
      </c>
      <c r="O361" s="8" t="b">
        <v>0</v>
      </c>
      <c r="P361" s="8">
        <v>6.5</v>
      </c>
      <c r="Q361" s="8">
        <v>7.95</v>
      </c>
      <c r="R361" s="8">
        <v>22164392357</v>
      </c>
      <c r="S361" s="8">
        <v>201</v>
      </c>
      <c r="T361" s="8" t="s">
        <v>226</v>
      </c>
      <c r="U361" s="8" t="b">
        <v>0</v>
      </c>
      <c r="V361" s="8" t="s">
        <v>395</v>
      </c>
      <c r="W361" s="8" t="s">
        <v>897</v>
      </c>
      <c r="X361" s="8">
        <v>19.3</v>
      </c>
      <c r="Y361" s="8">
        <v>22164392357</v>
      </c>
      <c r="Z361" s="8" t="s">
        <v>35</v>
      </c>
      <c r="AA361" s="8" t="b">
        <v>1</v>
      </c>
      <c r="AB361" s="8" t="s">
        <v>397</v>
      </c>
      <c r="AC361" s="8" t="s">
        <v>37</v>
      </c>
    </row>
    <row r="362" spans="1:29" s="8" customFormat="1" x14ac:dyDescent="0.25">
      <c r="A362" s="8" t="s">
        <v>910</v>
      </c>
      <c r="B362" s="8">
        <v>3.6</v>
      </c>
      <c r="C362" s="8">
        <v>2</v>
      </c>
      <c r="D362" s="8" t="s">
        <v>28</v>
      </c>
      <c r="E362" s="8" t="s">
        <v>29</v>
      </c>
      <c r="F362" s="9">
        <v>45736</v>
      </c>
      <c r="G362" s="9">
        <v>45779</v>
      </c>
      <c r="H362" s="8" t="s">
        <v>698</v>
      </c>
      <c r="K362" s="8" t="s">
        <v>31</v>
      </c>
      <c r="L362" t="str">
        <f>VLOOKUP(A362,'[1]chargebacks-6_30_2025'!$A:$K,11,0)</f>
        <v>Dispute denied</v>
      </c>
      <c r="M362" t="s">
        <v>936</v>
      </c>
      <c r="N362" s="8">
        <v>6.85</v>
      </c>
      <c r="O362" s="8" t="b">
        <v>0</v>
      </c>
      <c r="P362" s="8">
        <v>6.54</v>
      </c>
      <c r="Q362" s="8">
        <v>5.1100000000000003</v>
      </c>
      <c r="R362" s="8">
        <v>22164470802</v>
      </c>
      <c r="S362" s="8">
        <v>201</v>
      </c>
      <c r="T362" s="8" t="s">
        <v>252</v>
      </c>
      <c r="U362" s="8" t="b">
        <v>0</v>
      </c>
      <c r="V362" s="8" t="s">
        <v>911</v>
      </c>
      <c r="W362" s="8" t="s">
        <v>774</v>
      </c>
      <c r="X362" s="8">
        <v>18.420000000000002</v>
      </c>
      <c r="Y362" s="8">
        <v>22164470802</v>
      </c>
      <c r="Z362" s="8" t="s">
        <v>35</v>
      </c>
      <c r="AA362" s="8" t="b">
        <v>1</v>
      </c>
      <c r="AB362" s="8" t="s">
        <v>912</v>
      </c>
      <c r="AC362" s="8" t="s">
        <v>37</v>
      </c>
    </row>
    <row r="363" spans="1:29" s="8" customFormat="1" x14ac:dyDescent="0.25">
      <c r="A363" s="8" t="s">
        <v>913</v>
      </c>
      <c r="B363" s="8">
        <v>2.4</v>
      </c>
      <c r="C363" s="8">
        <v>1</v>
      </c>
      <c r="D363" s="8" t="s">
        <v>28</v>
      </c>
      <c r="E363" s="8" t="s">
        <v>29</v>
      </c>
      <c r="F363" s="9">
        <v>45736</v>
      </c>
      <c r="G363" s="9">
        <v>45779</v>
      </c>
      <c r="H363" s="8" t="s">
        <v>698</v>
      </c>
      <c r="K363" s="8" t="s">
        <v>31</v>
      </c>
      <c r="L363" t="str">
        <f>VLOOKUP(A363,'[1]chargebacks-6_30_2025'!$A:$K,11,0)</f>
        <v>Charged</v>
      </c>
      <c r="M363" t="s">
        <v>936</v>
      </c>
      <c r="N363" s="8">
        <v>13</v>
      </c>
      <c r="O363" s="8" t="b">
        <v>0</v>
      </c>
      <c r="P363" s="8">
        <v>10</v>
      </c>
      <c r="Q363" s="8">
        <v>5.9</v>
      </c>
      <c r="R363" s="8">
        <v>22164442762</v>
      </c>
      <c r="S363" s="8">
        <v>201</v>
      </c>
      <c r="T363" s="8" t="s">
        <v>457</v>
      </c>
      <c r="U363" s="8" t="b">
        <v>0</v>
      </c>
      <c r="V363" s="8" t="s">
        <v>198</v>
      </c>
      <c r="W363" s="8" t="s">
        <v>876</v>
      </c>
      <c r="X363" s="8">
        <v>15.5</v>
      </c>
      <c r="Y363" s="8">
        <v>22164442762</v>
      </c>
      <c r="Z363" s="8" t="s">
        <v>35</v>
      </c>
      <c r="AA363" s="8" t="b">
        <v>1</v>
      </c>
      <c r="AB363" s="8" t="s">
        <v>199</v>
      </c>
      <c r="AC363" s="8" t="s">
        <v>37</v>
      </c>
    </row>
    <row r="364" spans="1:29" s="8" customFormat="1" x14ac:dyDescent="0.25">
      <c r="A364" s="8" t="s">
        <v>914</v>
      </c>
      <c r="B364" s="8">
        <v>4.4000000000000004</v>
      </c>
      <c r="C364" s="8">
        <v>1</v>
      </c>
      <c r="D364" s="8" t="s">
        <v>28</v>
      </c>
      <c r="E364" s="8" t="s">
        <v>29</v>
      </c>
      <c r="F364" s="9">
        <v>45736</v>
      </c>
      <c r="G364" s="9">
        <v>45779</v>
      </c>
      <c r="H364" s="8" t="s">
        <v>698</v>
      </c>
      <c r="K364" s="8" t="s">
        <v>31</v>
      </c>
      <c r="L364" t="str">
        <f>VLOOKUP(A364,'[1]chargebacks-6_30_2025'!$A:$K,11,0)</f>
        <v>Charged</v>
      </c>
      <c r="M364" t="s">
        <v>936</v>
      </c>
      <c r="N364" s="8">
        <v>38.799999999999997</v>
      </c>
      <c r="O364" s="8" t="b">
        <v>0</v>
      </c>
      <c r="P364" s="8">
        <v>4.5</v>
      </c>
      <c r="Q364" s="8">
        <v>23.5</v>
      </c>
      <c r="R364" s="8">
        <v>675716954123</v>
      </c>
      <c r="S364" s="8">
        <v>201</v>
      </c>
      <c r="T364" s="8" t="s">
        <v>890</v>
      </c>
      <c r="U364" s="8" t="b">
        <v>0</v>
      </c>
      <c r="V364" s="8" t="s">
        <v>915</v>
      </c>
      <c r="W364" s="8" t="s">
        <v>891</v>
      </c>
      <c r="X364" s="8">
        <v>39</v>
      </c>
      <c r="Y364" s="8">
        <v>675716954123</v>
      </c>
      <c r="Z364" s="8" t="s">
        <v>35</v>
      </c>
      <c r="AA364" s="8" t="b">
        <v>1</v>
      </c>
      <c r="AB364" s="8" t="s">
        <v>916</v>
      </c>
      <c r="AC364" s="8" t="s">
        <v>37</v>
      </c>
    </row>
    <row r="365" spans="1:29" s="8" customFormat="1" x14ac:dyDescent="0.25">
      <c r="A365" s="8" t="s">
        <v>917</v>
      </c>
      <c r="B365" s="8">
        <v>1.8</v>
      </c>
      <c r="C365" s="8">
        <v>1</v>
      </c>
      <c r="D365" s="8" t="s">
        <v>28</v>
      </c>
      <c r="E365" s="8" t="s">
        <v>29</v>
      </c>
      <c r="F365" s="9">
        <v>45736</v>
      </c>
      <c r="G365" s="9">
        <v>45779</v>
      </c>
      <c r="H365" s="8" t="s">
        <v>698</v>
      </c>
      <c r="K365" s="8" t="s">
        <v>31</v>
      </c>
      <c r="L365" t="str">
        <f>VLOOKUP(A365,'[1]chargebacks-6_30_2025'!$A:$K,11,0)</f>
        <v>Charged</v>
      </c>
      <c r="M365" t="s">
        <v>936</v>
      </c>
      <c r="N365" s="8">
        <v>13.1</v>
      </c>
      <c r="O365" s="8" t="b">
        <v>0</v>
      </c>
      <c r="P365" s="8">
        <v>1.7</v>
      </c>
      <c r="Q365" s="8">
        <v>1.5</v>
      </c>
      <c r="R365" s="8">
        <v>675716944995</v>
      </c>
      <c r="S365" s="8">
        <v>201</v>
      </c>
      <c r="T365" s="8" t="s">
        <v>226</v>
      </c>
      <c r="U365" s="8" t="b">
        <v>0</v>
      </c>
      <c r="V365" s="8" t="s">
        <v>337</v>
      </c>
      <c r="W365" s="8" t="s">
        <v>918</v>
      </c>
      <c r="X365" s="8">
        <v>25.2</v>
      </c>
      <c r="Y365" s="8">
        <v>675716944995</v>
      </c>
      <c r="Z365" s="8" t="s">
        <v>35</v>
      </c>
      <c r="AA365" s="8" t="b">
        <v>1</v>
      </c>
      <c r="AB365" s="8" t="s">
        <v>339</v>
      </c>
      <c r="AC365" s="8" t="s">
        <v>37</v>
      </c>
    </row>
    <row r="366" spans="1:29" s="8" customFormat="1" x14ac:dyDescent="0.25">
      <c r="A366" s="8" t="s">
        <v>919</v>
      </c>
      <c r="B366" s="8">
        <v>21.6</v>
      </c>
      <c r="C366" s="8">
        <v>12</v>
      </c>
      <c r="D366" s="8" t="s">
        <v>28</v>
      </c>
      <c r="E366" s="8" t="s">
        <v>29</v>
      </c>
      <c r="F366" s="9">
        <v>45735</v>
      </c>
      <c r="G366" s="9">
        <v>45779</v>
      </c>
      <c r="H366" s="8" t="s">
        <v>698</v>
      </c>
      <c r="K366" s="8" t="s">
        <v>31</v>
      </c>
      <c r="L366" t="str">
        <f>VLOOKUP(A366,'[1]chargebacks-6_30_2025'!$A:$K,11,0)</f>
        <v>Charged</v>
      </c>
      <c r="M366" t="s">
        <v>936</v>
      </c>
      <c r="N366" s="8">
        <v>13.1</v>
      </c>
      <c r="O366" s="8" t="b">
        <v>0</v>
      </c>
      <c r="P366" s="8">
        <v>1.7</v>
      </c>
      <c r="Q366" s="8">
        <v>1.5</v>
      </c>
      <c r="R366" s="8">
        <v>675716944995</v>
      </c>
      <c r="S366" s="8">
        <v>201</v>
      </c>
      <c r="T366" s="8" t="s">
        <v>436</v>
      </c>
      <c r="U366" s="8" t="b">
        <v>0</v>
      </c>
      <c r="V366" s="8" t="s">
        <v>337</v>
      </c>
      <c r="W366" s="8" t="s">
        <v>920</v>
      </c>
      <c r="X366" s="8">
        <v>25.2</v>
      </c>
      <c r="Y366" s="8">
        <v>675716944995</v>
      </c>
      <c r="Z366" s="8" t="s">
        <v>35</v>
      </c>
      <c r="AA366" s="8" t="b">
        <v>1</v>
      </c>
      <c r="AB366" s="8" t="s">
        <v>339</v>
      </c>
      <c r="AC366" s="8" t="s">
        <v>37</v>
      </c>
    </row>
    <row r="367" spans="1:29" s="8" customFormat="1" x14ac:dyDescent="0.25">
      <c r="A367" s="8" t="s">
        <v>921</v>
      </c>
      <c r="B367" s="8">
        <v>1.8</v>
      </c>
      <c r="C367" s="8">
        <v>1</v>
      </c>
      <c r="D367" s="8" t="s">
        <v>28</v>
      </c>
      <c r="E367" s="8" t="s">
        <v>29</v>
      </c>
      <c r="F367" s="9">
        <v>45736</v>
      </c>
      <c r="G367" s="9">
        <v>45779</v>
      </c>
      <c r="H367" s="8" t="s">
        <v>698</v>
      </c>
      <c r="K367" s="8" t="s">
        <v>31</v>
      </c>
      <c r="L367" t="str">
        <f>VLOOKUP(A367,'[1]chargebacks-6_30_2025'!$A:$K,11,0)</f>
        <v>Charged</v>
      </c>
      <c r="M367" t="s">
        <v>936</v>
      </c>
      <c r="N367" s="8">
        <v>13.1</v>
      </c>
      <c r="O367" s="8" t="b">
        <v>0</v>
      </c>
      <c r="P367" s="8">
        <v>1.7</v>
      </c>
      <c r="Q367" s="8">
        <v>1.5</v>
      </c>
      <c r="R367" s="8">
        <v>675716944995</v>
      </c>
      <c r="S367" s="8">
        <v>201</v>
      </c>
      <c r="T367" s="8" t="s">
        <v>108</v>
      </c>
      <c r="U367" s="8" t="b">
        <v>0</v>
      </c>
      <c r="V367" s="8" t="s">
        <v>337</v>
      </c>
      <c r="W367" s="8" t="s">
        <v>922</v>
      </c>
      <c r="X367" s="8">
        <v>25.2</v>
      </c>
      <c r="Y367" s="8">
        <v>675716944995</v>
      </c>
      <c r="Z367" s="8" t="s">
        <v>35</v>
      </c>
      <c r="AA367" s="8" t="b">
        <v>1</v>
      </c>
      <c r="AB367" s="8" t="s">
        <v>339</v>
      </c>
      <c r="AC367" s="8" t="s">
        <v>37</v>
      </c>
    </row>
    <row r="368" spans="1:29" s="8" customFormat="1" x14ac:dyDescent="0.25">
      <c r="A368" s="8" t="s">
        <v>923</v>
      </c>
      <c r="B368" s="8">
        <v>3.6</v>
      </c>
      <c r="C368" s="8">
        <v>2</v>
      </c>
      <c r="D368" s="8" t="s">
        <v>28</v>
      </c>
      <c r="E368" s="8" t="s">
        <v>29</v>
      </c>
      <c r="F368" s="9">
        <v>45735</v>
      </c>
      <c r="G368" s="9">
        <v>45779</v>
      </c>
      <c r="H368" s="8" t="s">
        <v>698</v>
      </c>
      <c r="K368" s="8" t="s">
        <v>31</v>
      </c>
      <c r="L368" t="str">
        <f>VLOOKUP(A368,'[1]chargebacks-6_30_2025'!$A:$K,11,0)</f>
        <v>Dispute denied</v>
      </c>
      <c r="M368" t="s">
        <v>936</v>
      </c>
      <c r="N368" s="8">
        <v>8.5</v>
      </c>
      <c r="O368" s="8" t="b">
        <v>0</v>
      </c>
      <c r="P368" s="8">
        <v>6.97</v>
      </c>
      <c r="Q368" s="8">
        <v>6.02</v>
      </c>
      <c r="R368" s="8">
        <v>22164470819</v>
      </c>
      <c r="S368" s="8">
        <v>201</v>
      </c>
      <c r="T368" s="8" t="s">
        <v>49</v>
      </c>
      <c r="U368" s="8" t="b">
        <v>0</v>
      </c>
      <c r="V368" s="8" t="s">
        <v>766</v>
      </c>
      <c r="W368" s="8" t="s">
        <v>708</v>
      </c>
      <c r="X368" s="8">
        <v>18.149999999999999</v>
      </c>
      <c r="Y368" s="8">
        <v>22164470819</v>
      </c>
      <c r="Z368" s="8" t="s">
        <v>35</v>
      </c>
      <c r="AA368" s="8" t="b">
        <v>1</v>
      </c>
      <c r="AB368" s="8" t="s">
        <v>767</v>
      </c>
      <c r="AC368" s="8" t="s">
        <v>37</v>
      </c>
    </row>
    <row r="369" spans="1:29" s="8" customFormat="1" x14ac:dyDescent="0.25">
      <c r="A369" s="8" t="s">
        <v>924</v>
      </c>
      <c r="B369" s="8">
        <v>4.4000000000000004</v>
      </c>
      <c r="C369" s="8">
        <v>1</v>
      </c>
      <c r="D369" s="8" t="s">
        <v>28</v>
      </c>
      <c r="E369" s="8" t="s">
        <v>29</v>
      </c>
      <c r="F369" s="9">
        <v>45736</v>
      </c>
      <c r="G369" s="9">
        <v>45779</v>
      </c>
      <c r="H369" s="8" t="s">
        <v>698</v>
      </c>
      <c r="K369" s="8" t="s">
        <v>31</v>
      </c>
      <c r="L369" t="str">
        <f>VLOOKUP(A369,'[1]chargebacks-6_30_2025'!$A:$K,11,0)</f>
        <v>Charged</v>
      </c>
      <c r="M369" t="s">
        <v>936</v>
      </c>
      <c r="N369" s="8">
        <v>39</v>
      </c>
      <c r="O369" s="8" t="b">
        <v>0</v>
      </c>
      <c r="P369" s="8">
        <v>4.5</v>
      </c>
      <c r="Q369" s="8">
        <v>22</v>
      </c>
      <c r="R369" s="8">
        <v>22164225686</v>
      </c>
      <c r="S369" s="8">
        <v>201</v>
      </c>
      <c r="T369" s="8" t="s">
        <v>925</v>
      </c>
      <c r="U369" s="8" t="b">
        <v>0</v>
      </c>
      <c r="V369" s="8" t="s">
        <v>762</v>
      </c>
      <c r="W369" s="8" t="s">
        <v>926</v>
      </c>
      <c r="X369" s="8">
        <v>40</v>
      </c>
      <c r="Y369" s="8">
        <v>22164225686</v>
      </c>
      <c r="Z369" s="8" t="s">
        <v>35</v>
      </c>
      <c r="AA369" s="8" t="b">
        <v>1</v>
      </c>
      <c r="AB369" s="8" t="s">
        <v>764</v>
      </c>
      <c r="AC369" s="8" t="s">
        <v>37</v>
      </c>
    </row>
    <row r="370" spans="1:29" s="8" customFormat="1" x14ac:dyDescent="0.25">
      <c r="A370" s="8" t="s">
        <v>927</v>
      </c>
      <c r="B370" s="8">
        <v>1.8</v>
      </c>
      <c r="C370" s="8">
        <v>1</v>
      </c>
      <c r="D370" s="8" t="s">
        <v>28</v>
      </c>
      <c r="E370" s="8" t="s">
        <v>29</v>
      </c>
      <c r="F370" s="9">
        <v>45736</v>
      </c>
      <c r="H370" s="8" t="s">
        <v>698</v>
      </c>
      <c r="K370" s="8" t="s">
        <v>201</v>
      </c>
      <c r="L370" t="s">
        <v>937</v>
      </c>
      <c r="N370" s="8">
        <v>8.98</v>
      </c>
      <c r="O370" s="8" t="b">
        <v>0</v>
      </c>
      <c r="P370" s="8">
        <v>8.19</v>
      </c>
      <c r="Q370" s="8">
        <v>3.57</v>
      </c>
      <c r="R370" s="8">
        <v>86569182944</v>
      </c>
      <c r="S370" s="8">
        <v>201</v>
      </c>
      <c r="T370" s="8" t="s">
        <v>362</v>
      </c>
      <c r="U370" s="8" t="b">
        <v>0</v>
      </c>
      <c r="V370" s="8" t="s">
        <v>590</v>
      </c>
      <c r="W370" s="8" t="s">
        <v>893</v>
      </c>
      <c r="X370" s="8">
        <v>17.13</v>
      </c>
      <c r="Y370" s="8">
        <v>86569182944</v>
      </c>
      <c r="Z370" s="8" t="s">
        <v>35</v>
      </c>
      <c r="AA370" s="8" t="b">
        <v>1</v>
      </c>
      <c r="AB370" s="8" t="s">
        <v>592</v>
      </c>
      <c r="AC370" s="8" t="s">
        <v>37</v>
      </c>
    </row>
    <row r="371" spans="1:29" s="8" customFormat="1" x14ac:dyDescent="0.25">
      <c r="A371" s="8" t="s">
        <v>928</v>
      </c>
      <c r="B371" s="8">
        <v>2.4</v>
      </c>
      <c r="C371" s="8">
        <v>1</v>
      </c>
      <c r="D371" s="8" t="s">
        <v>28</v>
      </c>
      <c r="E371" s="8" t="s">
        <v>29</v>
      </c>
      <c r="F371" s="9">
        <v>45736</v>
      </c>
      <c r="G371" s="9">
        <v>45779</v>
      </c>
      <c r="H371" s="8" t="s">
        <v>698</v>
      </c>
      <c r="K371" s="8" t="s">
        <v>31</v>
      </c>
      <c r="L371" t="str">
        <f>VLOOKUP(A371,'[1]chargebacks-6_30_2025'!$A:$K,11,0)</f>
        <v>Dispute denied</v>
      </c>
      <c r="M371" t="s">
        <v>936</v>
      </c>
      <c r="N371" s="8">
        <v>13.23</v>
      </c>
      <c r="O371" s="8" t="b">
        <v>0</v>
      </c>
      <c r="P371" s="8">
        <v>9.09</v>
      </c>
      <c r="Q371" s="8">
        <v>9.18</v>
      </c>
      <c r="R371" s="8">
        <v>86569401366</v>
      </c>
      <c r="S371" s="8">
        <v>201</v>
      </c>
      <c r="T371" s="8" t="s">
        <v>818</v>
      </c>
      <c r="U371" s="8" t="b">
        <v>0</v>
      </c>
      <c r="V371" s="8" t="s">
        <v>333</v>
      </c>
      <c r="W371" s="8" t="s">
        <v>929</v>
      </c>
      <c r="X371" s="8">
        <v>15.87</v>
      </c>
      <c r="Y371" s="8">
        <v>86569401366</v>
      </c>
      <c r="Z371" s="8" t="s">
        <v>35</v>
      </c>
      <c r="AA371" s="8" t="b">
        <v>1</v>
      </c>
      <c r="AB371" s="8" t="s">
        <v>334</v>
      </c>
      <c r="AC371" s="8" t="s">
        <v>37</v>
      </c>
    </row>
    <row r="372" spans="1:29" s="8" customFormat="1" x14ac:dyDescent="0.25">
      <c r="A372" s="8" t="s">
        <v>930</v>
      </c>
      <c r="B372" s="8">
        <v>1.8</v>
      </c>
      <c r="C372" s="8">
        <v>1</v>
      </c>
      <c r="D372" s="8" t="s">
        <v>28</v>
      </c>
      <c r="E372" s="8" t="s">
        <v>29</v>
      </c>
      <c r="F372" s="9">
        <v>45736</v>
      </c>
      <c r="G372" s="9">
        <v>45779</v>
      </c>
      <c r="H372" s="8" t="s">
        <v>698</v>
      </c>
      <c r="K372" s="8" t="s">
        <v>31</v>
      </c>
      <c r="L372" t="str">
        <f>VLOOKUP(A372,'[1]chargebacks-6_30_2025'!$A:$K,11,0)</f>
        <v>Charged</v>
      </c>
      <c r="M372" t="s">
        <v>936</v>
      </c>
      <c r="N372" s="8">
        <v>13.1</v>
      </c>
      <c r="O372" s="8" t="b">
        <v>0</v>
      </c>
      <c r="P372" s="8">
        <v>1.7</v>
      </c>
      <c r="Q372" s="8">
        <v>1.5</v>
      </c>
      <c r="R372" s="8">
        <v>675716944995</v>
      </c>
      <c r="S372" s="8">
        <v>201</v>
      </c>
      <c r="T372" s="8" t="s">
        <v>252</v>
      </c>
      <c r="U372" s="8" t="b">
        <v>0</v>
      </c>
      <c r="V372" s="8" t="s">
        <v>337</v>
      </c>
      <c r="W372" s="8" t="s">
        <v>931</v>
      </c>
      <c r="X372" s="8">
        <v>25.2</v>
      </c>
      <c r="Y372" s="8">
        <v>675716944995</v>
      </c>
      <c r="Z372" s="8" t="s">
        <v>35</v>
      </c>
      <c r="AA372" s="8" t="b">
        <v>1</v>
      </c>
      <c r="AB372" s="8" t="s">
        <v>339</v>
      </c>
      <c r="AC372" s="8" t="s">
        <v>37</v>
      </c>
    </row>
    <row r="373" spans="1:29" s="8" customFormat="1" x14ac:dyDescent="0.25">
      <c r="A373" s="8" t="s">
        <v>932</v>
      </c>
      <c r="B373" s="8">
        <v>2.4</v>
      </c>
      <c r="C373" s="8">
        <v>1</v>
      </c>
      <c r="D373" s="8" t="s">
        <v>28</v>
      </c>
      <c r="E373" s="8" t="s">
        <v>29</v>
      </c>
      <c r="F373" s="9">
        <v>45736</v>
      </c>
      <c r="G373" s="9">
        <v>45779</v>
      </c>
      <c r="H373" s="8" t="s">
        <v>698</v>
      </c>
      <c r="K373" s="8" t="s">
        <v>31</v>
      </c>
      <c r="L373" t="str">
        <f>VLOOKUP(A373,'[1]chargebacks-6_30_2025'!$A:$K,11,0)</f>
        <v>Charged</v>
      </c>
      <c r="M373" t="s">
        <v>936</v>
      </c>
      <c r="N373" s="8">
        <v>14.57</v>
      </c>
      <c r="O373" s="8" t="b">
        <v>0</v>
      </c>
      <c r="P373" s="8">
        <v>6.89</v>
      </c>
      <c r="Q373" s="8">
        <v>8.66</v>
      </c>
      <c r="R373" s="8">
        <v>22164303285</v>
      </c>
      <c r="S373" s="8">
        <v>201</v>
      </c>
      <c r="T373" s="8" t="s">
        <v>127</v>
      </c>
      <c r="U373" s="8" t="b">
        <v>0</v>
      </c>
      <c r="V373" s="8" t="s">
        <v>323</v>
      </c>
      <c r="W373" s="8" t="s">
        <v>396</v>
      </c>
      <c r="X373" s="8">
        <v>17.95</v>
      </c>
      <c r="Y373" s="8">
        <v>22164303285</v>
      </c>
      <c r="Z373" s="8" t="s">
        <v>35</v>
      </c>
      <c r="AA373" s="8" t="b">
        <v>1</v>
      </c>
      <c r="AB373" s="8" t="s">
        <v>324</v>
      </c>
      <c r="AC373" s="8" t="s">
        <v>37</v>
      </c>
    </row>
  </sheetData>
  <autoFilter ref="A1:AC37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chargebacks-5_2_2025(1)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Nichol Zhang</cp:lastModifiedBy>
  <dcterms:created xsi:type="dcterms:W3CDTF">2025-05-02T03:18:29Z</dcterms:created>
  <dcterms:modified xsi:type="dcterms:W3CDTF">2025-06-30T07:35:38Z</dcterms:modified>
</cp:coreProperties>
</file>