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8680" yWindow="-120" windowWidth="20730" windowHeight="11760"/>
  </bookViews>
  <sheets>
    <sheet name="Sheet1" sheetId="2" r:id="rId1"/>
  </sheets>
  <definedNames>
    <definedName name="_xlnm._FilterDatabase" localSheetId="0" hidden="1">Sheet1!$A$1:$G$27</definedName>
  </definedNames>
  <calcPr calcId="145621"/>
  <pivotCaches>
    <pivotCache cacheId="1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" l="1"/>
</calcChain>
</file>

<file path=xl/sharedStrings.xml><?xml version="1.0" encoding="utf-8"?>
<sst xmlns="http://schemas.openxmlformats.org/spreadsheetml/2006/main" count="169" uniqueCount="90">
  <si>
    <t>Document Number</t>
  </si>
  <si>
    <t>Adjustment Amt</t>
  </si>
  <si>
    <t>PO Number</t>
  </si>
  <si>
    <t>Commercial/Corporate Check</t>
  </si>
  <si>
    <t>DP No.</t>
  </si>
  <si>
    <t>ST No.</t>
  </si>
  <si>
    <t xml:space="preserve">00810 </t>
  </si>
  <si>
    <t>Row Labels</t>
  </si>
  <si>
    <t>Grand Total</t>
  </si>
  <si>
    <t>Sum of Adjustment Amt</t>
  </si>
  <si>
    <t>Division</t>
  </si>
  <si>
    <t xml:space="preserve">716 </t>
  </si>
  <si>
    <t>PETB</t>
  </si>
  <si>
    <t xml:space="preserve">020 </t>
  </si>
  <si>
    <t xml:space="preserve">00885 </t>
  </si>
  <si>
    <t xml:space="preserve">00890 </t>
  </si>
  <si>
    <t xml:space="preserve">00830 </t>
  </si>
  <si>
    <t xml:space="preserve">211 </t>
  </si>
  <si>
    <t xml:space="preserve">00865 </t>
  </si>
  <si>
    <t xml:space="preserve">00875 </t>
  </si>
  <si>
    <t xml:space="preserve">00840 </t>
  </si>
  <si>
    <t xml:space="preserve">00855 </t>
  </si>
  <si>
    <t xml:space="preserve">00860 </t>
  </si>
  <si>
    <t>LGT</t>
  </si>
  <si>
    <t>ADUL</t>
  </si>
  <si>
    <t>16393013_250509</t>
  </si>
  <si>
    <t>15441427</t>
  </si>
  <si>
    <t>COMPLIANCE FRGT CHARGE : DEBIT # 16393013        .</t>
  </si>
  <si>
    <t>16393017_250509</t>
  </si>
  <si>
    <t>15441462</t>
  </si>
  <si>
    <t>COMPLIANCE FRGT CHARGE : DEBIT # 16393017        .</t>
  </si>
  <si>
    <t>16393019_250509</t>
  </si>
  <si>
    <t>COMPLIANCE FRGT CHARGE : DEBIT # 16393019        .</t>
  </si>
  <si>
    <t>16393021_250509</t>
  </si>
  <si>
    <t>15442289</t>
  </si>
  <si>
    <t>COMPLIANCE FRGT CHARGE : DEBIT # 16393021        .</t>
  </si>
  <si>
    <t>16393075_250509</t>
  </si>
  <si>
    <t>15468967</t>
  </si>
  <si>
    <t>COMPLIANCE FRGT CHARGE : DEBIT # 16393075        .</t>
  </si>
  <si>
    <t>16393077_250509</t>
  </si>
  <si>
    <t>COMPLIANCE FRGT CHARGE : DEBIT # 16393077        .</t>
  </si>
  <si>
    <t>16393079_250509</t>
  </si>
  <si>
    <t>COMPLIANCE FRGT CHARGE : DEBIT # 16393079        .</t>
  </si>
  <si>
    <t>16393081_250509</t>
  </si>
  <si>
    <t>COMPLIANCE FRGT CHARGE : DEBIT # 16393081        .</t>
  </si>
  <si>
    <t>16393087_250509</t>
  </si>
  <si>
    <t>15476839</t>
  </si>
  <si>
    <t>COMPLIANCE FRGT CHARGE : DEBIT # 16393087        .</t>
  </si>
  <si>
    <t>16393089_250509</t>
  </si>
  <si>
    <t>COMPLIANCE FRGT CHARGE : DEBIT # 16393089        .</t>
  </si>
  <si>
    <t>16393091_250509</t>
  </si>
  <si>
    <t>COMPLIANCE FRGT CHARGE : DEBIT # 16393091        .</t>
  </si>
  <si>
    <t>16393093_250509</t>
  </si>
  <si>
    <t>15477619</t>
  </si>
  <si>
    <t>COMPLIANCE FRGT CHARGE : DEBIT # 16393093        .</t>
  </si>
  <si>
    <t>16393163_250509</t>
  </si>
  <si>
    <t>15498509</t>
  </si>
  <si>
    <t>COMPLIANCE FRGT CHARGE : DEBIT # 16393163        .</t>
  </si>
  <si>
    <t>16393165_250509</t>
  </si>
  <si>
    <t>COMPLIANCE FRGT CHARGE : DEBIT # 16393165        .</t>
  </si>
  <si>
    <t>16393175_250509</t>
  </si>
  <si>
    <t>15513881</t>
  </si>
  <si>
    <t>COMPLIANCE FRGT CHARGE : DEBIT # 16393175        .</t>
  </si>
  <si>
    <t>16393215_250509</t>
  </si>
  <si>
    <t>15529928</t>
  </si>
  <si>
    <t>COMPLIANCE FRGT CHARGE : DEBIT # 16393215        .</t>
  </si>
  <si>
    <t>16393217_250509</t>
  </si>
  <si>
    <t>COMPLIANCE FRGT CHARGE : DEBIT # 16393217        .</t>
  </si>
  <si>
    <t>16393219_250509</t>
  </si>
  <si>
    <t>COMPLIANCE FRGT CHARGE : DEBIT # 16393219        .</t>
  </si>
  <si>
    <t>16393221_250509</t>
  </si>
  <si>
    <t>COMPLIANCE FRGT CHARGE : DEBIT # 16393221        .</t>
  </si>
  <si>
    <t>16393223_250509</t>
  </si>
  <si>
    <t>COMPLIANCE FRGT CHARGE : DEBIT # 16393223        .</t>
  </si>
  <si>
    <t>16393225_250509</t>
  </si>
  <si>
    <t>COMPLIANCE FRGT CHARGE : DEBIT # 16393225        .</t>
  </si>
  <si>
    <t>16393227_250509</t>
  </si>
  <si>
    <t>COMPLIANCE FRGT CHARGE : DEBIT # 16393227        .</t>
  </si>
  <si>
    <t>16393229_250509</t>
  </si>
  <si>
    <t>15529929</t>
  </si>
  <si>
    <t>COMPLIANCE FRGT CHARGE : DEBIT # 16393229        .</t>
  </si>
  <si>
    <t>16393231_250509</t>
  </si>
  <si>
    <t>15532340</t>
  </si>
  <si>
    <t>COMPLIANCE FRGT CHARGE : DEBIT # 16393231        .</t>
  </si>
  <si>
    <t>16393233_250509</t>
  </si>
  <si>
    <t>COMPLIANCE FRGT CHARGE : DEBIT # 16393233        .</t>
  </si>
  <si>
    <t>16393235_250509</t>
  </si>
  <si>
    <t>COMPLIANCE FRGT CHARGE : DEBIT # 16393235        .</t>
  </si>
  <si>
    <t xml:space="preserve">00826 </t>
  </si>
  <si>
    <t xml:space="preserve">00870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</si>
</sst>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  <font>
      <sz val="11"/>
      <color rgb="FFFF0000"/>
      <name val="Aptos Narrow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39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/>
    <xf numFmtId="0" fontId="1" fillId="0" borderId="1" xfId="0" applyNumberFormat="1" applyFont="1" applyBorder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0" xfId="0" applyFont="1"/>
    <xf numFmtId="39" fontId="3" fillId="0" borderId="0" xfId="0" applyNumberFormat="1" applyFont="1"/>
    <xf numFmtId="0" fontId="0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797.954633796297" createdVersion="4" refreshedVersion="4" minRefreshableVersion="3" recordCount="26">
  <cacheSource type="worksheet">
    <worksheetSource ref="A1:G27" sheet="Sheet1"/>
  </cacheSource>
  <cacheFields count="7">
    <cacheField name="Document Number" numFmtId="0">
      <sharedItems/>
    </cacheField>
    <cacheField name="Adjustment Amt" numFmtId="39">
      <sharedItems containsSemiMixedTypes="0" containsString="0" containsNumber="1" containsInteger="1" minValue="-100" maxValue="-100"/>
    </cacheField>
    <cacheField name="PO Number" numFmtId="0">
      <sharedItems/>
    </cacheField>
    <cacheField name="Commercial/Corporate Check" numFmtId="0">
      <sharedItems/>
    </cacheField>
    <cacheField name="DP No." numFmtId="0">
      <sharedItems/>
    </cacheField>
    <cacheField name="ST No." numFmtId="0">
      <sharedItems/>
    </cacheField>
    <cacheField name="Division" numFmtId="0">
      <sharedItems count="7">
        <s v="ADUL"/>
        <s v="LGT"/>
        <s v="PETB"/>
        <s v="SHET" u="1"/>
        <s v="FUR" u="1"/>
        <s v="PET" u="1"/>
        <s v="BLK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">
  <r>
    <s v="16393013_250509"/>
    <n v="-100"/>
    <s v="15441427"/>
    <s v="COMPLIANCE FRGT CHARGE : DEBIT # 16393013        ."/>
    <s v="211 "/>
    <s v="00840 "/>
    <x v="0"/>
  </r>
  <r>
    <s v="16393017_250509"/>
    <n v="-100"/>
    <s v="15441462"/>
    <s v="COMPLIANCE FRGT CHARGE : DEBIT # 16393017        ."/>
    <s v="211 "/>
    <s v="00860 "/>
    <x v="0"/>
  </r>
  <r>
    <s v="16393019_250509"/>
    <n v="-100"/>
    <s v="15441462"/>
    <s v="COMPLIANCE FRGT CHARGE : DEBIT # 16393019        ."/>
    <s v="211 "/>
    <s v="00865 "/>
    <x v="0"/>
  </r>
  <r>
    <s v="16393021_250509"/>
    <n v="-100"/>
    <s v="15442289"/>
    <s v="COMPLIANCE FRGT CHARGE : DEBIT # 16393021        ."/>
    <s v="211 "/>
    <s v="00875 "/>
    <x v="0"/>
  </r>
  <r>
    <s v="16393075_250509"/>
    <n v="-100"/>
    <s v="15468967"/>
    <s v="COMPLIANCE FRGT CHARGE : DEBIT # 16393075        ."/>
    <s v="211 "/>
    <s v="00860 "/>
    <x v="0"/>
  </r>
  <r>
    <s v="16393077_250509"/>
    <n v="-100"/>
    <s v="15468967"/>
    <s v="COMPLIANCE FRGT CHARGE : DEBIT # 16393077        ."/>
    <s v="211 "/>
    <s v="00865 "/>
    <x v="0"/>
  </r>
  <r>
    <s v="16393079_250509"/>
    <n v="-100"/>
    <s v="15468967"/>
    <s v="COMPLIANCE FRGT CHARGE : DEBIT # 16393079        ."/>
    <s v="211 "/>
    <s v="00875 "/>
    <x v="0"/>
  </r>
  <r>
    <s v="16393081_250509"/>
    <n v="-100"/>
    <s v="15468967"/>
    <s v="COMPLIANCE FRGT CHARGE : DEBIT # 16393081        ."/>
    <s v="211 "/>
    <s v="00885 "/>
    <x v="0"/>
  </r>
  <r>
    <s v="16393087_250509"/>
    <n v="-100"/>
    <s v="15476839"/>
    <s v="COMPLIANCE FRGT CHARGE : DEBIT # 16393087        ."/>
    <s v="211 "/>
    <s v="00810 "/>
    <x v="0"/>
  </r>
  <r>
    <s v="16393089_250509"/>
    <n v="-100"/>
    <s v="15476839"/>
    <s v="COMPLIANCE FRGT CHARGE : DEBIT # 16393089        ."/>
    <s v="211 "/>
    <s v="00830 "/>
    <x v="0"/>
  </r>
  <r>
    <s v="16393091_250509"/>
    <n v="-100"/>
    <s v="15476839"/>
    <s v="COMPLIANCE FRGT CHARGE : DEBIT # 16393091        ."/>
    <s v="211 "/>
    <s v="00840 "/>
    <x v="0"/>
  </r>
  <r>
    <s v="16393093_250509"/>
    <n v="-100"/>
    <s v="15477619"/>
    <s v="COMPLIANCE FRGT CHARGE : DEBIT # 16393093        ."/>
    <s v="211 "/>
    <s v="00855 "/>
    <x v="0"/>
  </r>
  <r>
    <s v="16393163_250509"/>
    <n v="-100"/>
    <s v="15498509"/>
    <s v="COMPLIANCE FRGT CHARGE : DEBIT # 16393163        ."/>
    <s v="020 "/>
    <s v="00826 "/>
    <x v="1"/>
  </r>
  <r>
    <s v="16393165_250509"/>
    <n v="-100"/>
    <s v="15498509"/>
    <s v="COMPLIANCE FRGT CHARGE : DEBIT # 16393165        ."/>
    <s v="020 "/>
    <s v="00870 "/>
    <x v="1"/>
  </r>
  <r>
    <s v="16393175_250509"/>
    <n v="-100"/>
    <s v="15513881"/>
    <s v="COMPLIANCE FRGT CHARGE : DEBIT # 16393175        ."/>
    <s v="716 "/>
    <s v="00860 "/>
    <x v="2"/>
  </r>
  <r>
    <s v="16393215_250509"/>
    <n v="-100"/>
    <s v="15529928"/>
    <s v="COMPLIANCE FRGT CHARGE : DEBIT # 16393215        ."/>
    <s v="716 "/>
    <s v="00890 "/>
    <x v="2"/>
  </r>
  <r>
    <s v="16393217_250509"/>
    <n v="-100"/>
    <s v="15529928"/>
    <s v="COMPLIANCE FRGT CHARGE : DEBIT # 16393217        ."/>
    <s v="716 "/>
    <s v="00810 "/>
    <x v="2"/>
  </r>
  <r>
    <s v="16393219_250509"/>
    <n v="-100"/>
    <s v="15529928"/>
    <s v="COMPLIANCE FRGT CHARGE : DEBIT # 16393219        ."/>
    <s v="716 "/>
    <s v="00830 "/>
    <x v="2"/>
  </r>
  <r>
    <s v="16393221_250509"/>
    <n v="-100"/>
    <s v="15529928"/>
    <s v="COMPLIANCE FRGT CHARGE : DEBIT # 16393221        ."/>
    <s v="716 "/>
    <s v="00840 "/>
    <x v="2"/>
  </r>
  <r>
    <s v="16393223_250509"/>
    <n v="-100"/>
    <s v="15529928"/>
    <s v="COMPLIANCE FRGT CHARGE : DEBIT # 16393223        ."/>
    <s v="716 "/>
    <s v="00855 "/>
    <x v="2"/>
  </r>
  <r>
    <s v="16393225_250509"/>
    <n v="-100"/>
    <s v="15529928"/>
    <s v="COMPLIANCE FRGT CHARGE : DEBIT # 16393225        ."/>
    <s v="716 "/>
    <s v="00860 "/>
    <x v="2"/>
  </r>
  <r>
    <s v="16393227_250509"/>
    <n v="-100"/>
    <s v="15529928"/>
    <s v="COMPLIANCE FRGT CHARGE : DEBIT # 16393227        ."/>
    <s v="716 "/>
    <s v="00865 "/>
    <x v="2"/>
  </r>
  <r>
    <s v="16393229_250509"/>
    <n v="-100"/>
    <s v="15529929"/>
    <s v="COMPLIANCE FRGT CHARGE : DEBIT # 16393229        ."/>
    <s v="716 "/>
    <s v="00826 "/>
    <x v="2"/>
  </r>
  <r>
    <s v="16393231_250509"/>
    <n v="-100"/>
    <s v="15532340"/>
    <s v="COMPLIANCE FRGT CHARGE : DEBIT # 16393231        ."/>
    <s v="020 "/>
    <s v="00875 "/>
    <x v="1"/>
  </r>
  <r>
    <s v="16393233_250509"/>
    <n v="-100"/>
    <s v="15532340"/>
    <s v="COMPLIANCE FRGT CHARGE : DEBIT # 16393233        ."/>
    <s v="020 "/>
    <s v="00885 "/>
    <x v="1"/>
  </r>
  <r>
    <s v="16393235_250509"/>
    <n v="-100"/>
    <s v="15532340"/>
    <s v="COMPLIANCE FRGT CHARGE : DEBIT # 16393235        ."/>
    <s v="020 "/>
    <s v="00890 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5:B39" firstHeaderRow="1" firstDataRow="1" firstDataCol="1"/>
  <pivotFields count="7">
    <pivotField showAll="0"/>
    <pivotField dataField="1" numFmtId="39" showAll="0"/>
    <pivotField showAll="0"/>
    <pivotField showAll="0"/>
    <pivotField showAll="0"/>
    <pivotField showAll="0"/>
    <pivotField axis="axisRow" showAll="0">
      <items count="8">
        <item x="0"/>
        <item m="1" x="6"/>
        <item m="1" x="4"/>
        <item x="1"/>
        <item m="1" x="5"/>
        <item x="2"/>
        <item m="1" x="3"/>
        <item t="default"/>
      </items>
    </pivotField>
  </pivotFields>
  <rowFields count="1">
    <field x="6"/>
  </rowFields>
  <rowItems count="4">
    <i>
      <x/>
    </i>
    <i>
      <x v="3"/>
    </i>
    <i>
      <x v="5"/>
    </i>
    <i t="grand">
      <x/>
    </i>
  </rowItems>
  <colItems count="1">
    <i/>
  </colItems>
  <dataFields count="1">
    <dataField name="Sum of Adjustment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9"/>
  <sheetViews>
    <sheetView tabSelected="1" workbookViewId="0"/>
  </sheetViews>
  <sheetFormatPr defaultRowHeight="14.25"/>
  <cols>
    <col min="1" max="1" width="18.125" customWidth="1"/>
    <col min="2" max="2" width="18.75" customWidth="1"/>
    <col min="3" max="3" width="14.25" customWidth="1"/>
    <col min="4" max="4" width="43.625" customWidth="1"/>
    <col min="5" max="5" width="10.375" customWidth="1"/>
    <col min="7" max="7" width="9" style="6"/>
  </cols>
  <sheetData>
    <row r="1" spans="1:7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" t="s">
        <v>10</v>
      </c>
    </row>
    <row r="2" spans="1:7" ht="15">
      <c r="A2" s="4" t="s">
        <v>25</v>
      </c>
      <c r="B2" s="3">
        <v>-100</v>
      </c>
      <c r="C2" s="12" t="s">
        <v>26</v>
      </c>
      <c r="D2" s="5" t="s">
        <v>27</v>
      </c>
      <c r="E2" s="4" t="s">
        <v>17</v>
      </c>
      <c r="F2" s="4" t="s">
        <v>20</v>
      </c>
      <c r="G2" s="2" t="s">
        <v>24</v>
      </c>
    </row>
    <row r="3" spans="1:7" ht="15">
      <c r="A3" s="4" t="s">
        <v>28</v>
      </c>
      <c r="B3" s="3">
        <v>-100</v>
      </c>
      <c r="C3" s="12" t="s">
        <v>29</v>
      </c>
      <c r="D3" s="5" t="s">
        <v>30</v>
      </c>
      <c r="E3" s="4" t="s">
        <v>17</v>
      </c>
      <c r="F3" s="4" t="s">
        <v>22</v>
      </c>
      <c r="G3" s="2" t="s">
        <v>24</v>
      </c>
    </row>
    <row r="4" spans="1:7" ht="15">
      <c r="A4" s="4" t="s">
        <v>31</v>
      </c>
      <c r="B4" s="3">
        <v>-100</v>
      </c>
      <c r="C4" s="12" t="s">
        <v>29</v>
      </c>
      <c r="D4" s="5" t="s">
        <v>32</v>
      </c>
      <c r="E4" s="4" t="s">
        <v>17</v>
      </c>
      <c r="F4" s="4" t="s">
        <v>18</v>
      </c>
      <c r="G4" s="2" t="s">
        <v>24</v>
      </c>
    </row>
    <row r="5" spans="1:7" ht="15">
      <c r="A5" s="4" t="s">
        <v>33</v>
      </c>
      <c r="B5" s="3">
        <v>-100</v>
      </c>
      <c r="C5" s="12" t="s">
        <v>34</v>
      </c>
      <c r="D5" s="5" t="s">
        <v>35</v>
      </c>
      <c r="E5" s="4" t="s">
        <v>17</v>
      </c>
      <c r="F5" s="4" t="s">
        <v>19</v>
      </c>
      <c r="G5" s="2" t="s">
        <v>24</v>
      </c>
    </row>
    <row r="6" spans="1:7" ht="15">
      <c r="A6" s="4" t="s">
        <v>36</v>
      </c>
      <c r="B6" s="3">
        <v>-100</v>
      </c>
      <c r="C6" s="12" t="s">
        <v>37</v>
      </c>
      <c r="D6" s="5" t="s">
        <v>38</v>
      </c>
      <c r="E6" s="4" t="s">
        <v>17</v>
      </c>
      <c r="F6" s="4" t="s">
        <v>22</v>
      </c>
      <c r="G6" s="2" t="s">
        <v>24</v>
      </c>
    </row>
    <row r="7" spans="1:7" ht="15">
      <c r="A7" s="4" t="s">
        <v>39</v>
      </c>
      <c r="B7" s="3">
        <v>-100</v>
      </c>
      <c r="C7" s="12" t="s">
        <v>37</v>
      </c>
      <c r="D7" s="5" t="s">
        <v>40</v>
      </c>
      <c r="E7" s="4" t="s">
        <v>17</v>
      </c>
      <c r="F7" s="4" t="s">
        <v>18</v>
      </c>
      <c r="G7" s="2" t="s">
        <v>24</v>
      </c>
    </row>
    <row r="8" spans="1:7" ht="15">
      <c r="A8" s="4" t="s">
        <v>41</v>
      </c>
      <c r="B8" s="3">
        <v>-100</v>
      </c>
      <c r="C8" s="12" t="s">
        <v>37</v>
      </c>
      <c r="D8" s="5" t="s">
        <v>42</v>
      </c>
      <c r="E8" s="4" t="s">
        <v>17</v>
      </c>
      <c r="F8" s="4" t="s">
        <v>19</v>
      </c>
      <c r="G8" s="2" t="s">
        <v>24</v>
      </c>
    </row>
    <row r="9" spans="1:7" ht="15">
      <c r="A9" s="4" t="s">
        <v>43</v>
      </c>
      <c r="B9" s="3">
        <v>-100</v>
      </c>
      <c r="C9" s="12" t="s">
        <v>37</v>
      </c>
      <c r="D9" s="5" t="s">
        <v>44</v>
      </c>
      <c r="E9" s="4" t="s">
        <v>17</v>
      </c>
      <c r="F9" s="4" t="s">
        <v>14</v>
      </c>
      <c r="G9" s="2" t="s">
        <v>24</v>
      </c>
    </row>
    <row r="10" spans="1:7" ht="15">
      <c r="A10" s="4" t="s">
        <v>45</v>
      </c>
      <c r="B10" s="3">
        <v>-100</v>
      </c>
      <c r="C10" s="12" t="s">
        <v>46</v>
      </c>
      <c r="D10" s="5" t="s">
        <v>47</v>
      </c>
      <c r="E10" s="4" t="s">
        <v>17</v>
      </c>
      <c r="F10" s="4" t="s">
        <v>6</v>
      </c>
      <c r="G10" s="2" t="s">
        <v>24</v>
      </c>
    </row>
    <row r="11" spans="1:7" ht="15">
      <c r="A11" s="4" t="s">
        <v>48</v>
      </c>
      <c r="B11" s="3">
        <v>-100</v>
      </c>
      <c r="C11" s="12" t="s">
        <v>46</v>
      </c>
      <c r="D11" s="5" t="s">
        <v>49</v>
      </c>
      <c r="E11" s="4" t="s">
        <v>17</v>
      </c>
      <c r="F11" s="4" t="s">
        <v>16</v>
      </c>
      <c r="G11" s="2" t="s">
        <v>24</v>
      </c>
    </row>
    <row r="12" spans="1:7" ht="15">
      <c r="A12" s="4" t="s">
        <v>50</v>
      </c>
      <c r="B12" s="3">
        <v>-100</v>
      </c>
      <c r="C12" s="12" t="s">
        <v>46</v>
      </c>
      <c r="D12" s="5" t="s">
        <v>51</v>
      </c>
      <c r="E12" s="4" t="s">
        <v>17</v>
      </c>
      <c r="F12" s="4" t="s">
        <v>20</v>
      </c>
      <c r="G12" s="2" t="s">
        <v>24</v>
      </c>
    </row>
    <row r="13" spans="1:7" ht="15">
      <c r="A13" s="4" t="s">
        <v>52</v>
      </c>
      <c r="B13" s="3">
        <v>-100</v>
      </c>
      <c r="C13" s="12" t="s">
        <v>53</v>
      </c>
      <c r="D13" s="5" t="s">
        <v>54</v>
      </c>
      <c r="E13" s="4" t="s">
        <v>17</v>
      </c>
      <c r="F13" s="4" t="s">
        <v>21</v>
      </c>
      <c r="G13" s="2" t="s">
        <v>24</v>
      </c>
    </row>
    <row r="14" spans="1:7" ht="15">
      <c r="A14" s="4" t="s">
        <v>55</v>
      </c>
      <c r="B14" s="3">
        <v>-100</v>
      </c>
      <c r="C14" s="12" t="s">
        <v>56</v>
      </c>
      <c r="D14" s="5" t="s">
        <v>57</v>
      </c>
      <c r="E14" s="4" t="s">
        <v>13</v>
      </c>
      <c r="F14" s="4" t="s">
        <v>88</v>
      </c>
      <c r="G14" s="2" t="s">
        <v>23</v>
      </c>
    </row>
    <row r="15" spans="1:7" ht="15">
      <c r="A15" s="4" t="s">
        <v>58</v>
      </c>
      <c r="B15" s="3">
        <v>-100</v>
      </c>
      <c r="C15" s="12" t="s">
        <v>56</v>
      </c>
      <c r="D15" s="5" t="s">
        <v>59</v>
      </c>
      <c r="E15" s="4" t="s">
        <v>13</v>
      </c>
      <c r="F15" s="4" t="s">
        <v>89</v>
      </c>
      <c r="G15" s="2" t="s">
        <v>23</v>
      </c>
    </row>
    <row r="16" spans="1:7" ht="15">
      <c r="A16" s="4" t="s">
        <v>60</v>
      </c>
      <c r="B16" s="3">
        <v>-100</v>
      </c>
      <c r="C16" s="12" t="s">
        <v>61</v>
      </c>
      <c r="D16" s="5" t="s">
        <v>62</v>
      </c>
      <c r="E16" s="4" t="s">
        <v>11</v>
      </c>
      <c r="F16" s="4" t="s">
        <v>22</v>
      </c>
      <c r="G16" s="2" t="s">
        <v>12</v>
      </c>
    </row>
    <row r="17" spans="1:7" ht="15">
      <c r="A17" s="4" t="s">
        <v>63</v>
      </c>
      <c r="B17" s="3">
        <v>-100</v>
      </c>
      <c r="C17" s="12" t="s">
        <v>64</v>
      </c>
      <c r="D17" s="5" t="s">
        <v>65</v>
      </c>
      <c r="E17" s="4" t="s">
        <v>11</v>
      </c>
      <c r="F17" s="4" t="s">
        <v>15</v>
      </c>
      <c r="G17" s="2" t="s">
        <v>12</v>
      </c>
    </row>
    <row r="18" spans="1:7" ht="15">
      <c r="A18" s="4" t="s">
        <v>66</v>
      </c>
      <c r="B18" s="3">
        <v>-100</v>
      </c>
      <c r="C18" s="12" t="s">
        <v>64</v>
      </c>
      <c r="D18" s="5" t="s">
        <v>67</v>
      </c>
      <c r="E18" s="4" t="s">
        <v>11</v>
      </c>
      <c r="F18" s="4" t="s">
        <v>6</v>
      </c>
      <c r="G18" s="2" t="s">
        <v>12</v>
      </c>
    </row>
    <row r="19" spans="1:7" ht="15">
      <c r="A19" s="4" t="s">
        <v>68</v>
      </c>
      <c r="B19" s="3">
        <v>-100</v>
      </c>
      <c r="C19" s="12" t="s">
        <v>64</v>
      </c>
      <c r="D19" s="5" t="s">
        <v>69</v>
      </c>
      <c r="E19" s="4" t="s">
        <v>11</v>
      </c>
      <c r="F19" s="4" t="s">
        <v>16</v>
      </c>
      <c r="G19" s="2" t="s">
        <v>12</v>
      </c>
    </row>
    <row r="20" spans="1:7" ht="15">
      <c r="A20" s="4" t="s">
        <v>70</v>
      </c>
      <c r="B20" s="3">
        <v>-100</v>
      </c>
      <c r="C20" s="12" t="s">
        <v>64</v>
      </c>
      <c r="D20" s="5" t="s">
        <v>71</v>
      </c>
      <c r="E20" s="4" t="s">
        <v>11</v>
      </c>
      <c r="F20" s="4" t="s">
        <v>20</v>
      </c>
      <c r="G20" s="2" t="s">
        <v>12</v>
      </c>
    </row>
    <row r="21" spans="1:7" ht="15">
      <c r="A21" s="4" t="s">
        <v>72</v>
      </c>
      <c r="B21" s="3">
        <v>-100</v>
      </c>
      <c r="C21" s="12" t="s">
        <v>64</v>
      </c>
      <c r="D21" s="5" t="s">
        <v>73</v>
      </c>
      <c r="E21" s="4" t="s">
        <v>11</v>
      </c>
      <c r="F21" s="4" t="s">
        <v>21</v>
      </c>
      <c r="G21" s="2" t="s">
        <v>12</v>
      </c>
    </row>
    <row r="22" spans="1:7" ht="15">
      <c r="A22" s="4" t="s">
        <v>74</v>
      </c>
      <c r="B22" s="3">
        <v>-100</v>
      </c>
      <c r="C22" s="12" t="s">
        <v>64</v>
      </c>
      <c r="D22" s="5" t="s">
        <v>75</v>
      </c>
      <c r="E22" s="4" t="s">
        <v>11</v>
      </c>
      <c r="F22" s="4" t="s">
        <v>22</v>
      </c>
      <c r="G22" s="2" t="s">
        <v>12</v>
      </c>
    </row>
    <row r="23" spans="1:7" ht="15">
      <c r="A23" s="4" t="s">
        <v>76</v>
      </c>
      <c r="B23" s="3">
        <v>-100</v>
      </c>
      <c r="C23" s="12" t="s">
        <v>64</v>
      </c>
      <c r="D23" s="5" t="s">
        <v>77</v>
      </c>
      <c r="E23" s="4" t="s">
        <v>11</v>
      </c>
      <c r="F23" s="4" t="s">
        <v>18</v>
      </c>
      <c r="G23" s="2" t="s">
        <v>12</v>
      </c>
    </row>
    <row r="24" spans="1:7" ht="15">
      <c r="A24" s="4" t="s">
        <v>78</v>
      </c>
      <c r="B24" s="3">
        <v>-100</v>
      </c>
      <c r="C24" s="12" t="s">
        <v>79</v>
      </c>
      <c r="D24" s="5" t="s">
        <v>80</v>
      </c>
      <c r="E24" s="4" t="s">
        <v>11</v>
      </c>
      <c r="F24" s="4" t="s">
        <v>88</v>
      </c>
      <c r="G24" s="2" t="s">
        <v>12</v>
      </c>
    </row>
    <row r="25" spans="1:7" ht="15">
      <c r="A25" s="4" t="s">
        <v>81</v>
      </c>
      <c r="B25" s="3">
        <v>-100</v>
      </c>
      <c r="C25" s="12" t="s">
        <v>82</v>
      </c>
      <c r="D25" s="5" t="s">
        <v>83</v>
      </c>
      <c r="E25" s="4" t="s">
        <v>13</v>
      </c>
      <c r="F25" s="4" t="s">
        <v>19</v>
      </c>
      <c r="G25" s="2" t="s">
        <v>23</v>
      </c>
    </row>
    <row r="26" spans="1:7" ht="15">
      <c r="A26" s="4" t="s">
        <v>84</v>
      </c>
      <c r="B26" s="3">
        <v>-100</v>
      </c>
      <c r="C26" s="12" t="s">
        <v>82</v>
      </c>
      <c r="D26" s="5" t="s">
        <v>85</v>
      </c>
      <c r="E26" s="4" t="s">
        <v>13</v>
      </c>
      <c r="F26" s="4" t="s">
        <v>14</v>
      </c>
      <c r="G26" s="2" t="s">
        <v>23</v>
      </c>
    </row>
    <row r="27" spans="1:7" ht="15">
      <c r="A27" s="4" t="s">
        <v>86</v>
      </c>
      <c r="B27" s="3">
        <v>-100</v>
      </c>
      <c r="C27" s="12" t="s">
        <v>82</v>
      </c>
      <c r="D27" s="5" t="s">
        <v>87</v>
      </c>
      <c r="E27" s="4" t="s">
        <v>13</v>
      </c>
      <c r="F27" s="4" t="s">
        <v>15</v>
      </c>
      <c r="G27" s="2" t="s">
        <v>23</v>
      </c>
    </row>
    <row r="28" spans="1:7">
      <c r="B28" s="11">
        <f>SUM(B2:B27)</f>
        <v>-2600</v>
      </c>
    </row>
    <row r="35" spans="1:2">
      <c r="A35" s="7" t="s">
        <v>7</v>
      </c>
      <c r="B35" t="s">
        <v>9</v>
      </c>
    </row>
    <row r="36" spans="1:2">
      <c r="A36" s="8" t="s">
        <v>24</v>
      </c>
      <c r="B36" s="9">
        <v>-1200</v>
      </c>
    </row>
    <row r="37" spans="1:2">
      <c r="A37" s="8" t="s">
        <v>23</v>
      </c>
      <c r="B37" s="9">
        <v>-500</v>
      </c>
    </row>
    <row r="38" spans="1:2">
      <c r="A38" s="8" t="s">
        <v>12</v>
      </c>
      <c r="B38" s="9">
        <v>-900</v>
      </c>
    </row>
    <row r="39" spans="1:2">
      <c r="A39" s="8" t="s">
        <v>8</v>
      </c>
      <c r="B39" s="9">
        <v>-2600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Judy Tang</cp:lastModifiedBy>
  <dcterms:created xsi:type="dcterms:W3CDTF">2024-02-26T22:04:13Z</dcterms:created>
  <dcterms:modified xsi:type="dcterms:W3CDTF">2025-05-21T05:54:52Z</dcterms:modified>
</cp:coreProperties>
</file>