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bookViews>
  <sheets>
    <sheet name="Sheet1" sheetId="1" r:id="rId1"/>
    <sheet name="Sheet2" sheetId="2" r:id="rId2"/>
    <sheet name="Sheet3" sheetId="3" r:id="rId3"/>
  </sheets>
  <calcPr calcId="122211"/>
  <pivotCaches>
    <pivotCache cacheId="6" r:id="rId4"/>
  </pivotCaches>
</workbook>
</file>

<file path=xl/sharedStrings.xml><?xml version="1.0" encoding="utf-8"?>
<sst xmlns="http://schemas.openxmlformats.org/spreadsheetml/2006/main" count="52" uniqueCount="38">
  <si>
    <t>Voucher #</t>
  </si>
  <si>
    <t>Voucher Date</t>
  </si>
  <si>
    <t>CB Number</t>
  </si>
  <si>
    <t>Reason</t>
  </si>
  <si>
    <t>Item</t>
  </si>
  <si>
    <t>Date</t>
  </si>
  <si>
    <t>PO#</t>
  </si>
  <si>
    <t>Deducted Amt</t>
  </si>
  <si>
    <t>Customer</t>
  </si>
  <si>
    <t>Description</t>
  </si>
  <si>
    <t>Whse</t>
  </si>
  <si>
    <t>Cost Unit</t>
  </si>
  <si>
    <t>AR REF #</t>
  </si>
  <si>
    <t>Claim Solution</t>
  </si>
  <si>
    <t>CS Case No</t>
  </si>
  <si>
    <t>CS Case Description</t>
  </si>
  <si>
    <t>10002002758383</t>
  </si>
  <si>
    <t>CB2500953</t>
  </si>
  <si>
    <t>Replacement Part Cancellation</t>
  </si>
  <si>
    <t>MPS150-0093</t>
  </si>
  <si>
    <t>CS581954116</t>
  </si>
  <si>
    <t>Memo: ""</t>
  </si>
  <si>
    <t>Desc: "The Replacement Part request for PO number CS581442543 has been cancelled and replacement unit was fulfilled instead on PO number CS581954116. Due to our policy around cancelled replacement parts this charge is to deduct costs that Wayfair incurs on the replacement unit PO."</t>
  </si>
  <si>
    <t>SD3</t>
  </si>
  <si>
    <t>LGT</t>
  </si>
  <si>
    <t xml:space="preserve">	247053</t>
  </si>
  <si>
    <t>Missing Parts</t>
  </si>
  <si>
    <t>MPS115-0059U2</t>
  </si>
  <si>
    <t>CS581220658</t>
  </si>
  <si>
    <t>Desc: "stretcher bar that goes in between headboard legs  Credit reflects cost of invoice # as well as ship cost we incurred totaling: 459.68"</t>
  </si>
  <si>
    <t>FUR</t>
  </si>
  <si>
    <t>MP95B-0296</t>
  </si>
  <si>
    <t>CS581955615</t>
  </si>
  <si>
    <t>Desc: "ct is missing the hardware"</t>
  </si>
  <si>
    <t>ART</t>
  </si>
  <si>
    <t>Row Labels</t>
  </si>
  <si>
    <t>Sum of Deducted Amt</t>
  </si>
  <si>
    <t>Grand 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</si>
</sst>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43" formatCode="_(* #,##0.00_);_(* \(#,##0.00\);_(*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1" fillId="0" borderId="0" applyFont="0" applyFill="0" applyBorder="0" applyAlignment="0" applyProtection="0"/>
  </cellStyleXfs>
  <cellXfs count="12">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quotePrefix="1" applyBorder="1" applyAlignment="1">
      <alignment horizontal="left"/>
    </xf>
    <xf numFmtId="14" fontId="0" fillId="0" borderId="1" xfId="0" applyNumberFormat="1" applyBorder="1" applyAlignment="1">
      <alignment horizontal="left"/>
    </xf>
    <xf numFmtId="0" fontId="0" fillId="0" borderId="1" xfId="0" applyBorder="1" applyAlignment="1">
      <alignment horizontal="left"/>
    </xf>
    <xf numFmtId="44" fontId="0" fillId="0" borderId="1" xfId="1" applyFont="1" applyBorder="1" applyAlignment="1">
      <alignment horizontal="left"/>
    </xf>
    <xf numFmtId="0" fontId="0" fillId="0" borderId="0" xfId="0" applyAlignment="1">
      <alignment horizontal="left"/>
    </xf>
    <xf numFmtId="43" fontId="0" fillId="0" borderId="0" xfId="0" applyNumberFormat="1"/>
    <xf numFmtId="0" fontId="0" fillId="0" borderId="0" xfId="0" pivotButton="1"/>
  </cellXfs>
  <cellStyles count="2">
    <cellStyle name="Currency" xfId="1" builtinId="4"/>
    <cellStyle name="Normal" xfId="0" builtinId="0"/>
  </cellStyles>
  <dxfs count="2">
    <dxf>
      <numFmt numFmtId="35" formatCode="_(* #,##0.00_);_(* \(#,##0.00\);_(* &quot;-&quot;??_);_(@_)"/>
    </dxf>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uthor" refreshedDate="45790.846928587962" createdVersion="4" refreshedVersion="4" minRefreshableVersion="3" recordCount="3">
  <cacheSource type="worksheet">
    <worksheetSource ref="A1:P4" sheet="Sheet1"/>
  </cacheSource>
  <cacheFields count="16">
    <cacheField name="Voucher #" numFmtId="0">
      <sharedItems/>
    </cacheField>
    <cacheField name="Voucher Date" numFmtId="14">
      <sharedItems containsSemiMixedTypes="0" containsNonDate="0" containsDate="1" containsString="0" minDate="2025-05-02T00:00:00" maxDate="2025-05-03T00:00:00"/>
    </cacheField>
    <cacheField name="CB Number" numFmtId="0">
      <sharedItems/>
    </cacheField>
    <cacheField name="Reason" numFmtId="0">
      <sharedItems/>
    </cacheField>
    <cacheField name="Item" numFmtId="0">
      <sharedItems/>
    </cacheField>
    <cacheField name="Date" numFmtId="14">
      <sharedItems containsSemiMixedTypes="0" containsNonDate="0" containsDate="1" containsString="0" minDate="2025-04-02T00:00:00" maxDate="2025-04-03T00:00:00"/>
    </cacheField>
    <cacheField name="PO#" numFmtId="0">
      <sharedItems/>
    </cacheField>
    <cacheField name="Deducted Amt" numFmtId="44">
      <sharedItems containsSemiMixedTypes="0" containsString="0" containsNumber="1" minValue="-459.68" maxValue="-55.26"/>
    </cacheField>
    <cacheField name="Customer" numFmtId="0">
      <sharedItems/>
    </cacheField>
    <cacheField name="Description" numFmtId="0">
      <sharedItems longText="1"/>
    </cacheField>
    <cacheField name="Whse" numFmtId="0">
      <sharedItems/>
    </cacheField>
    <cacheField name="Cost Unit" numFmtId="0">
      <sharedItems count="3">
        <s v="LGT"/>
        <s v="FUR"/>
        <s v="ART"/>
      </sharedItems>
    </cacheField>
    <cacheField name="AR REF #" numFmtId="0">
      <sharedItems/>
    </cacheField>
    <cacheField name="Claim Solution" numFmtId="0">
      <sharedItems containsNonDate="0" containsString="0" containsBlank="1"/>
    </cacheField>
    <cacheField name="CS Case No" numFmtId="0">
      <sharedItems containsNonDate="0" containsString="0" containsBlank="1"/>
    </cacheField>
    <cacheField name="CS Case Description" numFmtId="0">
      <sharedItems containsNonDate="0" containsString="0"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3">
  <r>
    <s v="10002002758383"/>
    <d v="2025-05-02T00:00:00"/>
    <s v="CB2500953"/>
    <s v="Replacement Part Cancellation"/>
    <s v="MPS150-0093"/>
    <d v="2025-04-02T00:00:00"/>
    <s v="CS581954116"/>
    <n v="-126.56"/>
    <s v="Memo: &quot;&quot;"/>
    <s v="Desc: &quot;The Replacement Part request for PO number CS581442543 has been cancelled and replacement unit was fulfilled instead on PO number CS581954116. Due to our policy around cancelled replacement parts this charge is to deduct costs that Wayfair incurs on the replacement unit PO.&quot;"/>
    <s v="SD3"/>
    <x v="0"/>
    <s v="_x0009_247053"/>
    <m/>
    <m/>
    <m/>
  </r>
  <r>
    <s v="10002002758383"/>
    <d v="2025-05-02T00:00:00"/>
    <s v="CB2500953"/>
    <s v="Missing Parts"/>
    <s v="MPS115-0059U2"/>
    <d v="2025-04-02T00:00:00"/>
    <s v="CS581220658"/>
    <n v="-459.68"/>
    <s v="Memo: &quot;&quot;"/>
    <s v="Desc: &quot;stretcher bar that goes in between headboard legs  Credit reflects cost of invoice # as well as ship cost we incurred totaling: 459.68&quot;"/>
    <s v="SD3"/>
    <x v="1"/>
    <s v="_x0009_247053"/>
    <m/>
    <m/>
    <m/>
  </r>
  <r>
    <s v="10002002758383"/>
    <d v="2025-05-02T00:00:00"/>
    <s v="CB2500953"/>
    <s v="Missing Parts"/>
    <s v="MP95B-0296"/>
    <d v="2025-04-02T00:00:00"/>
    <s v="CS581955615"/>
    <n v="-55.26"/>
    <s v="Memo: &quot;&quot;"/>
    <s v="Desc: &quot;ct is missing the hardware&quot;"/>
    <s v="SD3"/>
    <x v="2"/>
    <s v="_x0009_247053"/>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3" cacheId="6"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F11:G15" firstHeaderRow="1" firstDataRow="1" firstDataCol="1"/>
  <pivotFields count="16">
    <pivotField showAll="0" defaultSubtotal="0"/>
    <pivotField numFmtId="14" showAll="0" defaultSubtotal="0"/>
    <pivotField showAll="0"/>
    <pivotField showAll="0"/>
    <pivotField showAll="0"/>
    <pivotField numFmtId="14" showAll="0"/>
    <pivotField showAll="0"/>
    <pivotField dataField="1" numFmtId="44" showAll="0"/>
    <pivotField showAll="0"/>
    <pivotField showAll="0"/>
    <pivotField showAll="0"/>
    <pivotField axis="axisRow" showAll="0">
      <items count="4">
        <item x="1"/>
        <item x="0"/>
        <item x="2"/>
        <item t="default"/>
      </items>
    </pivotField>
    <pivotField showAll="0"/>
    <pivotField showAll="0"/>
    <pivotField showAll="0"/>
    <pivotField showAll="0" defaultSubtotal="0"/>
  </pivotFields>
  <rowFields count="1">
    <field x="11"/>
  </rowFields>
  <rowItems count="4">
    <i>
      <x/>
    </i>
    <i>
      <x v="1"/>
    </i>
    <i>
      <x v="2"/>
    </i>
    <i t="grand">
      <x/>
    </i>
  </rowItems>
  <colItems count="1">
    <i/>
  </colItems>
  <dataFields count="1">
    <dataField name="Sum of Deducted Amt" fld="7" baseField="0" baseItem="0" numFmtId="43"/>
  </dataFields>
  <formats count="1">
    <format dxfId="1">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5"/>
  <sheetViews>
    <sheetView tabSelected="1" workbookViewId="0">
      <selection activeCell="F11" sqref="F11:G15"/>
    </sheetView>
  </sheetViews>
  <sheetFormatPr defaultRowHeight="15" x14ac:dyDescent="0.25"/>
  <cols>
    <col min="6" max="6" width="13.140625" bestFit="1" customWidth="1"/>
    <col min="7" max="7" width="20.5703125" bestFit="1" customWidth="1"/>
  </cols>
  <sheetData>
    <row r="1" spans="1:16" x14ac:dyDescent="0.25">
      <c r="A1" s="1" t="s">
        <v>0</v>
      </c>
      <c r="B1" s="1" t="s">
        <v>1</v>
      </c>
      <c r="C1" s="1" t="s">
        <v>2</v>
      </c>
      <c r="D1" s="1" t="s">
        <v>3</v>
      </c>
      <c r="E1" s="1" t="s">
        <v>4</v>
      </c>
      <c r="F1" s="2" t="s">
        <v>5</v>
      </c>
      <c r="G1" s="1" t="s">
        <v>6</v>
      </c>
      <c r="H1" s="3" t="s">
        <v>7</v>
      </c>
      <c r="I1" s="1" t="s">
        <v>8</v>
      </c>
      <c r="J1" s="1" t="s">
        <v>9</v>
      </c>
      <c r="K1" s="1" t="s">
        <v>10</v>
      </c>
      <c r="L1" s="1" t="s">
        <v>11</v>
      </c>
      <c r="M1" s="1" t="s">
        <v>12</v>
      </c>
      <c r="N1" s="4" t="s">
        <v>13</v>
      </c>
      <c r="O1" s="4" t="s">
        <v>14</v>
      </c>
      <c r="P1" s="4" t="s">
        <v>15</v>
      </c>
    </row>
    <row r="2" spans="1:16" x14ac:dyDescent="0.25">
      <c r="A2" s="5" t="s">
        <v>16</v>
      </c>
      <c r="B2" s="6">
        <v>45779</v>
      </c>
      <c r="C2" s="7" t="s">
        <v>17</v>
      </c>
      <c r="D2" s="7" t="s">
        <v>18</v>
      </c>
      <c r="E2" s="7" t="s">
        <v>19</v>
      </c>
      <c r="F2" s="6">
        <v>45749</v>
      </c>
      <c r="G2" s="7" t="s">
        <v>20</v>
      </c>
      <c r="H2" s="8">
        <v>-126.56</v>
      </c>
      <c r="I2" s="7" t="s">
        <v>21</v>
      </c>
      <c r="J2" s="7" t="s">
        <v>22</v>
      </c>
      <c r="K2" s="7" t="s">
        <v>23</v>
      </c>
      <c r="L2" s="7" t="s">
        <v>24</v>
      </c>
      <c r="M2" s="7" t="s">
        <v>25</v>
      </c>
      <c r="N2" s="7"/>
      <c r="O2" s="7"/>
      <c r="P2" s="7"/>
    </row>
    <row r="3" spans="1:16" x14ac:dyDescent="0.25">
      <c r="A3" s="5" t="s">
        <v>16</v>
      </c>
      <c r="B3" s="6">
        <v>45779</v>
      </c>
      <c r="C3" s="7" t="s">
        <v>17</v>
      </c>
      <c r="D3" s="7" t="s">
        <v>26</v>
      </c>
      <c r="E3" s="7" t="s">
        <v>27</v>
      </c>
      <c r="F3" s="6">
        <v>45749</v>
      </c>
      <c r="G3" s="7" t="s">
        <v>28</v>
      </c>
      <c r="H3" s="8">
        <v>-459.68</v>
      </c>
      <c r="I3" s="7" t="s">
        <v>21</v>
      </c>
      <c r="J3" s="7" t="s">
        <v>29</v>
      </c>
      <c r="K3" s="7" t="s">
        <v>23</v>
      </c>
      <c r="L3" s="7" t="s">
        <v>30</v>
      </c>
      <c r="M3" s="7" t="s">
        <v>25</v>
      </c>
      <c r="N3" s="7"/>
      <c r="O3" s="7"/>
      <c r="P3" s="7"/>
    </row>
    <row r="4" spans="1:16" x14ac:dyDescent="0.25">
      <c r="A4" s="5" t="s">
        <v>16</v>
      </c>
      <c r="B4" s="6">
        <v>45779</v>
      </c>
      <c r="C4" s="7" t="s">
        <v>17</v>
      </c>
      <c r="D4" s="7" t="s">
        <v>26</v>
      </c>
      <c r="E4" s="7" t="s">
        <v>31</v>
      </c>
      <c r="F4" s="6">
        <v>45749</v>
      </c>
      <c r="G4" s="7" t="s">
        <v>32</v>
      </c>
      <c r="H4" s="8">
        <v>-55.26</v>
      </c>
      <c r="I4" s="7" t="s">
        <v>21</v>
      </c>
      <c r="J4" s="7" t="s">
        <v>33</v>
      </c>
      <c r="K4" s="7" t="s">
        <v>23</v>
      </c>
      <c r="L4" s="7" t="s">
        <v>34</v>
      </c>
      <c r="M4" s="7" t="s">
        <v>25</v>
      </c>
      <c r="N4" s="7"/>
      <c r="O4" s="7"/>
      <c r="P4" s="7"/>
    </row>
    <row r="11" spans="1:16" x14ac:dyDescent="0.25">
      <c r="F11" s="11" t="s">
        <v>35</v>
      </c>
      <c r="G11" t="s">
        <v>36</v>
      </c>
    </row>
    <row r="12" spans="1:16" x14ac:dyDescent="0.25">
      <c r="F12" s="9" t="s">
        <v>30</v>
      </c>
      <c r="G12" s="10">
        <v>-459.68</v>
      </c>
    </row>
    <row r="13" spans="1:16" x14ac:dyDescent="0.25">
      <c r="F13" s="9" t="s">
        <v>24</v>
      </c>
      <c r="G13" s="10">
        <v>-126.56</v>
      </c>
    </row>
    <row r="14" spans="1:16" x14ac:dyDescent="0.25">
      <c r="F14" s="9" t="s">
        <v>34</v>
      </c>
      <c r="G14" s="10">
        <v>-55.26</v>
      </c>
    </row>
    <row r="15" spans="1:16" x14ac:dyDescent="0.25">
      <c r="F15" s="9" t="s">
        <v>37</v>
      </c>
      <c r="G15" s="10">
        <v>-641.5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2025-05-14T03:20:04Z</dcterms:modified>
</cp:coreProperties>
</file>