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6CF5CF38-B7C6-4B07-AC90-98567127BB4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<sst xmlns="http://schemas.openxmlformats.org/spreadsheetml/2006/main" count="97" uniqueCount="52">
  <si>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</si>
  <si>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</si>
  <si>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</si>
  <si>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</si>
  <si>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</si>
  <si>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</si>
  <si>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</si>
  <si>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</si>
  <si>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</si>
  <si>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</si>
  <si>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</si>
  <si>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</si>
  <si>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</si>
  <si>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</si>
  <si>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</si>
  <si>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</si>
  <si>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</si>
  <si>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</si>
  <si>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</si>
  <si>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</si>
  <si>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</si>
  <si>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- 448646728 - 17632901-000-001 - 38 Day(s)</t>
  </si>
  <si>
    <t>107283518-2</t>
  </si>
  <si>
    <t>LATE</t>
  </si>
  <si>
    <t>SD3</t>
  </si>
  <si>
    <t>BLK</t>
  </si>
  <si>
    <t>MAY'25</t>
  </si>
  <si>
    <t>CB2500917</t>
  </si>
  <si>
    <t>Late Order Fees - 451204255 - 14023346-000-000 - 3 Day(s)</t>
  </si>
  <si>
    <t>108190162-1</t>
  </si>
  <si>
    <t>Late Order Fees - 451206957 - 14023346-000-000 - 3 Day(s)</t>
  </si>
  <si>
    <t>108191151-1</t>
  </si>
  <si>
    <t>Late Order Fees - 451261865 - 14023346-000-000 - 2 Day(s)</t>
  </si>
  <si>
    <t>108211306-1</t>
  </si>
  <si>
    <t>Late Order Fees - 451434545 - 37425752-000-015 - 13 Day(s)</t>
  </si>
  <si>
    <t>108275910-1</t>
  </si>
  <si>
    <t>Late Order Fees - 451718871 - 17404250-000-010 - 8 Day(s)</t>
  </si>
  <si>
    <t>108384546-1</t>
  </si>
  <si>
    <t>BATH</t>
  </si>
  <si>
    <t>Late Order Fees - 451866611 - 27587510-000-000 - 5 Day(s)</t>
  </si>
  <si>
    <t>108439995-1</t>
  </si>
  <si>
    <t>ART</t>
  </si>
  <si>
    <t>Late Order Fees - 452306995 - 20678135-000-000 - 2 Day(s)</t>
  </si>
  <si>
    <t>108525733-2</t>
  </si>
  <si>
    <t>FUR</t>
  </si>
  <si>
    <t>Row Labels</t>
  </si>
  <si>
    <t>Sum of Total</t>
  </si>
  <si>
    <t>Grand Total</t>
  </si>
  <si>
    <t>(blank)</t>
  </si>
  <si>
    <t>DENIED - WH shipped on time</t>
  </si>
  <si>
    <t>VALID - Warehouse shipped late.  Responsible Party = DC item shipped from WH .</t>
  </si>
  <si>
    <r>
      <t xml:space="preserve">VALID - </t>
    </r>
    <r>
      <rPr>
        <b/>
        <sz val="11"/>
        <color theme="1"/>
        <rFont val="Calibri"/>
        <family val="2"/>
        <scheme val="minor"/>
      </rPr>
      <t>ONLY FOR $5</t>
    </r>
    <r>
      <rPr>
        <sz val="11"/>
        <color theme="1"/>
        <rFont val="Calibri"/>
        <family val="2"/>
        <scheme val="minor"/>
      </rPr>
      <t xml:space="preserve"> Warehouse shipped late. Note SD3 labor shortage. Responsible Party = DC item shipped from WH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</si>
</sst>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/>
    <xf numFmtId="22" fontId="0" fillId="0" borderId="0" xfId="0" applyNumberForma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/>
    <xf numFmtId="0" fontId="10" fillId="0" borderId="0" xfId="3" applyNumberFormat="1" applyFont="1" applyFill="1" applyBorder="1" applyAlignment="1"/>
    <xf numFmtId="0" fontId="10" fillId="0" borderId="0" xfId="3" applyNumberFormat="1" applyFont="1" applyFill="1" applyBorder="1" applyAlignment="1"/>
    <xf numFmtId="0" fontId="10" fillId="0" borderId="0" xfId="3" applyNumberFormat="1" applyFont="1" applyFill="1" applyBorder="1" applyAlignment="1"/>
    <xf numFmtId="0" fontId="10" fillId="0" borderId="0" xfId="3" applyNumberFormat="1" applyFont="1" applyFill="1" applyBorder="1" applyAlignment="1"/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2" xfId="3" xr:uid="{2E96ACD7-E57B-44F6-A977-0A6710613F0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85.83737627315" createdVersion="4" refreshedVersion="4" minRefreshableVersion="3" recordCount="8" xr:uid="{00000000-000A-0000-FFFF-FFFF06000000}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3-31T00:00:00" maxDate="2025-04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8646728" maxValue="45230699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50" maxValue="-10"/>
    </cacheField>
    <cacheField name="Reason" numFmtId="0">
      <sharedItems/>
    </cacheField>
    <cacheField name="Location" numFmtId="0">
      <sharedItems/>
    </cacheField>
    <cacheField name="Division" numFmtId="0">
      <sharedItems containsBlank="1" count="5">
        <s v="BLK"/>
        <m/>
        <s v="BATH"/>
        <s v="ART"/>
        <s v="FUR"/>
      </sharedItems>
    </cacheField>
    <cacheField name="Check #" numFmtId="0">
      <sharedItems containsSemiMixedTypes="0" containsString="0" containsNumber="1" containsInteger="1" minValue="384266" maxValue="384266"/>
    </cacheField>
    <cacheField name="Check Date" numFmtId="14">
      <sharedItems containsSemiMixedTypes="0" containsNonDate="0" containsDate="1" containsString="0" minDate="2025-05-02T00:00:00" maxDate="2025-05-03T00:00:00"/>
    </cacheField>
    <cacheField name="AR#" numFmtId="0">
      <sharedItems containsSemiMixedTypes="0" containsString="0" containsNumber="1" containsInteger="1" minValue="247191" maxValue="24719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5-03-31T00:00:00"/>
    <m/>
    <s v="Late Order Fees - 448646728 - 17632901-000-001 - 38 Day(s)"/>
    <n v="448646728"/>
    <s v="107283518-2"/>
    <m/>
    <m/>
    <m/>
    <m/>
    <m/>
    <n v="-150"/>
    <s v="LATE"/>
    <s v="SD3"/>
    <x v="0"/>
    <n v="384266"/>
    <d v="2025-05-02T00:00:00"/>
    <n v="247191"/>
    <s v="MAY'25"/>
    <s v="CB2500917"/>
  </r>
  <r>
    <s v="Adjustments"/>
    <d v="2025-03-31T00:00:00"/>
    <m/>
    <s v="Late Order Fees - 451204255 - 14023346-000-000 - 3 Day(s)"/>
    <n v="451204255"/>
    <s v="108190162-1"/>
    <m/>
    <m/>
    <m/>
    <m/>
    <m/>
    <n v="-15"/>
    <s v="LATE"/>
    <s v="SD3"/>
    <x v="1"/>
    <n v="384266"/>
    <d v="2025-05-02T00:00:00"/>
    <n v="247191"/>
    <s v="MAY'25"/>
    <s v="CB2500917"/>
  </r>
  <r>
    <s v="Adjustments"/>
    <d v="2025-03-31T00:00:00"/>
    <m/>
    <s v="Late Order Fees - 451206957 - 14023346-000-000 - 3 Day(s)"/>
    <n v="451206957"/>
    <s v="108191151-1"/>
    <m/>
    <m/>
    <m/>
    <m/>
    <m/>
    <n v="-15"/>
    <s v="LATE"/>
    <s v="SD3"/>
    <x v="1"/>
    <n v="384266"/>
    <d v="2025-05-02T00:00:00"/>
    <n v="247191"/>
    <s v="MAY'25"/>
    <s v="CB2500917"/>
  </r>
  <r>
    <s v="Adjustments"/>
    <d v="2025-03-31T00:00:00"/>
    <m/>
    <s v="Late Order Fees - 451261865 - 14023346-000-000 - 2 Day(s)"/>
    <n v="451261865"/>
    <s v="108211306-1"/>
    <m/>
    <m/>
    <m/>
    <m/>
    <m/>
    <n v="-10"/>
    <s v="LATE"/>
    <s v="SD3"/>
    <x v="1"/>
    <n v="384266"/>
    <d v="2025-05-02T00:00:00"/>
    <n v="247191"/>
    <s v="MAY'25"/>
    <s v="CB2500917"/>
  </r>
  <r>
    <s v="Adjustments"/>
    <d v="2025-03-31T00:00:00"/>
    <m/>
    <s v="Late Order Fees - 451434545 - 37425752-000-015 - 13 Day(s)"/>
    <n v="451434545"/>
    <s v="108275910-1"/>
    <m/>
    <m/>
    <m/>
    <m/>
    <m/>
    <n v="-65"/>
    <s v="LATE"/>
    <s v="SD3"/>
    <x v="0"/>
    <n v="384266"/>
    <d v="2025-05-02T00:00:00"/>
    <n v="247191"/>
    <s v="MAY'25"/>
    <s v="CB2500917"/>
  </r>
  <r>
    <s v="Adjustments"/>
    <d v="2025-03-31T00:00:00"/>
    <m/>
    <s v="Late Order Fees - 451718871 - 17404250-000-010 - 8 Day(s)"/>
    <n v="451718871"/>
    <s v="108384546-1"/>
    <m/>
    <m/>
    <m/>
    <m/>
    <m/>
    <n v="-40"/>
    <s v="LATE"/>
    <s v="SD3"/>
    <x v="2"/>
    <n v="384266"/>
    <d v="2025-05-02T00:00:00"/>
    <n v="247191"/>
    <s v="MAY'25"/>
    <s v="CB2500917"/>
  </r>
  <r>
    <s v="Adjustments"/>
    <d v="2025-03-31T00:00:00"/>
    <m/>
    <s v="Late Order Fees - 451866611 - 27587510-000-000 - 5 Day(s)"/>
    <n v="451866611"/>
    <s v="108439995-1"/>
    <m/>
    <m/>
    <m/>
    <m/>
    <m/>
    <n v="-25"/>
    <s v="LATE"/>
    <s v="SD3"/>
    <x v="3"/>
    <n v="384266"/>
    <d v="2025-05-02T00:00:00"/>
    <n v="247191"/>
    <s v="MAY'25"/>
    <s v="CB2500917"/>
  </r>
  <r>
    <s v="Adjustments"/>
    <d v="2025-03-31T00:00:00"/>
    <m/>
    <s v="Late Order Fees - 452306995 - 20678135-000-000 - 2 Day(s)"/>
    <n v="452306995"/>
    <s v="108525733-2"/>
    <m/>
    <m/>
    <m/>
    <m/>
    <m/>
    <n v="-10"/>
    <s v="LATE"/>
    <s v="SD3"/>
    <x v="4"/>
    <n v="384266"/>
    <d v="2025-05-02T00:00:00"/>
    <n v="247191"/>
    <s v="MAY'25"/>
    <s v="CB25009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4:I20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4"/>
        <item x="1"/>
        <item x="3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D1" workbookViewId="0">
      <selection activeCell="W2" sqref="W2"/>
    </sheetView>
  </sheetViews>
  <sheetFormatPr defaultRowHeight="14.5" x14ac:dyDescent="0.35"/>
  <cols>
    <col min="8" max="8" width="13.1796875" bestFit="1" customWidth="1"/>
    <col min="9" max="9" width="12" bestFit="1" customWidth="1"/>
    <col min="20" max="20" width="10.7265625" customWidth="1"/>
    <col min="21" max="21" width="15.54296875" bestFit="1" customWidth="1"/>
    <col min="22" max="22" width="14.54296875" bestFit="1" customWidth="1"/>
  </cols>
  <sheetData>
    <row r="1" spans="1:23" s="7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</row>
    <row r="2" spans="1:23" s="14" customFormat="1" ht="13.5" customHeight="1" thickBot="1" x14ac:dyDescent="0.4">
      <c r="A2" s="8" t="s">
        <v>20</v>
      </c>
      <c r="B2" s="9">
        <v>45747</v>
      </c>
      <c r="C2" s="10"/>
      <c r="D2" s="11" t="s">
        <v>21</v>
      </c>
      <c r="E2" s="10">
        <v>448646728</v>
      </c>
      <c r="F2" s="10" t="s">
        <v>22</v>
      </c>
      <c r="G2" s="10"/>
      <c r="H2" s="10"/>
      <c r="I2" s="9"/>
      <c r="J2" s="12"/>
      <c r="K2" s="13"/>
      <c r="L2" s="13">
        <v>-150</v>
      </c>
      <c r="M2" s="14" t="s">
        <v>23</v>
      </c>
      <c r="N2" s="14" t="s">
        <v>24</v>
      </c>
      <c r="O2" s="14" t="s">
        <v>25</v>
      </c>
      <c r="P2" s="15">
        <v>384266</v>
      </c>
      <c r="Q2" s="16">
        <v>45779</v>
      </c>
      <c r="R2" s="14">
        <v>247191</v>
      </c>
      <c r="S2" s="14" t="s">
        <v>26</v>
      </c>
      <c r="T2" s="14" t="s">
        <v>27</v>
      </c>
      <c r="U2" s="25"/>
      <c r="V2" s="25"/>
      <c r="W2" s="27" t="s">
        <v>51</v>
      </c>
    </row>
    <row r="3" spans="1:23" s="14" customFormat="1" ht="13.5" customHeight="1" x14ac:dyDescent="0.35">
      <c r="A3" s="17" t="s">
        <v>20</v>
      </c>
      <c r="B3" s="18">
        <v>45747</v>
      </c>
      <c r="C3" s="19"/>
      <c r="D3" s="20" t="s">
        <v>28</v>
      </c>
      <c r="E3" s="19">
        <v>451204255</v>
      </c>
      <c r="F3" s="26" t="s">
        <v>29</v>
      </c>
      <c r="G3" s="19"/>
      <c r="H3" s="19"/>
      <c r="I3" s="18"/>
      <c r="J3" s="21"/>
      <c r="K3" s="22"/>
      <c r="L3" s="22">
        <v>-15</v>
      </c>
      <c r="M3" s="14" t="s">
        <v>23</v>
      </c>
      <c r="N3" s="14" t="s">
        <v>24</v>
      </c>
      <c r="P3" s="15">
        <v>384266</v>
      </c>
      <c r="Q3" s="16">
        <v>45779</v>
      </c>
      <c r="R3" s="14">
        <v>247191</v>
      </c>
      <c r="S3" s="14" t="s">
        <v>26</v>
      </c>
      <c r="T3" s="14" t="s">
        <v>27</v>
      </c>
      <c r="W3" s="27" t="s">
        <v>50</v>
      </c>
    </row>
    <row r="4" spans="1:23" s="14" customFormat="1" ht="14.25" customHeight="1" x14ac:dyDescent="0.35">
      <c r="A4" s="17" t="s">
        <v>20</v>
      </c>
      <c r="B4" s="18">
        <v>45747</v>
      </c>
      <c r="C4" s="19"/>
      <c r="D4" s="20" t="s">
        <v>30</v>
      </c>
      <c r="E4" s="19">
        <v>451206957</v>
      </c>
      <c r="F4" s="26" t="s">
        <v>31</v>
      </c>
      <c r="G4" s="19"/>
      <c r="H4" s="19"/>
      <c r="I4" s="18"/>
      <c r="J4" s="21"/>
      <c r="K4" s="22"/>
      <c r="L4" s="22">
        <v>-15</v>
      </c>
      <c r="M4" s="14" t="s">
        <v>23</v>
      </c>
      <c r="N4" s="14" t="s">
        <v>24</v>
      </c>
      <c r="P4" s="15">
        <v>384266</v>
      </c>
      <c r="Q4" s="16">
        <v>45779</v>
      </c>
      <c r="R4" s="14">
        <v>247191</v>
      </c>
      <c r="S4" s="14" t="s">
        <v>26</v>
      </c>
      <c r="T4" s="14" t="s">
        <v>27</v>
      </c>
      <c r="W4" s="27" t="s">
        <v>50</v>
      </c>
    </row>
    <row r="5" spans="1:23" s="14" customFormat="1" ht="13.5" customHeight="1" x14ac:dyDescent="0.35">
      <c r="A5" s="17" t="s">
        <v>20</v>
      </c>
      <c r="B5" s="18">
        <v>45747</v>
      </c>
      <c r="C5" s="19"/>
      <c r="D5" s="20" t="s">
        <v>32</v>
      </c>
      <c r="E5" s="19">
        <v>451261865</v>
      </c>
      <c r="F5" s="19" t="s">
        <v>33</v>
      </c>
      <c r="G5" s="19"/>
      <c r="H5" s="19"/>
      <c r="I5" s="18"/>
      <c r="J5" s="21"/>
      <c r="K5" s="22"/>
      <c r="L5" s="22">
        <v>-10</v>
      </c>
      <c r="M5" s="14" t="s">
        <v>23</v>
      </c>
      <c r="N5" s="14" t="s">
        <v>24</v>
      </c>
      <c r="P5" s="15">
        <v>384266</v>
      </c>
      <c r="Q5" s="16">
        <v>45779</v>
      </c>
      <c r="R5" s="14">
        <v>247191</v>
      </c>
      <c r="S5" s="14" t="s">
        <v>26</v>
      </c>
      <c r="T5" s="14" t="s">
        <v>27</v>
      </c>
      <c r="W5" s="27" t="s">
        <v>50</v>
      </c>
    </row>
    <row r="6" spans="1:23" s="14" customFormat="1" ht="13.5" customHeight="1" thickBot="1" x14ac:dyDescent="0.4">
      <c r="A6" s="8" t="s">
        <v>20</v>
      </c>
      <c r="B6" s="9">
        <v>45747</v>
      </c>
      <c r="C6" s="10"/>
      <c r="D6" s="11" t="s">
        <v>34</v>
      </c>
      <c r="E6" s="10">
        <v>451434545</v>
      </c>
      <c r="F6" s="10" t="s">
        <v>35</v>
      </c>
      <c r="G6" s="10"/>
      <c r="H6" s="10"/>
      <c r="I6" s="9"/>
      <c r="J6" s="12"/>
      <c r="K6" s="13"/>
      <c r="L6" s="13">
        <v>-65</v>
      </c>
      <c r="M6" s="14" t="s">
        <v>23</v>
      </c>
      <c r="N6" s="14" t="s">
        <v>24</v>
      </c>
      <c r="O6" s="14" t="s">
        <v>25</v>
      </c>
      <c r="P6" s="15">
        <v>384266</v>
      </c>
      <c r="Q6" s="16">
        <v>45779</v>
      </c>
      <c r="R6" s="14">
        <v>247191</v>
      </c>
      <c r="S6" s="14" t="s">
        <v>26</v>
      </c>
      <c r="T6" s="14" t="s">
        <v>27</v>
      </c>
      <c r="U6" s="25">
        <v>45712.556574074071</v>
      </c>
      <c r="V6" s="25">
        <v>45712.792650462965</v>
      </c>
      <c r="W6" s="28" t="s">
        <v>49</v>
      </c>
    </row>
    <row r="7" spans="1:23" s="14" customFormat="1" ht="13.5" customHeight="1" x14ac:dyDescent="0.35">
      <c r="A7" s="17" t="s">
        <v>20</v>
      </c>
      <c r="B7" s="18">
        <v>45747</v>
      </c>
      <c r="C7" s="19"/>
      <c r="D7" s="20" t="s">
        <v>36</v>
      </c>
      <c r="E7" s="19">
        <v>451718871</v>
      </c>
      <c r="F7" s="19" t="s">
        <v>37</v>
      </c>
      <c r="G7" s="19"/>
      <c r="H7" s="19"/>
      <c r="I7" s="18"/>
      <c r="J7" s="21"/>
      <c r="K7" s="22"/>
      <c r="L7" s="22">
        <v>-40</v>
      </c>
      <c r="M7" s="14" t="s">
        <v>23</v>
      </c>
      <c r="N7" s="14" t="s">
        <v>24</v>
      </c>
      <c r="O7" s="14" t="s">
        <v>38</v>
      </c>
      <c r="P7" s="15">
        <v>384266</v>
      </c>
      <c r="Q7" s="16">
        <v>45779</v>
      </c>
      <c r="R7" s="14">
        <v>247191</v>
      </c>
      <c r="S7" s="14" t="s">
        <v>26</v>
      </c>
      <c r="T7" s="14" t="s">
        <v>27</v>
      </c>
      <c r="U7" s="25">
        <v>45719.046388888892</v>
      </c>
      <c r="V7" s="25">
        <v>45720.063356481478</v>
      </c>
      <c r="W7" s="29" t="s">
        <v>49</v>
      </c>
    </row>
    <row r="8" spans="1:23" s="14" customFormat="1" ht="14.25" customHeight="1" x14ac:dyDescent="0.35">
      <c r="A8" s="17" t="s">
        <v>20</v>
      </c>
      <c r="B8" s="18">
        <v>45747</v>
      </c>
      <c r="C8" s="19"/>
      <c r="D8" s="20" t="s">
        <v>39</v>
      </c>
      <c r="E8" s="19">
        <v>451866611</v>
      </c>
      <c r="F8" s="19" t="s">
        <v>40</v>
      </c>
      <c r="G8" s="19"/>
      <c r="H8" s="19"/>
      <c r="I8" s="18"/>
      <c r="J8" s="21"/>
      <c r="K8" s="22"/>
      <c r="L8" s="22">
        <v>-25</v>
      </c>
      <c r="M8" s="14" t="s">
        <v>23</v>
      </c>
      <c r="N8" s="14" t="s">
        <v>24</v>
      </c>
      <c r="O8" s="14" t="s">
        <v>41</v>
      </c>
      <c r="P8" s="15">
        <v>384266</v>
      </c>
      <c r="Q8" s="16">
        <v>45779</v>
      </c>
      <c r="R8" s="14">
        <v>247191</v>
      </c>
      <c r="S8" s="14" t="s">
        <v>26</v>
      </c>
      <c r="T8" s="14" t="s">
        <v>27</v>
      </c>
      <c r="U8" s="25">
        <v>45722.646145833336</v>
      </c>
      <c r="V8" s="25">
        <v>45723.063344907408</v>
      </c>
      <c r="W8" s="30" t="s">
        <v>49</v>
      </c>
    </row>
    <row r="9" spans="1:23" s="14" customFormat="1" ht="13.5" customHeight="1" x14ac:dyDescent="0.35">
      <c r="A9" s="17" t="s">
        <v>20</v>
      </c>
      <c r="B9" s="18">
        <v>45747</v>
      </c>
      <c r="C9" s="19"/>
      <c r="D9" s="20" t="s">
        <v>42</v>
      </c>
      <c r="E9" s="19">
        <v>452306995</v>
      </c>
      <c r="F9" s="19" t="s">
        <v>43</v>
      </c>
      <c r="G9" s="19"/>
      <c r="H9" s="19"/>
      <c r="I9" s="18"/>
      <c r="J9" s="21"/>
      <c r="K9" s="22"/>
      <c r="L9" s="22">
        <v>-10</v>
      </c>
      <c r="M9" s="14" t="s">
        <v>23</v>
      </c>
      <c r="N9" s="14" t="s">
        <v>24</v>
      </c>
      <c r="O9" s="14" t="s">
        <v>44</v>
      </c>
      <c r="P9" s="15">
        <v>384266</v>
      </c>
      <c r="Q9" s="16">
        <v>45779</v>
      </c>
      <c r="R9" s="14">
        <v>247191</v>
      </c>
      <c r="S9" s="14" t="s">
        <v>26</v>
      </c>
      <c r="T9" s="14" t="s">
        <v>27</v>
      </c>
      <c r="U9" s="25">
        <v>45727.625324074077</v>
      </c>
      <c r="V9" s="25">
        <v>45728.062754629631</v>
      </c>
      <c r="W9" s="31" t="s">
        <v>49</v>
      </c>
    </row>
    <row r="14" spans="1:23" x14ac:dyDescent="0.35">
      <c r="H14" s="24" t="s">
        <v>45</v>
      </c>
      <c r="I14" t="s">
        <v>46</v>
      </c>
    </row>
    <row r="15" spans="1:23" x14ac:dyDescent="0.35">
      <c r="H15" s="23" t="s">
        <v>38</v>
      </c>
      <c r="I15">
        <v>-40</v>
      </c>
    </row>
    <row r="16" spans="1:23" x14ac:dyDescent="0.35">
      <c r="H16" s="23" t="s">
        <v>25</v>
      </c>
      <c r="I16">
        <v>-215</v>
      </c>
    </row>
    <row r="17" spans="8:9" x14ac:dyDescent="0.35">
      <c r="H17" s="23" t="s">
        <v>44</v>
      </c>
      <c r="I17">
        <v>-10</v>
      </c>
    </row>
    <row r="18" spans="8:9" x14ac:dyDescent="0.35">
      <c r="H18" s="23" t="s">
        <v>48</v>
      </c>
      <c r="I18">
        <v>-40</v>
      </c>
    </row>
    <row r="19" spans="8:9" x14ac:dyDescent="0.35">
      <c r="H19" s="23" t="s">
        <v>41</v>
      </c>
      <c r="I19">
        <v>-25</v>
      </c>
    </row>
    <row r="20" spans="8:9" x14ac:dyDescent="0.35">
      <c r="H20" s="23" t="s">
        <v>47</v>
      </c>
      <c r="I20">
        <v>-330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2025-05-09T22:00:30Z</dcterms:modified>
</cp:coreProperties>
</file>