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2" r:id="rId5"/>
  </pivotCaches>
</workbook>
</file>

<file path=xl/calcChain.xml><?xml version="1.0" encoding="utf-8"?>
<calcChain xmlns="http://schemas.openxmlformats.org/spreadsheetml/2006/main">
  <c r="O346" i="1" l="1"/>
  <c r="N346" i="1"/>
  <c r="O345" i="1"/>
  <c r="N345" i="1"/>
  <c r="O344" i="1"/>
  <c r="N344" i="1"/>
  <c r="O343" i="1"/>
  <c r="N343" i="1"/>
  <c r="O342" i="1"/>
  <c r="N342" i="1"/>
  <c r="O341" i="1"/>
  <c r="N341" i="1"/>
  <c r="O340" i="1"/>
  <c r="N340" i="1"/>
  <c r="O339" i="1"/>
  <c r="N339" i="1"/>
  <c r="O338" i="1"/>
  <c r="N338" i="1"/>
  <c r="O337" i="1"/>
  <c r="N337" i="1"/>
  <c r="O336" i="1"/>
  <c r="N336" i="1"/>
  <c r="O335" i="1"/>
  <c r="N335" i="1"/>
  <c r="O334" i="1"/>
  <c r="N334" i="1"/>
  <c r="O333" i="1"/>
  <c r="N333" i="1"/>
  <c r="O332" i="1"/>
  <c r="N332" i="1"/>
  <c r="O331" i="1"/>
  <c r="N331" i="1"/>
  <c r="O330" i="1"/>
  <c r="N330" i="1"/>
  <c r="O329" i="1"/>
  <c r="N329" i="1"/>
  <c r="O328" i="1"/>
  <c r="N328" i="1"/>
  <c r="O327" i="1"/>
  <c r="N327" i="1"/>
  <c r="O326" i="1"/>
  <c r="N326" i="1"/>
  <c r="O325" i="1"/>
  <c r="N325" i="1"/>
  <c r="O324" i="1"/>
  <c r="N324" i="1"/>
  <c r="O323" i="1"/>
  <c r="N323" i="1"/>
  <c r="O322" i="1"/>
  <c r="N322" i="1"/>
  <c r="O321" i="1"/>
  <c r="N321" i="1"/>
  <c r="O320" i="1"/>
  <c r="N320" i="1"/>
  <c r="O319" i="1"/>
  <c r="N319" i="1"/>
  <c r="O318" i="1"/>
  <c r="N318" i="1"/>
  <c r="O317" i="1"/>
  <c r="N317" i="1"/>
  <c r="O316" i="1"/>
  <c r="N316" i="1"/>
  <c r="O315" i="1"/>
  <c r="N315" i="1"/>
  <c r="O314" i="1"/>
  <c r="N314" i="1"/>
  <c r="O313" i="1"/>
  <c r="N313" i="1"/>
  <c r="O312" i="1"/>
  <c r="N312" i="1"/>
  <c r="O311" i="1"/>
  <c r="N311" i="1"/>
  <c r="O310" i="1"/>
  <c r="N310" i="1"/>
  <c r="O309" i="1"/>
  <c r="N309" i="1"/>
  <c r="O308" i="1"/>
  <c r="N308" i="1"/>
  <c r="O307" i="1"/>
  <c r="N307" i="1"/>
  <c r="O306" i="1"/>
  <c r="N306" i="1"/>
  <c r="O305" i="1"/>
  <c r="N305" i="1"/>
  <c r="O304" i="1"/>
  <c r="N304" i="1"/>
  <c r="O303" i="1"/>
  <c r="N303" i="1"/>
  <c r="O302" i="1"/>
  <c r="N302" i="1"/>
  <c r="O301" i="1"/>
  <c r="N301" i="1"/>
  <c r="O300" i="1"/>
  <c r="N300" i="1"/>
  <c r="O299" i="1"/>
  <c r="N299" i="1"/>
  <c r="O298" i="1"/>
  <c r="N298" i="1"/>
  <c r="O297" i="1"/>
  <c r="N297" i="1"/>
  <c r="O296" i="1"/>
  <c r="N296" i="1"/>
  <c r="O295" i="1"/>
  <c r="N295" i="1"/>
  <c r="O294" i="1"/>
  <c r="N294" i="1"/>
  <c r="O293" i="1"/>
  <c r="N293" i="1"/>
  <c r="O292" i="1"/>
  <c r="N292" i="1"/>
  <c r="O291" i="1"/>
  <c r="N291" i="1"/>
  <c r="O290" i="1"/>
  <c r="N290" i="1"/>
  <c r="O289" i="1"/>
  <c r="N289" i="1"/>
  <c r="O288" i="1"/>
  <c r="N288" i="1"/>
  <c r="O287" i="1"/>
  <c r="N287" i="1"/>
  <c r="O286" i="1"/>
  <c r="N286" i="1"/>
  <c r="O285" i="1"/>
  <c r="N285" i="1"/>
  <c r="O284" i="1"/>
  <c r="N284" i="1"/>
  <c r="O283" i="1"/>
  <c r="N283" i="1"/>
  <c r="O282" i="1"/>
  <c r="N282" i="1"/>
  <c r="O281" i="1"/>
  <c r="N281" i="1"/>
  <c r="O280" i="1"/>
  <c r="N280" i="1"/>
  <c r="O279" i="1"/>
  <c r="N279" i="1"/>
  <c r="O278" i="1"/>
  <c r="N278" i="1"/>
  <c r="O277" i="1"/>
  <c r="N277" i="1"/>
  <c r="O276" i="1"/>
  <c r="N276" i="1"/>
  <c r="O275" i="1"/>
  <c r="N275" i="1"/>
  <c r="O274" i="1"/>
  <c r="N274" i="1"/>
  <c r="O273" i="1"/>
  <c r="N273" i="1"/>
  <c r="O272" i="1"/>
  <c r="N272" i="1"/>
  <c r="O271" i="1"/>
  <c r="N271" i="1"/>
  <c r="O270" i="1"/>
  <c r="N270" i="1"/>
  <c r="O269" i="1"/>
  <c r="N269" i="1"/>
  <c r="O268" i="1"/>
  <c r="N268" i="1"/>
  <c r="O267" i="1"/>
  <c r="N267" i="1"/>
  <c r="O266" i="1"/>
  <c r="N266" i="1"/>
  <c r="O265" i="1"/>
  <c r="N265" i="1"/>
  <c r="O264" i="1"/>
  <c r="N264" i="1"/>
  <c r="O263" i="1"/>
  <c r="N263" i="1"/>
  <c r="O262" i="1"/>
  <c r="N262" i="1"/>
  <c r="O261" i="1"/>
  <c r="N261" i="1"/>
  <c r="O260" i="1"/>
  <c r="N260" i="1"/>
  <c r="O259" i="1"/>
  <c r="N259" i="1"/>
  <c r="O258" i="1"/>
  <c r="N258" i="1"/>
  <c r="O257" i="1"/>
  <c r="N257" i="1"/>
  <c r="O256" i="1"/>
  <c r="N256" i="1"/>
  <c r="O255" i="1"/>
  <c r="N255" i="1"/>
  <c r="O254" i="1"/>
  <c r="N254" i="1"/>
  <c r="O253" i="1"/>
  <c r="N253" i="1"/>
  <c r="O252" i="1"/>
  <c r="N252" i="1"/>
  <c r="O251" i="1"/>
  <c r="N251" i="1"/>
  <c r="O250" i="1"/>
  <c r="N250" i="1"/>
  <c r="O249" i="1"/>
  <c r="N249" i="1"/>
  <c r="O248" i="1"/>
  <c r="N248" i="1"/>
  <c r="O247" i="1"/>
  <c r="N247" i="1"/>
  <c r="O246" i="1"/>
  <c r="N246" i="1"/>
  <c r="O245" i="1"/>
  <c r="N245" i="1"/>
  <c r="O244" i="1"/>
  <c r="N244" i="1"/>
  <c r="O243" i="1"/>
  <c r="N243" i="1"/>
  <c r="O242" i="1"/>
  <c r="N242" i="1"/>
  <c r="O241" i="1"/>
  <c r="N241" i="1"/>
  <c r="O240" i="1"/>
  <c r="N240" i="1"/>
  <c r="O239" i="1"/>
  <c r="N239" i="1"/>
  <c r="O238" i="1"/>
  <c r="N238" i="1"/>
  <c r="O237" i="1"/>
  <c r="N237" i="1"/>
  <c r="O236" i="1"/>
  <c r="N236" i="1"/>
  <c r="O235" i="1"/>
  <c r="N235" i="1"/>
  <c r="O234" i="1"/>
  <c r="N234" i="1"/>
  <c r="O233" i="1"/>
  <c r="N233" i="1"/>
  <c r="O232" i="1"/>
  <c r="N232" i="1"/>
  <c r="O231" i="1"/>
  <c r="N231" i="1"/>
  <c r="O230" i="1"/>
  <c r="N230" i="1"/>
  <c r="O229" i="1"/>
  <c r="N229" i="1"/>
  <c r="O228" i="1"/>
  <c r="N228" i="1"/>
  <c r="O227" i="1"/>
  <c r="N227" i="1"/>
  <c r="O226" i="1"/>
  <c r="N226" i="1"/>
  <c r="O225" i="1"/>
  <c r="N225" i="1"/>
  <c r="O224" i="1"/>
  <c r="N224" i="1"/>
  <c r="O223" i="1"/>
  <c r="N223" i="1"/>
  <c r="O222" i="1"/>
  <c r="N222" i="1"/>
  <c r="O221" i="1"/>
  <c r="N221" i="1"/>
  <c r="O220" i="1"/>
  <c r="N220" i="1"/>
  <c r="O219" i="1"/>
  <c r="N219" i="1"/>
  <c r="O218" i="1"/>
  <c r="N218" i="1"/>
  <c r="O217" i="1"/>
  <c r="N217" i="1"/>
  <c r="O216" i="1"/>
  <c r="N216" i="1"/>
  <c r="O215" i="1"/>
  <c r="N215" i="1"/>
  <c r="O214" i="1"/>
  <c r="N214" i="1"/>
  <c r="O213" i="1"/>
  <c r="N213" i="1"/>
  <c r="O212" i="1"/>
  <c r="N212" i="1"/>
  <c r="O211" i="1"/>
  <c r="N211" i="1"/>
  <c r="O210" i="1"/>
  <c r="N210" i="1"/>
  <c r="O209" i="1"/>
  <c r="N209" i="1"/>
  <c r="O208" i="1"/>
  <c r="N208" i="1"/>
  <c r="O207" i="1"/>
  <c r="N207" i="1"/>
  <c r="O206" i="1"/>
  <c r="N206" i="1"/>
  <c r="O205" i="1"/>
  <c r="N205" i="1"/>
  <c r="O204" i="1"/>
  <c r="N204" i="1"/>
  <c r="O203" i="1"/>
  <c r="N203" i="1"/>
  <c r="O202" i="1"/>
  <c r="N202" i="1"/>
  <c r="O201" i="1"/>
  <c r="N201" i="1"/>
  <c r="O200" i="1"/>
  <c r="N200" i="1"/>
  <c r="O199" i="1"/>
  <c r="N199" i="1"/>
  <c r="O198" i="1"/>
  <c r="N198" i="1"/>
  <c r="O197" i="1"/>
  <c r="N197" i="1"/>
  <c r="O196" i="1"/>
  <c r="N196" i="1"/>
  <c r="O195" i="1"/>
  <c r="N195" i="1"/>
  <c r="O194" i="1"/>
  <c r="N194" i="1"/>
  <c r="O193" i="1"/>
  <c r="N193" i="1"/>
  <c r="O192" i="1"/>
  <c r="N192" i="1"/>
  <c r="O191" i="1"/>
  <c r="N191" i="1"/>
  <c r="O190" i="1"/>
  <c r="N190" i="1"/>
  <c r="O189" i="1"/>
  <c r="N189" i="1"/>
  <c r="O188" i="1"/>
  <c r="N188" i="1"/>
  <c r="O187" i="1"/>
  <c r="N187" i="1"/>
  <c r="O186" i="1"/>
  <c r="N186" i="1"/>
  <c r="O185" i="1"/>
  <c r="N185" i="1"/>
  <c r="O184" i="1"/>
  <c r="N184" i="1"/>
  <c r="O183" i="1"/>
  <c r="N183" i="1"/>
  <c r="O182" i="1"/>
  <c r="N182" i="1"/>
  <c r="O181" i="1"/>
  <c r="N181" i="1"/>
  <c r="O180" i="1"/>
  <c r="N180" i="1"/>
  <c r="O179" i="1"/>
  <c r="N179" i="1"/>
  <c r="O178" i="1"/>
  <c r="N178" i="1"/>
  <c r="O177" i="1"/>
  <c r="N177" i="1"/>
  <c r="O176" i="1"/>
  <c r="N176" i="1"/>
  <c r="O175" i="1"/>
  <c r="N175" i="1"/>
  <c r="O174" i="1"/>
  <c r="N174" i="1"/>
  <c r="O173" i="1"/>
  <c r="N173" i="1"/>
  <c r="O172" i="1"/>
  <c r="N172" i="1"/>
  <c r="O171" i="1"/>
  <c r="N171" i="1"/>
  <c r="O170" i="1"/>
  <c r="N170" i="1"/>
  <c r="O169" i="1"/>
  <c r="N169" i="1"/>
  <c r="O168" i="1"/>
  <c r="N168" i="1"/>
  <c r="O167" i="1"/>
  <c r="N167" i="1"/>
  <c r="O166" i="1"/>
  <c r="N166" i="1"/>
  <c r="O165" i="1"/>
  <c r="N165" i="1"/>
  <c r="O164" i="1"/>
  <c r="N164" i="1"/>
  <c r="O163" i="1"/>
  <c r="N163" i="1"/>
  <c r="O162" i="1"/>
  <c r="N162" i="1"/>
  <c r="O161" i="1"/>
  <c r="N161" i="1"/>
  <c r="O160" i="1"/>
  <c r="N160" i="1"/>
  <c r="O159" i="1"/>
  <c r="N159" i="1"/>
  <c r="O158" i="1"/>
  <c r="N158" i="1"/>
  <c r="O157" i="1"/>
  <c r="N157" i="1"/>
  <c r="O156" i="1"/>
  <c r="N156" i="1"/>
  <c r="O155" i="1"/>
  <c r="N155" i="1"/>
  <c r="O154" i="1"/>
  <c r="N154" i="1"/>
  <c r="O153" i="1"/>
  <c r="N153" i="1"/>
  <c r="O152" i="1"/>
  <c r="N152" i="1"/>
  <c r="O151" i="1"/>
  <c r="N151" i="1"/>
  <c r="O150" i="1"/>
  <c r="N150" i="1"/>
  <c r="O149" i="1"/>
  <c r="N149" i="1"/>
  <c r="O148" i="1"/>
  <c r="N148" i="1"/>
  <c r="O147" i="1"/>
  <c r="N147" i="1"/>
  <c r="O146" i="1"/>
  <c r="N146" i="1"/>
  <c r="O145" i="1"/>
  <c r="N145" i="1"/>
  <c r="O144" i="1"/>
  <c r="N144" i="1"/>
  <c r="O143" i="1"/>
  <c r="N143" i="1"/>
  <c r="O142" i="1"/>
  <c r="N142" i="1"/>
  <c r="O141" i="1"/>
  <c r="N141" i="1"/>
  <c r="O140" i="1"/>
  <c r="N140" i="1"/>
  <c r="O139" i="1"/>
  <c r="N139" i="1"/>
  <c r="O138" i="1"/>
  <c r="N138" i="1"/>
  <c r="O137" i="1"/>
  <c r="N137" i="1"/>
  <c r="O136" i="1"/>
  <c r="N136" i="1"/>
  <c r="O135" i="1"/>
  <c r="N135" i="1"/>
  <c r="O134" i="1"/>
  <c r="N134" i="1"/>
  <c r="O133" i="1"/>
  <c r="N133" i="1"/>
  <c r="O132" i="1"/>
  <c r="N132" i="1"/>
  <c r="O131" i="1"/>
  <c r="N131" i="1"/>
  <c r="O130" i="1"/>
  <c r="N130" i="1"/>
  <c r="O129" i="1"/>
  <c r="N129" i="1"/>
  <c r="O128" i="1"/>
  <c r="N128" i="1"/>
  <c r="O127" i="1"/>
  <c r="N127" i="1"/>
  <c r="O126" i="1"/>
  <c r="N126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O118" i="1"/>
  <c r="N118" i="1"/>
  <c r="O117" i="1"/>
  <c r="N117" i="1"/>
  <c r="O116" i="1"/>
  <c r="N116" i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O106" i="1"/>
  <c r="N106" i="1"/>
  <c r="O105" i="1"/>
  <c r="N105" i="1"/>
  <c r="O104" i="1"/>
  <c r="N104" i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<sst xmlns="http://schemas.openxmlformats.org/spreadsheetml/2006/main" count="3138" uniqueCount="1150">
  <si>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</si>
  <si>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</si>
  <si>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</si>
  <si>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</si>
  <si>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</si>
  <si>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</si>
  <si>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</si>
  <si>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</si>
  <si>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</si>
  <si>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</si>
  <si>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</si>
  <si>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</si>
  <si>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</si>
  <si>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</si>
  <si>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</si>
  <si>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</si>
  <si>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</si>
  <si>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</si>
  <si>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</si>
  <si>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</si>
  <si>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</si>
  <si>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18078887-000-003</t>
  </si>
  <si>
    <t>Expected 16lbs, 27x17x6; Billed  26lbs, 28x21x15; Trkg Num: 1Z59A1W60304297337 | 452901092</t>
  </si>
  <si>
    <t>108740601-1</t>
  </si>
  <si>
    <t>S73628937</t>
  </si>
  <si>
    <t>FUR101-0039</t>
  </si>
  <si>
    <t>FREIGHT</t>
  </si>
  <si>
    <t>MAY'25</t>
  </si>
  <si>
    <t>CB2500914</t>
  </si>
  <si>
    <t>32844042-000-000</t>
  </si>
  <si>
    <t>Expected Dim Weight 33lbs, 26x23x19; Billed  37lbs, 26x26x19; Trkg Num: 1Z59A1W60316197066 | 452794088</t>
  </si>
  <si>
    <t>108701970-1</t>
  </si>
  <si>
    <t>S73601955</t>
  </si>
  <si>
    <t>MP104-0810</t>
  </si>
  <si>
    <t>16344321-000-001</t>
  </si>
  <si>
    <t>Expected Dim Weight 16lbs, 24x19x12; Billed  24lbs, 24x20x17; Trkg Num: 1Z59A1W60307838345 | 452957943</t>
  </si>
  <si>
    <t>108762407-1</t>
  </si>
  <si>
    <t>S73641955</t>
  </si>
  <si>
    <t>MP10-932</t>
  </si>
  <si>
    <t>23298030-000-007</t>
  </si>
  <si>
    <t>Expected 13lbs, 20x13x13; Billed  23lbs, 23x21x16; Trkg Num: 1Z59A1W60306320253 | 452794617</t>
  </si>
  <si>
    <t>108702414-1</t>
  </si>
  <si>
    <t>S73602160</t>
  </si>
  <si>
    <t>WR10-2415</t>
  </si>
  <si>
    <t>31023956-000-001</t>
  </si>
  <si>
    <t>Audit Fee applies when avg ship chrg correction amnt is &gt; $1/pkg per acct num during invce wk. Please ensure pkgs are manifested with proper wght/dimensions; Trkg Num: 1Z59A1W60300037795 | 453690962</t>
  </si>
  <si>
    <t>109025741-1</t>
  </si>
  <si>
    <t>S73743017</t>
  </si>
  <si>
    <t>MP131-1061</t>
  </si>
  <si>
    <t>33011799-000-005</t>
  </si>
  <si>
    <t>Audit Fee applies when avg ship chrg correction amnt is &gt; $1/pkg per acct num during invce wk. Please ensure pkgs are manifested with proper wght/dimensions; Trkg Num: 1Z59A1W60300675882 | 453570309</t>
  </si>
  <si>
    <t>108982101-1</t>
  </si>
  <si>
    <t>S73726579</t>
  </si>
  <si>
    <t>MP10-7835</t>
  </si>
  <si>
    <t>23873918-000-000</t>
  </si>
  <si>
    <t>Audit Fee applies when avg ship chrg correction amnt is &gt; $1/pkg per acct num during invce wk. Please ensure pkgs are manifested with proper wght/dimensions; Trkg Num: 1Z59A1W60300820161 | 452738899</t>
  </si>
  <si>
    <t>108685203-1</t>
  </si>
  <si>
    <t>S73593789</t>
  </si>
  <si>
    <t>WR10-2191</t>
  </si>
  <si>
    <t>23063671-000-001</t>
  </si>
  <si>
    <t>Audit Fee applies when avg ship chrg correction amnt is &gt; $1/pkg per acct num during invce wk. Please ensure pkgs are manifested with proper wght/dimensions; Trkg Num: 1Z59A1W60300862152 | 453633359</t>
  </si>
  <si>
    <t>109005385-1</t>
  </si>
  <si>
    <t>S73735624</t>
  </si>
  <si>
    <t>II108-0371</t>
  </si>
  <si>
    <t>34118490-000-002</t>
  </si>
  <si>
    <t>Audit Fee applies when avg ship chrg correction amnt is &gt; $1/pkg per acct num during invce wk. Please ensure pkgs are manifested with proper wght/dimensions; Trkg Num: 1Z59A1W60301105852 | 453918667</t>
  </si>
  <si>
    <t>109110639-1</t>
  </si>
  <si>
    <t>S73772441</t>
  </si>
  <si>
    <t>MT103-0170</t>
  </si>
  <si>
    <t>Audit Fee applies when avg ship chrg correction amnt is &gt; $1/pkg per acct num during invce wk. Please ensure pkgs are manifested with proper wght/dimensions; Trkg Num: 1Z59A1W60301398457 | 453475549</t>
  </si>
  <si>
    <t>108946988-1</t>
  </si>
  <si>
    <t>S73712231</t>
  </si>
  <si>
    <t>33011799-000-002</t>
  </si>
  <si>
    <t>Audit Fee applies when avg ship chrg correction amnt is &gt; $1/pkg per acct num during invce wk. Please ensure pkgs are manifested with proper wght/dimensions; Trkg Num: 1Z59A1W60301647179 | 453178468</t>
  </si>
  <si>
    <t>108841333-1</t>
  </si>
  <si>
    <t>S73671335</t>
  </si>
  <si>
    <t>MP10-6165</t>
  </si>
  <si>
    <t>33011799-000-000</t>
  </si>
  <si>
    <t>Audit Fee applies when avg ship chrg correction amnt is &gt; $1/pkg per acct num during invce wk. Please ensure pkgs are manifested with proper wght/dimensions; Trkg Num: 1Z59A1W60301712384 | 453673836</t>
  </si>
  <si>
    <t>109020565-1</t>
  </si>
  <si>
    <t>S73741672</t>
  </si>
  <si>
    <t>MP10-6166</t>
  </si>
  <si>
    <t>42845868-000-000</t>
  </si>
  <si>
    <t>Audit Fee applies when avg ship chrg correction amnt is &gt; $1/pkg per acct num during invce wk. Please ensure pkgs are manifested with proper wght/dimensions; Trkg Num: 1Z59A1W60301764060 | 453831242</t>
  </si>
  <si>
    <t>109076989-1</t>
  </si>
  <si>
    <t>S73760435</t>
  </si>
  <si>
    <t>MP104-1239</t>
  </si>
  <si>
    <t>Audit Fee applies when avg ship chrg correction amnt is &gt; $1/pkg per acct num during invce wk. Please ensure pkgs are manifested with proper wght/dimensions; Trkg Num: 1Z59A1W60301765738 | 452450226</t>
  </si>
  <si>
    <t>108576278-1</t>
  </si>
  <si>
    <t>S73548715</t>
  </si>
  <si>
    <t>25450105-000-001</t>
  </si>
  <si>
    <t>Audit Fee applies when avg ship chrg correction amnt is &gt; $1/pkg per acct num during invce wk. Please ensure pkgs are manifested with proper wght/dimensions; Trkg Num: 1Z59A1W60301835591 | 453694979</t>
  </si>
  <si>
    <t>109027322-1</t>
  </si>
  <si>
    <t>S73743404</t>
  </si>
  <si>
    <t>MP105-0999</t>
  </si>
  <si>
    <t>30452125-000-001</t>
  </si>
  <si>
    <t>Audit Fee applies when avg ship chrg correction amnt is &gt; $1/pkg per acct num during invce wk. Please ensure pkgs are manifested with proper wght/dimensions; Trkg Num: 1Z59A1W60301955783 | 452347909</t>
  </si>
  <si>
    <t>108539567-1</t>
  </si>
  <si>
    <t>S73536103</t>
  </si>
  <si>
    <t>5DS153-1158</t>
  </si>
  <si>
    <t>Audit Fee applies when avg ship chrg correction amnt is &gt; $1/pkg per acct num during invce wk. Please ensure pkgs are manifested with proper wght/dimensions; Trkg Num: 1Z59A1W60301965263 | 452742400</t>
  </si>
  <si>
    <t>108686220-1</t>
  </si>
  <si>
    <t>S73594289</t>
  </si>
  <si>
    <t>24406293-000-001</t>
  </si>
  <si>
    <t>Audit Fee applies when avg ship chrg correction amnt is &gt; $1/pkg per acct num during invce wk. Please ensure pkgs are manifested with proper wght/dimensions; Trkg Num: 1Z59A1W60302120646 | 453465135</t>
  </si>
  <si>
    <t>108943075-1</t>
  </si>
  <si>
    <t>S73710822</t>
  </si>
  <si>
    <t>MPS108-0286</t>
  </si>
  <si>
    <t>20226921-000-006</t>
  </si>
  <si>
    <t>Audit Fee applies when avg ship chrg correction amnt is &gt; $1/pkg per acct num during invce wk. Please ensure pkgs are manifested with proper wght/dimensions; Trkg Num: 1Z59A1W60302244432 | 453324251</t>
  </si>
  <si>
    <t>108895426-1</t>
  </si>
  <si>
    <t>S73692083</t>
  </si>
  <si>
    <t>II110-0581</t>
  </si>
  <si>
    <t>22701264-000-001</t>
  </si>
  <si>
    <t>Audit Fee applies when avg ship chrg correction amnt is &gt; $1/pkg per acct num during invce wk. Please ensure pkgs are manifested with proper wght/dimensions; Trkg Num: 1Z59A1W60302259695 | 453874866</t>
  </si>
  <si>
    <t>109092950-1</t>
  </si>
  <si>
    <t>S73765766</t>
  </si>
  <si>
    <t>MP103-0697</t>
  </si>
  <si>
    <t>33159433-000-000</t>
  </si>
  <si>
    <t>Audit Fee applies when avg ship chrg correction amnt is &gt; $1/pkg per acct num during invce wk. Please ensure pkgs are manifested with proper wght/dimensions; Trkg Num: 1Z59A1W60302306704 | 453354895</t>
  </si>
  <si>
    <t>108906398-1</t>
  </si>
  <si>
    <t>S73695799</t>
  </si>
  <si>
    <t>MP10-6303</t>
  </si>
  <si>
    <t>22701264-000-000</t>
  </si>
  <si>
    <t>Audit Fee applies when avg ship chrg correction amnt is &gt; $1/pkg per acct num during invce wk. Please ensure pkgs are manifested with proper wght/dimensions; Trkg Num: 1Z59A1W60302361949 | 453364096</t>
  </si>
  <si>
    <t>108909670-1</t>
  </si>
  <si>
    <t>S73697259</t>
  </si>
  <si>
    <t>MP103-0241</t>
  </si>
  <si>
    <t>Audit Fee applies when avg ship chrg correction amnt is &gt; $1/pkg per acct num during invce wk. Please ensure pkgs are manifested with proper wght/dimensions; Trkg Num: 1Z59A1W60302590326 | 453834707</t>
  </si>
  <si>
    <t>109078392-1</t>
  </si>
  <si>
    <t>S73760847</t>
  </si>
  <si>
    <t>24406293-000-000</t>
  </si>
  <si>
    <t>Audit Fee applies when avg ship chrg correction amnt is &gt; $1/pkg per acct num during invce wk. Please ensure pkgs are manifested with proper wght/dimensions; Trkg Num: 1Z59A1W60302862201 | 452853421</t>
  </si>
  <si>
    <t>108723116-1</t>
  </si>
  <si>
    <t>S73614765</t>
  </si>
  <si>
    <t>MPS108-0156</t>
  </si>
  <si>
    <t>17879865-000-000</t>
  </si>
  <si>
    <t>Audit Fee applies when avg ship chrg correction amnt is &gt; $1/pkg per acct num during invce wk. Please ensure pkgs are manifested with proper wght/dimensions; Trkg Num: 1Z59A1W60303159489 | 453506141</t>
  </si>
  <si>
    <t>108958189-1</t>
  </si>
  <si>
    <t>S73716860</t>
  </si>
  <si>
    <t>FPF18-0020</t>
  </si>
  <si>
    <t>32715019-000-003</t>
  </si>
  <si>
    <t>Audit Fee applies when avg ship chrg correction amnt is &gt; $1/pkg per acct num during invce wk. Please ensure pkgs are manifested with proper wght/dimensions; Trkg Num: 1Z59A1W60303205302 | 453371222</t>
  </si>
  <si>
    <t>108912253-1</t>
  </si>
  <si>
    <t>S73698121</t>
  </si>
  <si>
    <t>MP100-1242</t>
  </si>
  <si>
    <t>26979163-000-000</t>
  </si>
  <si>
    <t>Audit Fee applies when avg ship chrg correction amnt is &gt; $1/pkg per acct num during invce wk. Please ensure pkgs are manifested with proper wght/dimensions; Trkg Num: 1Z59A1W60303312268 | 452555031</t>
  </si>
  <si>
    <t>108616660-1</t>
  </si>
  <si>
    <t>S73566080</t>
  </si>
  <si>
    <t>MP10-5804</t>
  </si>
  <si>
    <t>Audit Fee applies when avg ship chrg correction amnt is &gt; $1/pkg per acct num during invce wk. Please ensure pkgs are manifested with proper wght/dimensions; Trkg Num: 1Z59A1W60303348980 | 452645884</t>
  </si>
  <si>
    <t>108651990-1</t>
  </si>
  <si>
    <t>S73586994</t>
  </si>
  <si>
    <t>44655759-000-000</t>
  </si>
  <si>
    <t>Audit Fee applies when avg ship chrg correction amnt is &gt; $1/pkg per acct num during invce wk. Please ensure pkgs are manifested with proper wght/dimensions; Trkg Num: 1Z59A1W60303455640 | 452645558</t>
  </si>
  <si>
    <t>108651587-1</t>
  </si>
  <si>
    <t>S73586981</t>
  </si>
  <si>
    <t>MP108-1254</t>
  </si>
  <si>
    <t>Audit Fee applies when avg ship chrg correction amnt is &gt; $1/pkg per acct num during invce wk. Please ensure pkgs are manifested with proper wght/dimensions; Trkg Num: 1Z59A1W60303534706 | 452729375</t>
  </si>
  <si>
    <t>108682130-1</t>
  </si>
  <si>
    <t>S73592433</t>
  </si>
  <si>
    <t>40538983-000-000</t>
  </si>
  <si>
    <t>Audit Fee applies when avg ship chrg correction amnt is &gt; $1/pkg per acct num during invce wk. Please ensure pkgs are manifested with proper wght/dimensions; Trkg Num: 1Z59A1W60303593063 | 452599260</t>
  </si>
  <si>
    <t>108634273-1</t>
  </si>
  <si>
    <t>S73573648</t>
  </si>
  <si>
    <t>MT104-0169</t>
  </si>
  <si>
    <t>40538850-000-002</t>
  </si>
  <si>
    <t>Audit Fee applies when avg ship chrg correction amnt is &gt; $1/pkg per acct num during invce wk. Please ensure pkgs are manifested with proper wght/dimensions; Trkg Num: 1Z59A1W60303845237 | 453841901</t>
  </si>
  <si>
    <t>109080987-1</t>
  </si>
  <si>
    <t>S73761742</t>
  </si>
  <si>
    <t>MP108-1243</t>
  </si>
  <si>
    <t>19752498-000-007</t>
  </si>
  <si>
    <t>Audit Fee applies when avg ship chrg correction amnt is &gt; $1/pkg per acct num during invce wk. Please ensure pkgs are manifested with proper wght/dimensions; Trkg Num: 1Z59A1W60303980895 | 453180343</t>
  </si>
  <si>
    <t>108842075-2</t>
  </si>
  <si>
    <t>S73671477</t>
  </si>
  <si>
    <t>MP10-503</t>
  </si>
  <si>
    <t>19848690-000-000</t>
  </si>
  <si>
    <t>Audit Fee applies when avg ship chrg correction amnt is &gt; $1/pkg per acct num during invce wk. Please ensure pkgs are manifested with proper wght/dimensions; Trkg Num: 1Z59A1W60303992533 | 453292107</t>
  </si>
  <si>
    <t>108884488-1</t>
  </si>
  <si>
    <t>S73688103</t>
  </si>
  <si>
    <t>FPF20-0322</t>
  </si>
  <si>
    <t>Audit Fee applies when avg ship chrg correction amnt is &gt; $1/pkg per acct num during invce wk. Please ensure pkgs are manifested with proper wght/dimensions; Trkg Num: 1Z59A1W60304010663 | 453577549</t>
  </si>
  <si>
    <t>108984455-1</t>
  </si>
  <si>
    <t>S73728132</t>
  </si>
  <si>
    <t>Audit Fee applies when avg ship chrg correction amnt is &gt; $1/pkg per acct num during invce wk. Please ensure pkgs are manifested with proper wght/dimensions; Trkg Num: 1Z59A1W60304094243 | 453316898</t>
  </si>
  <si>
    <t>108892347-1</t>
  </si>
  <si>
    <t>S73691114</t>
  </si>
  <si>
    <t>44068985-000-000</t>
  </si>
  <si>
    <t>Audit Fee applies when avg ship chrg correction amnt is &gt; $1/pkg per acct num during invce wk. Please ensure pkgs are manifested with proper wght/dimensions; Trkg Num: 1Z59A1W60304265728 | 452598552</t>
  </si>
  <si>
    <t>108633764-1</t>
  </si>
  <si>
    <t>S73573573</t>
  </si>
  <si>
    <t>MP103-1234</t>
  </si>
  <si>
    <t>23063671-000-000</t>
  </si>
  <si>
    <t>Audit Fee applies when avg ship chrg correction amnt is &gt; $1/pkg per acct num during invce wk. Please ensure pkgs are manifested with proper wght/dimensions; Trkg Num: 1Z59A1W60304281899 | 452756289</t>
  </si>
  <si>
    <t>108690411-1</t>
  </si>
  <si>
    <t>S73596300</t>
  </si>
  <si>
    <t>II100-0117</t>
  </si>
  <si>
    <t>24269720-000-000</t>
  </si>
  <si>
    <t>Audit Fee applies when avg ship chrg correction amnt is &gt; $1/pkg per acct num during invce wk. Please ensure pkgs are manifested with proper wght/dimensions; Trkg Num: 1Z59A1W60304320408 | 453446250</t>
  </si>
  <si>
    <t>108942291-1</t>
  </si>
  <si>
    <t>S73710651</t>
  </si>
  <si>
    <t>MP153-0144</t>
  </si>
  <si>
    <t>Audit Fee applies when avg ship chrg correction amnt is &gt; $1/pkg per acct num during invce wk. Please ensure pkgs are manifested with proper wght/dimensions; Trkg Num: 1Z59A1W60304385689 | 452819705</t>
  </si>
  <si>
    <t>108709779-1</t>
  </si>
  <si>
    <t>S73606362</t>
  </si>
  <si>
    <t>Audit Fee applies when avg ship chrg correction amnt is &gt; $1/pkg per acct num during invce wk. Please ensure pkgs are manifested with proper wght/dimensions; Trkg Num: 1Z59A1W60304393349 | 453224576</t>
  </si>
  <si>
    <t>108859108-1</t>
  </si>
  <si>
    <t>S73678306</t>
  </si>
  <si>
    <t>20558550-000-000</t>
  </si>
  <si>
    <t>Audit Fee applies when avg ship chrg correction amnt is &gt; $1/pkg per acct num during invce wk. Please ensure pkgs are manifested with proper wght/dimensions; Trkg Num: 1Z59A1W60304475493 | 453752945</t>
  </si>
  <si>
    <t>109047736-1</t>
  </si>
  <si>
    <t>S73750860</t>
  </si>
  <si>
    <t>MP100-0042</t>
  </si>
  <si>
    <t>Audit Fee applies when avg ship chrg correction amnt is &gt; $1/pkg per acct num during invce wk. Please ensure pkgs are manifested with proper wght/dimensions; Trkg Num: 1Z59A1W60304623680 | 453970512</t>
  </si>
  <si>
    <t>109126878-1</t>
  </si>
  <si>
    <t>S73776695</t>
  </si>
  <si>
    <t>Audit Fee applies when avg ship chrg correction amnt is &gt; $1/pkg per acct num during invce wk. Please ensure pkgs are manifested with proper wght/dimensions; Trkg Num: 1Z59A1W60304668016 | 452793757</t>
  </si>
  <si>
    <t>108701006-1</t>
  </si>
  <si>
    <t>S73601584</t>
  </si>
  <si>
    <t>Audit Fee applies when avg ship chrg correction amnt is &gt; $1/pkg per acct num during invce wk. Please ensure pkgs are manifested with proper wght/dimensions; Trkg Num: 1Z59A1W60304777578 | 453385025</t>
  </si>
  <si>
    <t>108917365-1</t>
  </si>
  <si>
    <t>S73699943</t>
  </si>
  <si>
    <t>Audit Fee applies when avg ship chrg correction amnt is &gt; $1/pkg per acct num during invce wk. Please ensure pkgs are manifested with proper wght/dimensions; Trkg Num: 1Z59A1W60305088490 | 452838684</t>
  </si>
  <si>
    <t>108717193-1</t>
  </si>
  <si>
    <t>S73610101</t>
  </si>
  <si>
    <t>32687505-000-000</t>
  </si>
  <si>
    <t>Audit Fee applies when avg ship chrg correction amnt is &gt; $1/pkg per acct num during invce wk. Please ensure pkgs are manifested with proper wght/dimensions; Trkg Num: 1Z59A1W60305194928 | 452867268</t>
  </si>
  <si>
    <t>108727146-1</t>
  </si>
  <si>
    <t>S73618214</t>
  </si>
  <si>
    <t>MP104-0787</t>
  </si>
  <si>
    <t>Audit Fee applies when avg ship chrg correction amnt is &gt; $1/pkg per acct num during invce wk. Please ensure pkgs are manifested with proper wght/dimensions; Trkg Num: 1Z59A1W60305442525 | 452660090</t>
  </si>
  <si>
    <t>108657275-1</t>
  </si>
  <si>
    <t>S73581413</t>
  </si>
  <si>
    <t>24333948-000-000</t>
  </si>
  <si>
    <t>Audit Fee applies when avg ship chrg correction amnt is &gt; $1/pkg per acct num during invce wk. Please ensure pkgs are manifested with proper wght/dimensions; Trkg Num: 1Z59A1W60305568079 | 453907470</t>
  </si>
  <si>
    <t>109106211-1</t>
  </si>
  <si>
    <t>S73771166</t>
  </si>
  <si>
    <t>MP10-5281</t>
  </si>
  <si>
    <t>Audit Fee applies when avg ship chrg correction amnt is &gt; $1/pkg per acct num during invce wk. Please ensure pkgs are manifested with proper wght/dimensions; Trkg Num: 1Z59A1W60305778128 | 452847356</t>
  </si>
  <si>
    <t>108720550-1</t>
  </si>
  <si>
    <t>S73611702</t>
  </si>
  <si>
    <t>Audit Fee applies when avg ship chrg correction amnt is &gt; $1/pkg per acct num during invce wk. Please ensure pkgs are manifested with proper wght/dimensions; Trkg Num: 1Z59A1W60305826790 | 453618510</t>
  </si>
  <si>
    <t>108999799-1</t>
  </si>
  <si>
    <t>S73733711</t>
  </si>
  <si>
    <t>41285717-000-002</t>
  </si>
  <si>
    <t>Audit Fee applies when avg ship chrg correction amnt is &gt; $1/pkg per acct num during invce wk. Please ensure pkgs are manifested with proper wght/dimensions; Trkg Num: 1Z59A1W60305829788 | 453080112</t>
  </si>
  <si>
    <t>108806556-1</t>
  </si>
  <si>
    <t>S73660922</t>
  </si>
  <si>
    <t>II103-0564</t>
  </si>
  <si>
    <t>23063671-000-002</t>
  </si>
  <si>
    <t>Audit Fee applies when avg ship chrg correction amnt is &gt; $1/pkg per acct num during invce wk. Please ensure pkgs are manifested with proper wght/dimensions; Trkg Num: 1Z59A1W60306224607 | 453386624</t>
  </si>
  <si>
    <t>108921280-1</t>
  </si>
  <si>
    <t>S73701387</t>
  </si>
  <si>
    <t>II108-0479</t>
  </si>
  <si>
    <t>Audit Fee applies when avg ship chrg correction amnt is &gt; $1/pkg per acct num during invce wk. Please ensure pkgs are manifested with proper wght/dimensions; Trkg Num: 1Z59A1W60306258394 | 453348998</t>
  </si>
  <si>
    <t>108905884-1</t>
  </si>
  <si>
    <t>S73695491</t>
  </si>
  <si>
    <t>Audit Fee applies when avg ship chrg correction amnt is &gt; $1/pkg per acct num during invce wk. Please ensure pkgs are manifested with proper wght/dimensions; Trkg Num: 1Z59A1W60306278872 | 453406401</t>
  </si>
  <si>
    <t>108925018-1</t>
  </si>
  <si>
    <t>S73703364</t>
  </si>
  <si>
    <t>Audit Fee applies when avg ship chrg correction amnt is &gt; $1/pkg per acct num during invce wk. Please ensure pkgs are manifested with proper wght/dimensions; Trkg Num: 1Z59A1W60306526522 | 452793757</t>
  </si>
  <si>
    <t>40538983-000-001</t>
  </si>
  <si>
    <t>Audit Fee applies when avg ship chrg correction amnt is &gt; $1/pkg per acct num during invce wk. Please ensure pkgs are manifested with proper wght/dimensions; Trkg Num: 1Z59A1W60306649104 | 452838684</t>
  </si>
  <si>
    <t>MT104-1194</t>
  </si>
  <si>
    <t>Audit Fee applies when avg ship chrg correction amnt is &gt; $1/pkg per acct num during invce wk. Please ensure pkgs are manifested with proper wght/dimensions; Trkg Num: 1Z59A1W60306724317 | 452849990</t>
  </si>
  <si>
    <t>108721608-1</t>
  </si>
  <si>
    <t>S73612362</t>
  </si>
  <si>
    <t>40538850-000-000</t>
  </si>
  <si>
    <t>Audit Fee applies when avg ship chrg correction amnt is &gt; $1/pkg per acct num during invce wk. Please ensure pkgs are manifested with proper wght/dimensions; Trkg Num: 1Z59A1W60306748024 | 453901995</t>
  </si>
  <si>
    <t>109104012-1</t>
  </si>
  <si>
    <t>S73769862</t>
  </si>
  <si>
    <t>MP108-1205</t>
  </si>
  <si>
    <t>Audit Fee applies when avg ship chrg correction amnt is &gt; $1/pkg per acct num during invce wk. Please ensure pkgs are manifested with proper wght/dimensions; Trkg Num: 1Z59A1W60306834565 | 453468686</t>
  </si>
  <si>
    <t>108944188-1</t>
  </si>
  <si>
    <t>S73711292</t>
  </si>
  <si>
    <t>Audit Fee applies when avg ship chrg correction amnt is &gt; $1/pkg per acct num during invce wk. Please ensure pkgs are manifested with proper wght/dimensions; Trkg Num: 1Z59A1W60307080396 | 453479666</t>
  </si>
  <si>
    <t>108952925-1</t>
  </si>
  <si>
    <t>S73714644</t>
  </si>
  <si>
    <t>19134577-000-000</t>
  </si>
  <si>
    <t>Audit Fee applies when avg ship chrg correction amnt is &gt; $1/pkg per acct num during invce wk. Please ensure pkgs are manifested with proper wght/dimensions; Trkg Num: 1Z59A1W60307137834 | 452686968</t>
  </si>
  <si>
    <t>108667228-1</t>
  </si>
  <si>
    <t>S73586164</t>
  </si>
  <si>
    <t>IIF20-0057</t>
  </si>
  <si>
    <t>39624019-000-010</t>
  </si>
  <si>
    <t>Audit Fee applies when avg ship chrg correction amnt is &gt; $1/pkg per acct num during invce wk. Please ensure pkgs are manifested with proper wght/dimensions; Trkg Num: 1Z59A1W60307512937 | 453563261</t>
  </si>
  <si>
    <t>108979263-1</t>
  </si>
  <si>
    <t>S73725203</t>
  </si>
  <si>
    <t>MP10-2793</t>
  </si>
  <si>
    <t>19752498-000-002</t>
  </si>
  <si>
    <t>Audit Fee applies when avg ship chrg correction amnt is &gt; $1/pkg per acct num during invce wk. Please ensure pkgs are manifested with proper wght/dimensions; Trkg Num: 1Z59A1W60307583576 | 452676181</t>
  </si>
  <si>
    <t>108662983-2</t>
  </si>
  <si>
    <t>S73584036</t>
  </si>
  <si>
    <t>MP10-3831</t>
  </si>
  <si>
    <t>Audit Fee applies when avg ship chrg correction amnt is &gt; $1/pkg per acct num during invce wk. Please ensure pkgs are manifested with proper wght/dimensions; Trkg Num: 1Z59A1W60307687428 | 453944424</t>
  </si>
  <si>
    <t>109118883-1</t>
  </si>
  <si>
    <t>S73774134</t>
  </si>
  <si>
    <t>Audit Fee applies when avg ship chrg correction amnt is &gt; $1/pkg per acct num during invce wk. Please ensure pkgs are manifested with proper wght/dimensions; Trkg Num: 1Z59A1W60307716860 | 453265486</t>
  </si>
  <si>
    <t>108891995-1</t>
  </si>
  <si>
    <t>S73690998</t>
  </si>
  <si>
    <t>18078892-000-000</t>
  </si>
  <si>
    <t>Audit Fee applies when avg ship chrg correction amnt is &gt; $1/pkg per acct num during invce wk. Please ensure pkgs are manifested with proper wght/dimensions; Trkg Num: 1Z59A1W60307825804 | 453782249</t>
  </si>
  <si>
    <t>109058899-1</t>
  </si>
  <si>
    <t>S73754596</t>
  </si>
  <si>
    <t>FPF20-0387</t>
  </si>
  <si>
    <t>25450105-000-002</t>
  </si>
  <si>
    <t>Audit Fee applies when avg ship chrg correction amnt is &gt; $1/pkg per acct num during invce wk. Please ensure pkgs are manifested with proper wght/dimensions; Trkg Num: 1Z59A1W60307865208 | 453571315</t>
  </si>
  <si>
    <t>108982106-1</t>
  </si>
  <si>
    <t>S73726578</t>
  </si>
  <si>
    <t>MP105-1049</t>
  </si>
  <si>
    <t>38901493-000-000</t>
  </si>
  <si>
    <t>Audit Fee applies when avg ship chrg correction amnt is &gt; $1/pkg per acct num during invce wk. Please ensure pkgs are manifested with proper wght/dimensions; Trkg Num: 1Z59A1W60308008089 | 453156022</t>
  </si>
  <si>
    <t>108832815-1</t>
  </si>
  <si>
    <t>S73668591</t>
  </si>
  <si>
    <t>MP95F-0267</t>
  </si>
  <si>
    <t>Audit Fee applies when avg ship chrg correction amnt is &gt; $1/pkg per acct num during invce wk. Please ensure pkgs are manifested with proper wght/dimensions; Trkg Num: 1Z59A1W60308127012 | 453348998</t>
  </si>
  <si>
    <t>23228922-000-002</t>
  </si>
  <si>
    <t>Audit Fee applies when avg ship chrg correction amnt is &gt; $1/pkg per acct num during invce wk. Please ensure pkgs are manifested with proper wght/dimensions; Trkg Num: 1Z59A1W60308631913 | 453338174</t>
  </si>
  <si>
    <t>108900494-1</t>
  </si>
  <si>
    <t>S73693434</t>
  </si>
  <si>
    <t>UHK10-0098</t>
  </si>
  <si>
    <t>20984864-000-001</t>
  </si>
  <si>
    <t>Audit Fee applies when avg ship chrg correction amnt is &gt; $1/pkg per acct num during invce wk. Please ensure pkgs are manifested with proper wght/dimensions; Trkg Num: 1Z59A1W60308717232 | 453376158</t>
  </si>
  <si>
    <t>108913926-2</t>
  </si>
  <si>
    <t>S73698725</t>
  </si>
  <si>
    <t>MP10-4167</t>
  </si>
  <si>
    <t>Audit Fee applies when avg ship chrg correction amnt is &gt; $1/pkg per acct num during invce wk. Please ensure pkgs are manifested with proper wght/dimensions; Trkg Num: 1Z59A1W60308890072 | 452756289</t>
  </si>
  <si>
    <t>Audit Fee applies when avg ship chrg correction amnt is &gt; $1/pkg per acct num during invce wk. Please ensure pkgs are manifested with proper wght/dimensions; Trkg Num: 1Z59A1W60308920842 | 453366755</t>
  </si>
  <si>
    <t>108910605-2</t>
  </si>
  <si>
    <t>S73697539</t>
  </si>
  <si>
    <t>20226921-000-000</t>
  </si>
  <si>
    <t>Audit Fee applies when avg ship chrg correction amnt is &gt; $1/pkg per acct num during invce wk. Please ensure pkgs are manifested with proper wght/dimensions; Trkg Num: 1Z59A1W60309032210 | 453727689</t>
  </si>
  <si>
    <t>109038557-1</t>
  </si>
  <si>
    <t>S73747685</t>
  </si>
  <si>
    <t>IIF18-0049</t>
  </si>
  <si>
    <t>Audit Fee applies when avg ship chrg correction amnt is &gt; $1/pkg per acct num during invce wk. Please ensure pkgs are manifested with proper wght/dimensions; Trkg Num: 1Z59A1W60309140479 | 452845591</t>
  </si>
  <si>
    <t>108720548-1</t>
  </si>
  <si>
    <t>S73611699</t>
  </si>
  <si>
    <t>Audit Fee applies when avg ship chrg correction amnt is &gt; $1/pkg per acct num during invce wk. Please ensure pkgs are manifested with proper wght/dimensions; Trkg Num: 1Z59A1W60309328311 | 453112405</t>
  </si>
  <si>
    <t>108818706-1</t>
  </si>
  <si>
    <t>S73663131</t>
  </si>
  <si>
    <t>Audit Fee applies when avg ship chrg correction amnt is &gt; $1/pkg per acct num during invce wk. Please ensure pkgs are manifested with proper wght/dimensions; Trkg Num: 1Z59A1W60309757787 | 453618510</t>
  </si>
  <si>
    <t>Audit Fee applies when avg ship chrg correction amnt is &gt; $1/pkg per acct num during invce wk. Please ensure pkgs are manifested with proper wght/dimensions; Trkg Num: 1Z59A1W60309772279 | 453256461</t>
  </si>
  <si>
    <t>108870547-1</t>
  </si>
  <si>
    <t>S73683218</t>
  </si>
  <si>
    <t>41353962-000-000</t>
  </si>
  <si>
    <t>Audit Fee applies when avg ship chrg correction amnt is &gt; $1/pkg per acct num during invce wk. Please ensure pkgs are manifested with proper wght/dimensions; Trkg Num: 1Z59A1W60309867186 | 452696581</t>
  </si>
  <si>
    <t>108677177-1</t>
  </si>
  <si>
    <t>S73589890</t>
  </si>
  <si>
    <t>MT100-0173</t>
  </si>
  <si>
    <t>Audit Fee applies when avg ship chrg correction amnt is &gt; $1/pkg per acct num during invce wk. Please ensure pkgs are manifested with proper wght/dimensions; Trkg Num: 1Z59A1W60309889448 | 453536714</t>
  </si>
  <si>
    <t>108969052-1</t>
  </si>
  <si>
    <t>S73721274</t>
  </si>
  <si>
    <t>Audit Fee applies when avg ship chrg correction amnt is &gt; $1/pkg per acct num during invce wk. Please ensure pkgs are manifested with proper wght/dimensions; Trkg Num: 1Z59A1W60310007549 | 452817263</t>
  </si>
  <si>
    <t>108708935-1</t>
  </si>
  <si>
    <t>S73605645</t>
  </si>
  <si>
    <t>Audit Fee applies when avg ship chrg correction amnt is &gt; $1/pkg per acct num during invce wk. Please ensure pkgs are manifested with proper wght/dimensions; Trkg Num: 1Z59A1W60310043661 | 452652380</t>
  </si>
  <si>
    <t>108654326-1</t>
  </si>
  <si>
    <t>S73580288</t>
  </si>
  <si>
    <t>26488681-000-004</t>
  </si>
  <si>
    <t>Audit Fee applies when avg ship chrg correction amnt is &gt; $1/pkg per acct num during invce wk. Please ensure pkgs are manifested with proper wght/dimensions; Trkg Num: 1Z59A1W60310226697 | 453722793</t>
  </si>
  <si>
    <t>109036846-1</t>
  </si>
  <si>
    <t>S73747135</t>
  </si>
  <si>
    <t>II10-1089</t>
  </si>
  <si>
    <t>26768229-000-000</t>
  </si>
  <si>
    <t>Audit Fee applies when avg ship chrg correction amnt is &gt; $1/pkg per acct num during invce wk. Please ensure pkgs are manifested with proper wght/dimensions; Trkg Num: 1Z59A1W60310264851 | 453123901</t>
  </si>
  <si>
    <t>108822543-1</t>
  </si>
  <si>
    <t>S73664555</t>
  </si>
  <si>
    <t>MP104-0577</t>
  </si>
  <si>
    <t>42180560-000-000</t>
  </si>
  <si>
    <t>Audit Fee applies when avg ship chrg correction amnt is &gt; $1/pkg per acct num during invce wk. Please ensure pkgs are manifested with proper wght/dimensions; Trkg Num: 1Z59A1W60310265136 | 453145914</t>
  </si>
  <si>
    <t>108829519-1</t>
  </si>
  <si>
    <t>S73667260</t>
  </si>
  <si>
    <t>MT95F-0078</t>
  </si>
  <si>
    <t>Audit Fee applies when avg ship chrg correction amnt is &gt; $1/pkg per acct num during invce wk. Please ensure pkgs are manifested with proper wght/dimensions; Trkg Num: 1Z59A1W60310310498 | 452789631</t>
  </si>
  <si>
    <t>108701377-1</t>
  </si>
  <si>
    <t>S73601716</t>
  </si>
  <si>
    <t>22525653-000-001</t>
  </si>
  <si>
    <t>Audit Fee applies when avg ship chrg correction amnt is &gt; $1/pkg per acct num during invce wk. Please ensure pkgs are manifested with proper wght/dimensions; Trkg Num: 1Z59A1W60310499232 | 453458613</t>
  </si>
  <si>
    <t>108942292-1</t>
  </si>
  <si>
    <t>S73710655</t>
  </si>
  <si>
    <t>MP103-1072</t>
  </si>
  <si>
    <t>Audit Fee applies when avg ship chrg correction amnt is &gt; $1/pkg per acct num during invce wk. Please ensure pkgs are manifested with proper wght/dimensions; Trkg Num: 1Z59A1W60310836126 | 452759408</t>
  </si>
  <si>
    <t>108691322-1</t>
  </si>
  <si>
    <t>S73596705</t>
  </si>
  <si>
    <t>Audit Fee applies when avg ship chrg correction amnt is &gt; $1/pkg per acct num during invce wk. Please ensure pkgs are manifested with proper wght/dimensions; Trkg Num: 1Z59A1W60310963800 | 453618510</t>
  </si>
  <si>
    <t>Audit Fee applies when avg ship chrg correction amnt is &gt; $1/pkg per acct num during invce wk. Please ensure pkgs are manifested with proper wght/dimensions; Trkg Num: 1Z59A1W60311040902 | 453837679</t>
  </si>
  <si>
    <t>109079295-1</t>
  </si>
  <si>
    <t>S73761177</t>
  </si>
  <si>
    <t>23542148-000-004</t>
  </si>
  <si>
    <t>Audit Fee applies when avg ship chrg correction amnt is &gt; $1/pkg per acct num during invce wk. Please ensure pkgs are manifested with proper wght/dimensions; Trkg Num: 1Z59A1W60311178827 | 453462801</t>
  </si>
  <si>
    <t>108942297-1</t>
  </si>
  <si>
    <t>S73710659</t>
  </si>
  <si>
    <t>FB151-1179</t>
  </si>
  <si>
    <t>Audit Fee applies when avg ship chrg correction amnt is &gt; $1/pkg per acct num during invce wk. Please ensure pkgs are manifested with proper wght/dimensions; Trkg Num: 1Z59A1W60311501833 | 452867268</t>
  </si>
  <si>
    <t>Audit Fee applies when avg ship chrg correction amnt is &gt; $1/pkg per acct num during invce wk. Please ensure pkgs are manifested with proper wght/dimensions; Trkg Num: 1Z59A1W60311823825 | 453161379</t>
  </si>
  <si>
    <t>108834744-1</t>
  </si>
  <si>
    <t>S73669343</t>
  </si>
  <si>
    <t>26779704-000-002</t>
  </si>
  <si>
    <t>Audit Fee applies when avg ship chrg correction amnt is &gt; $1/pkg per acct num during invce wk. Please ensure pkgs are manifested with proper wght/dimensions; Trkg Num: 1Z59A1W60311883261 | 453765323</t>
  </si>
  <si>
    <t>109052552-1</t>
  </si>
  <si>
    <t>S73752682</t>
  </si>
  <si>
    <t>II108-0450</t>
  </si>
  <si>
    <t>Audit Fee applies when avg ship chrg correction amnt is &gt; $1/pkg per acct num during invce wk. Please ensure pkgs are manifested with proper wght/dimensions; Trkg Num: 1Z59A1W60312014724 | 453701322</t>
  </si>
  <si>
    <t>109029637-1</t>
  </si>
  <si>
    <t>S73744205</t>
  </si>
  <si>
    <t>Audit Fee applies when avg ship chrg correction amnt is &gt; $1/pkg per acct num during invce wk. Please ensure pkgs are manifested with proper wght/dimensions; Trkg Num: 1Z59A1W60312130214 | 453522257</t>
  </si>
  <si>
    <t>108963895-1</t>
  </si>
  <si>
    <t>S73718895</t>
  </si>
  <si>
    <t>Audit Fee applies when avg ship chrg correction amnt is &gt; $1/pkg per acct num during invce wk. Please ensure pkgs are manifested with proper wght/dimensions; Trkg Num: 1Z59A1W60312226899 | 452483386</t>
  </si>
  <si>
    <t>108588957-1</t>
  </si>
  <si>
    <t>S73554698</t>
  </si>
  <si>
    <t>22525655-000-001</t>
  </si>
  <si>
    <t>Audit Fee applies when avg ship chrg correction amnt is &gt; $1/pkg per acct num during invce wk. Please ensure pkgs are manifested with proper wght/dimensions; Trkg Num: 1Z59A1W60312653650 | 453417263</t>
  </si>
  <si>
    <t>108928214-1</t>
  </si>
  <si>
    <t>S73705117</t>
  </si>
  <si>
    <t>MP103-1000</t>
  </si>
  <si>
    <t>34118490-000-005</t>
  </si>
  <si>
    <t>Audit Fee applies when avg ship chrg correction amnt is &gt; $1/pkg per acct num during invce wk. Please ensure pkgs are manifested with proper wght/dimensions; Trkg Num: 1Z59A1W60312938530 | 453698319</t>
  </si>
  <si>
    <t>109027511-1</t>
  </si>
  <si>
    <t>S73743446</t>
  </si>
  <si>
    <t>MT103-1199</t>
  </si>
  <si>
    <t>Audit Fee applies when avg ship chrg correction amnt is &gt; $1/pkg per acct num during invce wk. Please ensure pkgs are manifested with proper wght/dimensions; Trkg Num: 1Z59A1W60313015347 | 453338775</t>
  </si>
  <si>
    <t>108900794-1</t>
  </si>
  <si>
    <t>S73693542</t>
  </si>
  <si>
    <t>26979163-000-001</t>
  </si>
  <si>
    <t>Audit Fee applies when avg ship chrg correction amnt is &gt; $1/pkg per acct num during invce wk. Please ensure pkgs are manifested with proper wght/dimensions; Trkg Num: 1Z59A1W60313054420 | 452583008</t>
  </si>
  <si>
    <t>108627988-1</t>
  </si>
  <si>
    <t>S73571519</t>
  </si>
  <si>
    <t>MP10-5805</t>
  </si>
  <si>
    <t>20226921-000-011</t>
  </si>
  <si>
    <t>Audit Fee applies when avg ship chrg correction amnt is &gt; $1/pkg per acct num during invce wk. Please ensure pkgs are manifested with proper wght/dimensions; Trkg Num: 1Z59A1W60313196429 | 452709535</t>
  </si>
  <si>
    <t>108674803-1</t>
  </si>
  <si>
    <t>S73588886</t>
  </si>
  <si>
    <t>II100-0583</t>
  </si>
  <si>
    <t>Audit Fee applies when avg ship chrg correction amnt is &gt; $1/pkg per acct num during invce wk. Please ensure pkgs are manifested with proper wght/dimensions; Trkg Num: 1Z59A1W60313320838 | 453364096</t>
  </si>
  <si>
    <t>13709532-000-010</t>
  </si>
  <si>
    <t>Audit Fee applies when avg ship chrg correction amnt is &gt; $1/pkg per acct num during invce wk. Please ensure pkgs are manifested with proper wght/dimensions; Trkg Num: 1Z59A1W60313431987 | 453356578</t>
  </si>
  <si>
    <t>108918362-1</t>
  </si>
  <si>
    <t>S73700337</t>
  </si>
  <si>
    <t>PC20-011</t>
  </si>
  <si>
    <t>23075003-000-000</t>
  </si>
  <si>
    <t>Audit Fee applies when avg ship chrg correction amnt is &gt; $1/pkg per acct num during invce wk. Please ensure pkgs are manifested with proper wght/dimensions; Trkg Num: 1Z59A1W60313439881 | 453787227</t>
  </si>
  <si>
    <t>109060630-1</t>
  </si>
  <si>
    <t>S73755035</t>
  </si>
  <si>
    <t>MP103-0287</t>
  </si>
  <si>
    <t>Audit Fee applies when avg ship chrg correction amnt is &gt; $1/pkg per acct num during invce wk. Please ensure pkgs are manifested with proper wght/dimensions; Trkg Num: 1Z59A1W60313575779 | 453701322</t>
  </si>
  <si>
    <t>18156919-000-001</t>
  </si>
  <si>
    <t>Audit Fee applies when avg ship chrg correction amnt is &gt; $1/pkg per acct num during invce wk. Please ensure pkgs are manifested with proper wght/dimensions; Trkg Num: 1Z59A1W60313699430 | 453676024</t>
  </si>
  <si>
    <t>109021211-1</t>
  </si>
  <si>
    <t>S73741829</t>
  </si>
  <si>
    <t>MP70-3038</t>
  </si>
  <si>
    <t>Audit Fee applies when avg ship chrg correction amnt is &gt; $1/pkg per acct num during invce wk. Please ensure pkgs are manifested with proper wght/dimensions; Trkg Num: 1Z59A1W60313934210 | 453809535</t>
  </si>
  <si>
    <t>109069094-1</t>
  </si>
  <si>
    <t>S73757959</t>
  </si>
  <si>
    <t>Audit Fee applies when avg ship chrg correction amnt is &gt; $1/pkg per acct num during invce wk. Please ensure pkgs are manifested with proper wght/dimensions; Trkg Num: 1Z59A1W60313941480 | 453698466</t>
  </si>
  <si>
    <t>109027512-1</t>
  </si>
  <si>
    <t>S73743445</t>
  </si>
  <si>
    <t>Audit Fee applies when avg ship chrg correction amnt is &gt; $1/pkg per acct num during invce wk. Please ensure pkgs are manifested with proper wght/dimensions; Trkg Num: 1Z59A1W60313956134 | 453264330</t>
  </si>
  <si>
    <t>108873682-1</t>
  </si>
  <si>
    <t>S73684830</t>
  </si>
  <si>
    <t>25450105-000-005</t>
  </si>
  <si>
    <t>Audit Fee applies when avg ship chrg correction amnt is &gt; $1/pkg per acct num during invce wk. Please ensure pkgs are manifested with proper wght/dimensions; Trkg Num: 1Z59A1W60314093369 | 453428080</t>
  </si>
  <si>
    <t>108931452-1</t>
  </si>
  <si>
    <t>S73705994</t>
  </si>
  <si>
    <t>MP105-0543</t>
  </si>
  <si>
    <t>Audit Fee applies when avg ship chrg correction amnt is &gt; $1/pkg per acct num during invce wk. Please ensure pkgs are manifested with proper wght/dimensions; Trkg Num: 1Z59A1W60314097114 | 453701322</t>
  </si>
  <si>
    <t>Audit Fee applies when avg ship chrg correction amnt is &gt; $1/pkg per acct num during invce wk. Please ensure pkgs are manifested with proper wght/dimensions; Trkg Num: 1Z59A1W60314215174 | 453909699</t>
  </si>
  <si>
    <t>109107197-1</t>
  </si>
  <si>
    <t>S73771631</t>
  </si>
  <si>
    <t>Audit Fee applies when avg ship chrg correction amnt is &gt; $1/pkg per acct num during invce wk. Please ensure pkgs are manifested with proper wght/dimensions; Trkg Num: 1Z59A1W60314372085 | 453400521</t>
  </si>
  <si>
    <t>108923045-1</t>
  </si>
  <si>
    <t>S73702387</t>
  </si>
  <si>
    <t>Audit Fee applies when avg ship chrg correction amnt is &gt; $1/pkg per acct num during invce wk. Please ensure pkgs are manifested with proper wght/dimensions; Trkg Num: 1Z59A1W60314681554 | 453479666</t>
  </si>
  <si>
    <t>Audit Fee applies when avg ship chrg correction amnt is &gt; $1/pkg per acct num during invce wk. Please ensure pkgs are manifested with proper wght/dimensions; Trkg Num: 1Z59A1W60314735442 | 452785233</t>
  </si>
  <si>
    <t>108699111-1</t>
  </si>
  <si>
    <t>S73600738</t>
  </si>
  <si>
    <t>Audit Fee applies when avg ship chrg correction amnt is &gt; $1/pkg per acct num during invce wk. Please ensure pkgs are manifested with proper wght/dimensions; Trkg Num: 1Z59A1W60315048595 | 452734884</t>
  </si>
  <si>
    <t>108683998-1</t>
  </si>
  <si>
    <t>S73593278</t>
  </si>
  <si>
    <t>26360394-000-012</t>
  </si>
  <si>
    <t>Audit Fee applies when avg ship chrg correction amnt is &gt; $1/pkg per acct num during invce wk. Please ensure pkgs are manifested with proper wght/dimensions; Trkg Num: 1Z59A1W60315052106 | 453569554</t>
  </si>
  <si>
    <t>108981397-1</t>
  </si>
  <si>
    <t>S73726103</t>
  </si>
  <si>
    <t>MP104-1052</t>
  </si>
  <si>
    <t>Audit Fee applies when avg ship chrg correction amnt is &gt; $1/pkg per acct num during invce wk. Please ensure pkgs are manifested with proper wght/dimensions; Trkg Num: 1Z59A1W60315265921 | 452846798</t>
  </si>
  <si>
    <t>108720394-1</t>
  </si>
  <si>
    <t>S73611604</t>
  </si>
  <si>
    <t>35430606-000-000</t>
  </si>
  <si>
    <t>Audit Fee applies when avg ship chrg correction amnt is &gt; $1/pkg per acct num during invce wk. Please ensure pkgs are manifested with proper wght/dimensions; Trkg Num: 1Z59A1W60315280584 | 453055524</t>
  </si>
  <si>
    <t>108800217-1</t>
  </si>
  <si>
    <t>S73661743</t>
  </si>
  <si>
    <t>MP100-0955</t>
  </si>
  <si>
    <t>24406293-000-002</t>
  </si>
  <si>
    <t>Audit Fee applies when avg ship chrg correction amnt is &gt; $1/pkg per acct num during invce wk. Please ensure pkgs are manifested with proper wght/dimensions; Trkg Num: 1Z59A1W60315379504 | 453952529</t>
  </si>
  <si>
    <t>109121711-1</t>
  </si>
  <si>
    <t>S73775068</t>
  </si>
  <si>
    <t>MPS108-0296</t>
  </si>
  <si>
    <t>Audit Fee applies when avg ship chrg correction amnt is &gt; $1/pkg per acct num during invce wk. Please ensure pkgs are manifested with proper wght/dimensions; Trkg Num: 1Z59A1W60315402040 | 452827386</t>
  </si>
  <si>
    <t>108712741-1</t>
  </si>
  <si>
    <t>S73608025</t>
  </si>
  <si>
    <t>Audit Fee applies when avg ship chrg correction amnt is &gt; $1/pkg per acct num during invce wk. Please ensure pkgs are manifested with proper wght/dimensions; Trkg Num: 1Z59A1W60315494291 | 453250036</t>
  </si>
  <si>
    <t>108868049-1</t>
  </si>
  <si>
    <t>S73682075</t>
  </si>
  <si>
    <t>Audit Fee applies when avg ship chrg correction amnt is &gt; $1/pkg per acct num during invce wk. Please ensure pkgs are manifested with proper wght/dimensions; Trkg Num: 1Z59A1W60315616257 | 453757567</t>
  </si>
  <si>
    <t>109049726-1</t>
  </si>
  <si>
    <t>S73751865</t>
  </si>
  <si>
    <t>Audit Fee applies when avg ship chrg correction amnt is &gt; $1/pkg per acct num during invce wk. Please ensure pkgs are manifested with proper wght/dimensions; Trkg Num: 1Z59A1W60315669398 | 453386624</t>
  </si>
  <si>
    <t>Audit Fee applies when avg ship chrg correction amnt is &gt; $1/pkg per acct num during invce wk. Please ensure pkgs are manifested with proper wght/dimensions; Trkg Num: 1Z59A1W60316024591 | 453618510</t>
  </si>
  <si>
    <t>Audit Fee applies when avg ship chrg correction amnt is &gt; $1/pkg per acct num during invce wk. Please ensure pkgs are manifested with proper wght/dimensions; Trkg Num: 1Z59A1W60316066751 | 452826384</t>
  </si>
  <si>
    <t>108712289-1</t>
  </si>
  <si>
    <t>S73607870</t>
  </si>
  <si>
    <t>Audit Fee applies when avg ship chrg correction amnt is &gt; $1/pkg per acct num during invce wk. Please ensure pkgs are manifested with proper wght/dimensions; Trkg Num: 1Z59A1W60316470617 | 453574366</t>
  </si>
  <si>
    <t>108983368-1</t>
  </si>
  <si>
    <t>S73727490</t>
  </si>
  <si>
    <t>Audit Fee applies when avg ship chrg correction amnt is &gt; $1/pkg per acct num during invce wk. Please ensure pkgs are manifested with proper wght/dimensions; Trkg Num: 1Z59A1W60316536261 | 453970512</t>
  </si>
  <si>
    <t>20842244-000-000</t>
  </si>
  <si>
    <t>Audit Fee applies when avg ship chrg correction amnt is &gt; $1/pkg per acct num during invce wk. Please ensure pkgs are manifested with proper wght/dimensions; Trkg Num: 1Z59A1W60316575111 | 452417382</t>
  </si>
  <si>
    <t>108564300-1</t>
  </si>
  <si>
    <t>S73543083</t>
  </si>
  <si>
    <t>II136-0067</t>
  </si>
  <si>
    <t>28703815-000-000</t>
  </si>
  <si>
    <t>Audit Fee applies when avg ship chrg correction amnt is &gt; $1/pkg per acct num during invce wk. Please ensure pkgs are manifested with proper wght/dimensions; Trkg Num: 1Z59A1W60316577262 | 453336340</t>
  </si>
  <si>
    <t>108899890-1</t>
  </si>
  <si>
    <t>S73693278</t>
  </si>
  <si>
    <t>MP103-0731</t>
  </si>
  <si>
    <t>Audit Fee applies when avg ship chrg correction amnt is &gt; $1/pkg per acct num during invce wk. Please ensure pkgs are manifested with proper wght/dimensions; Trkg Num: 1Z59A1W60316639669 | 452393881</t>
  </si>
  <si>
    <t>108555800-1</t>
  </si>
  <si>
    <t>S73540934</t>
  </si>
  <si>
    <t>Audit Fee applies when avg ship chrg correction amnt is &gt; $1/pkg per acct num during invce wk. Please ensure pkgs are manifested with proper wght/dimensions; Trkg Num: 1Z59A1W60316872791 | 452847356</t>
  </si>
  <si>
    <t>33732336-000-002</t>
  </si>
  <si>
    <t>Audit Fee applies when avg ship chrg correction amnt is &gt; $1/pkg per acct num during invce wk. Please ensure pkgs are manifested with proper wght/dimensions; Trkg Num: 1Z59A1W60316929300 | 453649746</t>
  </si>
  <si>
    <t>109011706-1</t>
  </si>
  <si>
    <t>S73737198</t>
  </si>
  <si>
    <t>MT100-0174</t>
  </si>
  <si>
    <t>Audit Fee applies when avg ship chrg correction amnt is &gt; $1/pkg per acct num during invce wk. Please ensure pkgs are manifested with proper wght/dimensions; Trkg Num: 1Z59A1W60316969599 | 453294523</t>
  </si>
  <si>
    <t>108885259-1</t>
  </si>
  <si>
    <t>S73688366</t>
  </si>
  <si>
    <t>22701114-000-005</t>
  </si>
  <si>
    <t>Audit Fee applies when avg ship chrg correction amnt is &gt; $1/pkg per acct num during invce wk. Please ensure pkgs are manifested with proper wght/dimensions; Trkg Num: 1Z59A1W60317004511 | 453453566</t>
  </si>
  <si>
    <t>108937968-1</t>
  </si>
  <si>
    <t>S73708886</t>
  </si>
  <si>
    <t>MP103-0481</t>
  </si>
  <si>
    <t>15389857-000-020</t>
  </si>
  <si>
    <t>Audit Fee applies when avg ship chrg correction amnt is &gt; $1/pkg per acct num during invce wk. Please ensure pkgs are manifested with proper wght/dimensions; Trkg Num: 1Z59A1W60317038388 | 452883201</t>
  </si>
  <si>
    <t>108733661-1</t>
  </si>
  <si>
    <t>S73623045</t>
  </si>
  <si>
    <t>MP20-5056</t>
  </si>
  <si>
    <t>44655037-000-000</t>
  </si>
  <si>
    <t>Audit Fee applies when avg ship chrg correction amnt is &gt; $1/pkg per acct num during invce wk. Please ensure pkgs are manifested with proper wght/dimensions; Trkg Num: 1Z59A1W60317063663 | 453799344</t>
  </si>
  <si>
    <t>109065091-1</t>
  </si>
  <si>
    <t>S73756369</t>
  </si>
  <si>
    <t>II120-0574</t>
  </si>
  <si>
    <t>Audit Fee applies when avg ship chrg correction amnt is &gt; $1/pkg per acct num during invce wk. Please ensure pkgs are manifested with proper wght/dimensions; Trkg Num: 1Z59A1W60317179673 | 453757567</t>
  </si>
  <si>
    <t>Audit Fee applies when avg ship chrg correction amnt is &gt; $1/pkg per acct num during invce wk. Please ensure pkgs are manifested with proper wght/dimensions; Trkg Num: 1Z59A1W60317240186 | 452845591</t>
  </si>
  <si>
    <t>Audit Fee applies when avg ship chrg correction amnt is &gt; $1/pkg per acct num during invce wk. Please ensure pkgs are manifested with proper wght/dimensions; Trkg Num: 1Z59A1W60317306196 | 452813227</t>
  </si>
  <si>
    <t>108708115-1</t>
  </si>
  <si>
    <t>S73604791</t>
  </si>
  <si>
    <t>Audit Fee applies when avg ship chrg correction amnt is &gt; $1/pkg per acct num during invce wk. Please ensure pkgs are manifested with proper wght/dimensions; Trkg Num: 1Z59A1W60317485378 | 453545316</t>
  </si>
  <si>
    <t>108972438-1</t>
  </si>
  <si>
    <t>S73722665</t>
  </si>
  <si>
    <t>26377787-000-001</t>
  </si>
  <si>
    <t>Audit Fee applies when avg ship chrg correction amnt is &gt; $1/pkg per acct num during invce wk. Please ensure pkgs are manifested with proper wght/dimensions; Trkg Num: 1Z59A1W60317702454 | 452587746</t>
  </si>
  <si>
    <t>108628460-1</t>
  </si>
  <si>
    <t>S73571700</t>
  </si>
  <si>
    <t>MP108-0987</t>
  </si>
  <si>
    <t>37425752-000-000</t>
  </si>
  <si>
    <t>Audit Fee applies when avg ship chrg correction amnt is &gt; $1/pkg per acct num during invce wk. Please ensure pkgs are manifested with proper wght/dimensions; Trkg Num: 1Z59A1W60317783322 | 452827850</t>
  </si>
  <si>
    <t>108713077-1</t>
  </si>
  <si>
    <t>S73608236</t>
  </si>
  <si>
    <t>ST54-0099</t>
  </si>
  <si>
    <t>Audit Fee applies when avg ship chrg correction amnt is &gt; $1/pkg per acct num during invce wk. Please ensure pkgs are manifested with proper wght/dimensions; Trkg Num: 1Z59A1W60317842115 | 453349721</t>
  </si>
  <si>
    <t>108904627-1</t>
  </si>
  <si>
    <t>S73694791</t>
  </si>
  <si>
    <t>Audit Fee applies when avg ship chrg correction amnt is &gt; $1/pkg per acct num during invce wk. Please ensure pkgs are manifested with proper wght/dimensions; Trkg Num: 1Z59A1W60317952827 | 453123901</t>
  </si>
  <si>
    <t>Audit Fee applies when avg ship chrg correction amnt is &gt; $1/pkg per acct num during invce wk. Please ensure pkgs are manifested with proper wght/dimensions; Trkg Num: 1Z59A1W60317973626 | 453386624</t>
  </si>
  <si>
    <t>Audit Fee applies when avg ship chrg correction amnt is &gt; $1/pkg per acct num during invce wk. Please ensure pkgs are manifested with proper wght/dimensions; Trkg Num: 1Z59A1W60318016855 | 452743520</t>
  </si>
  <si>
    <t>108686568-1</t>
  </si>
  <si>
    <t>S73594462</t>
  </si>
  <si>
    <t>Audit Fee applies when avg ship chrg correction amnt is &gt; $1/pkg per acct num during invce wk. Please ensure pkgs are manifested with proper wght/dimensions; Trkg Num: 1Z59A1W60318038608 | 453055524</t>
  </si>
  <si>
    <t>Audit Fee applies when avg ship chrg correction amnt is &gt; $1/pkg per acct num during invce wk. Please ensure pkgs are manifested with proper wght/dimensions; Trkg Num: 1Z59A1W60318077361 | 452576998</t>
  </si>
  <si>
    <t>108625237-1</t>
  </si>
  <si>
    <t>S73569768</t>
  </si>
  <si>
    <t>20675185-000-000</t>
  </si>
  <si>
    <t>Audit Fee applies when avg ship chrg correction amnt is &gt; $1/pkg per acct num during invce wk. Please ensure pkgs are manifested with proper wght/dimensions; Trkg Num: 1Z59A1W60318147937 | 452762307</t>
  </si>
  <si>
    <t>108692237-1</t>
  </si>
  <si>
    <t>S73597043</t>
  </si>
  <si>
    <t>II100-0063</t>
  </si>
  <si>
    <t>Audit Fee applies when avg ship chrg correction amnt is &gt; $1/pkg per acct num during invce wk. Please ensure pkgs are manifested with proper wght/dimensions; Trkg Num: 1Z59A1W60318286608 | 453536714</t>
  </si>
  <si>
    <t>Audit Fee applies when avg ship chrg correction amnt is &gt; $1/pkg per acct num during invce wk. Please ensure pkgs are manifested with proper wght/dimensions; Trkg Num: 1Z59A1W60318491770 | 453423047</t>
  </si>
  <si>
    <t>108929334-1</t>
  </si>
  <si>
    <t>S73705452</t>
  </si>
  <si>
    <t>Audit Fee applies when avg ship chrg correction amnt is &gt; $1/pkg per acct num during invce wk. Please ensure pkgs are manifested with proper wght/dimensions; Trkg Num: 1Z59A1W60318578552 | 452832160</t>
  </si>
  <si>
    <t>108724531-1</t>
  </si>
  <si>
    <t>S73615898</t>
  </si>
  <si>
    <t>Audit Fee applies when avg ship chrg correction amnt is &gt; $1/pkg per acct num during invce wk. Please ensure pkgs are manifested with proper wght/dimensions; Trkg Num: 1Z59A1W60318618268 | 452826384</t>
  </si>
  <si>
    <t>Audit Fee applies when avg ship chrg correction amnt is &gt; $1/pkg per acct num during invce wk. Please ensure pkgs are manifested with proper wght/dimensions; Trkg Num: 1Z59A1W60318713619 | 453256461</t>
  </si>
  <si>
    <t>Audit Fee applies when avg ship chrg correction amnt is &gt; $1/pkg per acct num during invce wk. Please ensure pkgs are manifested with proper wght/dimensions; Trkg Num: 1Z59A1W60318718212 | 452867268</t>
  </si>
  <si>
    <t>Audit Fee applies when avg ship chrg correction amnt is &gt; $1/pkg per acct num during invce wk. Please ensure pkgs are manifested with proper wght/dimensions; Trkg Num: 1Z59A1W60318759508 | 452833515</t>
  </si>
  <si>
    <t>108729918-1</t>
  </si>
  <si>
    <t>S73620457</t>
  </si>
  <si>
    <t>Audit Fee applies when avg ship chrg correction amnt is &gt; $1/pkg per acct num during invce wk. Please ensure pkgs are manifested with proper wght/dimensions; Trkg Num: 1Z59A1W60318871083 | 452853421</t>
  </si>
  <si>
    <t>41754121-000-001</t>
  </si>
  <si>
    <t>Audit Fee applies when avg ship chrg correction amnt is &gt; $1/pkg per acct num during invce wk. Please ensure pkgs are manifested with proper wght/dimensions; Trkg Num: 1Z59A1W60318895674 | 453517749</t>
  </si>
  <si>
    <t>108962281-1</t>
  </si>
  <si>
    <t>S73718255</t>
  </si>
  <si>
    <t>II105-0594</t>
  </si>
  <si>
    <t>Audit Fee applies when avg ship chrg correction amnt is &gt; $1/pkg per acct num during invce wk. Please ensure pkgs are manifested with proper wght/dimensions; Trkg Num: 1Z59A1W60318949053 | 453029796</t>
  </si>
  <si>
    <t>108789170-1</t>
  </si>
  <si>
    <t>S73651885</t>
  </si>
  <si>
    <t>26360394-000-008</t>
  </si>
  <si>
    <t>Audit Fee applies when avg ship chrg correction amnt is &gt; $1/pkg per acct num during invce wk. Please ensure pkgs are manifested with proper wght/dimensions; Trkg Num: 1Z59A1W60319094546 | 453810551</t>
  </si>
  <si>
    <t>109069407-1</t>
  </si>
  <si>
    <t>S73758005</t>
  </si>
  <si>
    <t>MP104-1259</t>
  </si>
  <si>
    <t>Audit Fee applies when avg ship chrg correction amnt is &gt; $1/pkg per acct num during invce wk. Please ensure pkgs are manifested with proper wght/dimensions; Trkg Num: 1Z59A1W60319376750 | 453441455</t>
  </si>
  <si>
    <t>108935305-1</t>
  </si>
  <si>
    <t>S73707472</t>
  </si>
  <si>
    <t>Audit Fee applies when avg ship chrg correction amnt is &gt; $1/pkg per acct num during invce wk. Please ensure pkgs are manifested with proper wght/dimensions; Trkg Num: 1Z59A1W60319458715 | 453860863</t>
  </si>
  <si>
    <t>109088297-1</t>
  </si>
  <si>
    <t>S73764380</t>
  </si>
  <si>
    <t>Audit Fee applies when avg ship chrg correction amnt is &gt; $1/pkg per acct num during invce wk. Please ensure pkgs are manifested with proper wght/dimensions; Trkg Num: 1Z59A1W60319752996 | 453933642</t>
  </si>
  <si>
    <t>109115247-1</t>
  </si>
  <si>
    <t>S73773362</t>
  </si>
  <si>
    <t>Audit Fee applies when avg ship chrg correction amnt is &gt; $1/pkg per acct num during invce wk. Please ensure pkgs are manifested with proper wght/dimensions; Trkg Num: 1Z59A1W60319890006 | 453621761</t>
  </si>
  <si>
    <t>109000949-1</t>
  </si>
  <si>
    <t>S73734895</t>
  </si>
  <si>
    <t>Audit Fee applies when avg ship chrg correction amnt is &gt; $1/pkg per acct num during invce wk. Please ensure pkgs are manifested with proper wght/dimensions; Trkg Num: 1Z59A1W60320312137 | 452645406</t>
  </si>
  <si>
    <t>108651585-1</t>
  </si>
  <si>
    <t>S73586982</t>
  </si>
  <si>
    <t>Audit Fee applies when avg ship chrg correction amnt is &gt; $1/pkg per acct num during invce wk. Please ensure pkgs are manifested with proper wght/dimensions; Trkg Num: 1Z59A1W60320362280 | 453470857</t>
  </si>
  <si>
    <t>108945340-1</t>
  </si>
  <si>
    <t>S73711563</t>
  </si>
  <si>
    <t>Audit Fee applies when avg ship chrg correction amnt is &gt; $1/pkg per acct num during invce wk. Please ensure pkgs are manifested with proper wght/dimensions; Trkg Num: 1Z59A1W60320568586 | 453055524</t>
  </si>
  <si>
    <t>16476448-000-001</t>
  </si>
  <si>
    <t>Audit Fee applies when avg ship chrg correction amnt is &gt; $1/pkg per acct num during invce wk. Please ensure pkgs are manifested with proper wght/dimensions; Trkg Num: 1Z59A1W60321051364 | 452780005</t>
  </si>
  <si>
    <t>108697147-1</t>
  </si>
  <si>
    <t>S73599810</t>
  </si>
  <si>
    <t>MP10-905</t>
  </si>
  <si>
    <t>Audit Fee applies when avg ship chrg correction amnt is &gt; $1/pkg per acct num during invce wk. Please ensure pkgs are manifested with proper wght/dimensions; Trkg Num: 1Z59A1W60321064850 | 453841901</t>
  </si>
  <si>
    <t>Audit Fee applies when avg ship chrg correction amnt is &gt; $1/pkg per acct num during invce wk. Please ensure pkgs are manifested with proper wght/dimensions; Trkg Num: 1Z59A1W60321368988 | 452733774</t>
  </si>
  <si>
    <t>108683791-1</t>
  </si>
  <si>
    <t>S73593111</t>
  </si>
  <si>
    <t>Audit Fee applies when avg ship chrg correction amnt is &gt; $1/pkg per acct num during invce wk. Please ensure pkgs are manifested with proper wght/dimensions; Trkg Num: 1Z59A1W60321426594 | 452578481</t>
  </si>
  <si>
    <t>108625863-1</t>
  </si>
  <si>
    <t>S73570058</t>
  </si>
  <si>
    <t>23228922-000-003</t>
  </si>
  <si>
    <t>Audit Fee applies when avg ship chrg correction amnt is &gt; $1/pkg per acct num during invce wk. Please ensure pkgs are manifested with proper wght/dimensions; Trkg Num: 1Z59A1W60321646598 | 453986076</t>
  </si>
  <si>
    <t>109131700-1</t>
  </si>
  <si>
    <t>S73777860</t>
  </si>
  <si>
    <t>UHK10-0099</t>
  </si>
  <si>
    <t>22858581-000-000</t>
  </si>
  <si>
    <t>Audit Fee applies when avg ship chrg correction amnt is &gt; $1/pkg per acct num during invce wk. Please ensure pkgs are manifested with proper wght/dimensions; Trkg Num: 1Z59A1W60321661660 | 452629070</t>
  </si>
  <si>
    <t>108645662-1</t>
  </si>
  <si>
    <t>S73576980</t>
  </si>
  <si>
    <t>MP103-0246</t>
  </si>
  <si>
    <t>26787035-000-002</t>
  </si>
  <si>
    <t>Audit Fee applies when avg ship chrg correction amnt is &gt; $1/pkg per acct num during invce wk. Please ensure pkgs are manifested with proper wght/dimensions; Trkg Num: 1Z59A1W60321853328 | 452687023</t>
  </si>
  <si>
    <t>108666763-1</t>
  </si>
  <si>
    <t>S73585937</t>
  </si>
  <si>
    <t>5DS153-0021</t>
  </si>
  <si>
    <t>42180559-000-000</t>
  </si>
  <si>
    <t>Audit Fee applies when avg ship chrg correction amnt is &gt; $1/pkg per acct num during invce wk. Please ensure pkgs are manifested with proper wght/dimensions; Trkg Num: 1Z59A1W60322047242 | 453745985</t>
  </si>
  <si>
    <t>109045190-1</t>
  </si>
  <si>
    <t>S73749923</t>
  </si>
  <si>
    <t>II95F-0155</t>
  </si>
  <si>
    <t>Audit Fee applies when avg ship chrg correction amnt is &gt; $1/pkg per acct num during invce wk. Please ensure pkgs are manifested with proper wght/dimensions; Trkg Num: 1Z59A1W60322208498 | 452728356</t>
  </si>
  <si>
    <t>108681792-1</t>
  </si>
  <si>
    <t>S73592270</t>
  </si>
  <si>
    <t>Audit Fee applies when avg ship chrg correction amnt is &gt; $1/pkg per acct num during invce wk. Please ensure pkgs are manifested with proper wght/dimensions; Trkg Num: 1Z59A1W60322242503 | 453446250</t>
  </si>
  <si>
    <t>Audit Fee applies when avg ship chrg correction amnt is &gt; $1/pkg per acct num during invce wk. Please ensure pkgs are manifested with proper wght/dimensions; Trkg Num: 1Z59A1W60322444232 | 453453566</t>
  </si>
  <si>
    <t>Audit Fee applies when avg ship chrg correction amnt is &gt; $1/pkg per acct num during invce wk. Please ensure pkgs are manifested with proper wght/dimensions; Trkg Num: 1Z59A1W60322573996 | 453518084</t>
  </si>
  <si>
    <t>108962291-1</t>
  </si>
  <si>
    <t>S73718257</t>
  </si>
  <si>
    <t>Audit Fee applies when avg ship chrg correction amnt is &gt; $1/pkg per acct num during invce wk. Please ensure pkgs are manifested with proper wght/dimensions; Trkg Num: 1Z59A1W60322623566 | 453497938</t>
  </si>
  <si>
    <t>108955075-1</t>
  </si>
  <si>
    <t>S73715498</t>
  </si>
  <si>
    <t>35717454-000-000</t>
  </si>
  <si>
    <t>Audit Fee applies when avg ship chrg correction amnt is &gt; $1/pkg per acct num during invce wk. Please ensure pkgs are manifested with proper wght/dimensions; Trkg Num: 1Z59A1W60322764691 | 453769795</t>
  </si>
  <si>
    <t>109054536-1</t>
  </si>
  <si>
    <t>S73753192</t>
  </si>
  <si>
    <t>MP130-0945</t>
  </si>
  <si>
    <t>Audit Fee applies when avg ship chrg correction amnt is &gt; $1/pkg per acct num during invce wk. Please ensure pkgs are manifested with proper wght/dimensions; Trkg Num: 1Z59A1W60322855931 | 453250036</t>
  </si>
  <si>
    <t>Audit Fee applies when avg ship chrg correction amnt is &gt; $1/pkg per acct num during invce wk. Please ensure pkgs are manifested with proper wght/dimensions; Trkg Num: 1Z59A1W60322894345 | 452701391</t>
  </si>
  <si>
    <t>108671833-1</t>
  </si>
  <si>
    <t>S73587752</t>
  </si>
  <si>
    <t>Audit Fee applies when avg ship chrg correction amnt is &gt; $1/pkg per acct num during invce wk. Please ensure pkgs are manifested with proper wght/dimensions; Trkg Num: 1Z59A1W60323029680 | 453055524</t>
  </si>
  <si>
    <t>Audit Fee applies when avg ship chrg correction amnt is &gt; $1/pkg per acct num during invce wk. Please ensure pkgs are manifested with proper wght/dimensions; Trkg Num: 1Z59A1W60323186215 | 453063611</t>
  </si>
  <si>
    <t>108801332-2</t>
  </si>
  <si>
    <t>S73661774</t>
  </si>
  <si>
    <t>Audit Fee applies when avg ship chrg correction amnt is &gt; $1/pkg per acct num during invce wk. Please ensure pkgs are manifested with proper wght/dimensions; Trkg Num: 1Z59A1W60323479140 | 453834707</t>
  </si>
  <si>
    <t>25450105-000-004</t>
  </si>
  <si>
    <t>Audit Fee applies when avg ship chrg correction amnt is &gt; $1/pkg per acct num during invce wk. Please ensure pkgs are manifested with proper wght/dimensions; Trkg Num: 1Z59A1W60324149665 | 453245654</t>
  </si>
  <si>
    <t>108866374-1</t>
  </si>
  <si>
    <t>S73681177</t>
  </si>
  <si>
    <t>MP105-0827</t>
  </si>
  <si>
    <t>Audit Fee applies when avg ship chrg correction amnt is &gt; $1/pkg per acct num during invce wk. Please ensure pkgs are manifested with proper wght/dimensions; Trkg Num: 1Z59A1W60324171658 | 453787227</t>
  </si>
  <si>
    <t>Audit Fee applies when avg ship chrg correction amnt is &gt; $1/pkg per acct num during invce wk. Please ensure pkgs are manifested with proper wght/dimensions; Trkg Num: 1Z59A1W60324173549 | 453268645</t>
  </si>
  <si>
    <t>108875172-1</t>
  </si>
  <si>
    <t>S73685340</t>
  </si>
  <si>
    <t>17452696-000-000</t>
  </si>
  <si>
    <t>Audit Fee applies when avg ship chrg correction amnt is &gt; $1/pkg per acct num during invce wk. Please ensure pkgs are manifested with proper wght/dimensions; Trkg Num: 1Z59A1W60324665731 | 453851774</t>
  </si>
  <si>
    <t>109084718-1</t>
  </si>
  <si>
    <t>S73763133</t>
  </si>
  <si>
    <t>MP72-1558</t>
  </si>
  <si>
    <t>41754121-000-002</t>
  </si>
  <si>
    <t>Audit Fee applies when avg ship chrg correction amnt is &gt; $1/pkg per acct num during invce wk. Please ensure pkgs are manifested with proper wght/dimensions; Trkg Num: 1Z59A1W60324700862 | 453219091</t>
  </si>
  <si>
    <t>108857086-1</t>
  </si>
  <si>
    <t>S73677647</t>
  </si>
  <si>
    <t>II105-0593</t>
  </si>
  <si>
    <t>Audit Fee applies when avg ship chrg correction amnt is &gt; $1/pkg per acct num during invce wk. Please ensure pkgs are manifested with proper wght/dimensions; Trkg Num: 1Z59A1W60324754635 | 453944424</t>
  </si>
  <si>
    <t>Audit Fee applies when avg ship chrg correction amnt is &gt; $1/pkg per acct num during invce wk. Please ensure pkgs are manifested with proper wght/dimensions; Trkg Num: 1Z59A1W60324810832 | 453480437</t>
  </si>
  <si>
    <t>108948530-1</t>
  </si>
  <si>
    <t>S73712772</t>
  </si>
  <si>
    <t>Audit Fee applies when avg ship chrg correction amnt is &gt; $1/pkg per acct num during invce wk. Please ensure pkgs are manifested with proper wght/dimensions; Trkg Num: 1Z59A1W60325119481 | 452457457</t>
  </si>
  <si>
    <t>108578873-1</t>
  </si>
  <si>
    <t>S73549953</t>
  </si>
  <si>
    <t>Audit Fee applies when avg ship chrg correction amnt is &gt; $1/pkg per acct num during invce wk. Please ensure pkgs are manifested with proper wght/dimensions; Trkg Num: 1Z59A1W60325158260 | 453387004</t>
  </si>
  <si>
    <t>108918168-1</t>
  </si>
  <si>
    <t>S73700306</t>
  </si>
  <si>
    <t>Audit Fee applies when avg ship chrg correction amnt is &gt; $1/pkg per acct num during invce wk. Please ensure pkgs are manifested with proper wght/dimensions; Trkg Num: 1Z59A1W60325300104 | 453604309</t>
  </si>
  <si>
    <t>108994893-1</t>
  </si>
  <si>
    <t>S73732289</t>
  </si>
  <si>
    <t>Audit Fee applies when avg ship chrg correction amnt is &gt; $1/pkg per acct num during invce wk. Please ensure pkgs are manifested with proper wght/dimensions; Trkg Num: 1Z59A1W60325308473 | 452731580</t>
  </si>
  <si>
    <t>108682929-1</t>
  </si>
  <si>
    <t>S73593342</t>
  </si>
  <si>
    <t>Audit Fee applies when avg ship chrg correction amnt is &gt; $1/pkg per acct num during invce wk. Please ensure pkgs are manifested with proper wght/dimensions; Trkg Num: 1Z59A1W60325351425 | 453173425</t>
  </si>
  <si>
    <t>108839055-1</t>
  </si>
  <si>
    <t>S73670630</t>
  </si>
  <si>
    <t>24892694-000-000</t>
  </si>
  <si>
    <t>Audit Fee applies when avg ship chrg correction amnt is &gt; $1/pkg per acct num during invce wk. Please ensure pkgs are manifested with proper wght/dimensions; Trkg Num: 1Z59A1W60325448590 | 452688327</t>
  </si>
  <si>
    <t>108667229-1</t>
  </si>
  <si>
    <t>S73586161</t>
  </si>
  <si>
    <t>MPS150-0067</t>
  </si>
  <si>
    <t>Audit Fee applies when avg ship chrg correction amnt is &gt; $1/pkg per acct num during invce wk. Please ensure pkgs are manifested with proper wght/dimensions; Trkg Num: 1Z59A1W60325499231 | 453809535</t>
  </si>
  <si>
    <t>Audit Fee applies when avg ship chrg correction amnt is &gt; $1/pkg per acct num during invce wk. Please ensure pkgs are manifested with proper wght/dimensions; Trkg Num: 1Z59A1W60325550317 | 453347399</t>
  </si>
  <si>
    <t>108903866-1</t>
  </si>
  <si>
    <t>S73694465</t>
  </si>
  <si>
    <t>Audit Fee applies when avg ship chrg correction amnt is &gt; $1/pkg per acct num during invce wk. Please ensure pkgs are manifested with proper wght/dimensions; Trkg Num: 1Z59A1W60325782791 | 453552533</t>
  </si>
  <si>
    <t>108985734-1</t>
  </si>
  <si>
    <t>S73728869</t>
  </si>
  <si>
    <t>Audit Fee applies when avg ship chrg correction amnt is &gt; $1/pkg per acct num during invce wk. Please ensure pkgs are manifested with proper wght/dimensions; Trkg Num: 1Z59A1W60325806603 | 453112405</t>
  </si>
  <si>
    <t>Audit Fee applies when avg ship chrg correction amnt is &gt; $1/pkg per acct num during invce wk. Please ensure pkgs are manifested with proper wght/dimensions; Trkg Num: 1Z59A1W60325850369 | 453479666</t>
  </si>
  <si>
    <t>23075003-000-001</t>
  </si>
  <si>
    <t>Audit Fee applies when avg ship chrg correction amnt is &gt; $1/pkg per acct num during invce wk. Please ensure pkgs are manifested with proper wght/dimensions; Trkg Num: 1Z59A1W60325880872 | 453371699</t>
  </si>
  <si>
    <t>108912563-1</t>
  </si>
  <si>
    <t>S73698209</t>
  </si>
  <si>
    <t>MP103-0702</t>
  </si>
  <si>
    <t>Audit Fee applies when avg ship chrg correction amnt is &gt; $1/pkg per acct num during invce wk. Please ensure pkgs are manifested with proper wght/dimensions; Trkg Num: 1Z59A1W60326037004 | 453465135</t>
  </si>
  <si>
    <t>Audit Fee applies when avg ship chrg correction amnt is &gt; $1/pkg per acct num during invce wk. Please ensure pkgs are manifested with proper wght/dimensions; Trkg Num: 1Z59A1W60326240767 | 453783359</t>
  </si>
  <si>
    <t>109059337-1</t>
  </si>
  <si>
    <t>S73754683</t>
  </si>
  <si>
    <t>Audit Fee applies when avg ship chrg correction amnt is &gt; $1/pkg per acct num during invce wk. Please ensure pkgs are manifested with proper wght/dimensions; Trkg Num: 1Z59A1W60326278950 | 453537959</t>
  </si>
  <si>
    <t>108969644-1</t>
  </si>
  <si>
    <t>S73721521</t>
  </si>
  <si>
    <t>Audit Fee applies when avg ship chrg correction amnt is &gt; $1/pkg per acct num during invce wk. Please ensure pkgs are manifested with proper wght/dimensions; Trkg Num: 1Z59A1W60326334237 | 452756289</t>
  </si>
  <si>
    <t>20678135-000-000</t>
  </si>
  <si>
    <t>Audit Fee applies when avg ship chrg correction amnt is &gt; $1/pkg per acct num during invce wk. Please ensure pkgs are manifested with proper wght/dimensions; Trkg Num: 1Z59A1W60326422132 | 453440861</t>
  </si>
  <si>
    <t>108936012-1</t>
  </si>
  <si>
    <t>S73707875</t>
  </si>
  <si>
    <t>II121-0036</t>
  </si>
  <si>
    <t>22701264-000-002</t>
  </si>
  <si>
    <t>Audit Fee applies when avg ship chrg correction amnt is &gt; $1/pkg per acct num during invce wk. Please ensure pkgs are manifested with proper wght/dimensions; Trkg Num: 1Z59A1W60326453742 | 453146270</t>
  </si>
  <si>
    <t>108829666-1</t>
  </si>
  <si>
    <t>S73667291</t>
  </si>
  <si>
    <t>MP103-0985</t>
  </si>
  <si>
    <t>Audit Fee applies when avg ship chrg correction amnt is &gt; $1/pkg per acct num during invce wk. Please ensure pkgs are manifested with proper wght/dimensions; Trkg Num: 1Z59A1W60326465122 | 453698466</t>
  </si>
  <si>
    <t>Audit Fee applies when avg ship chrg correction amnt is &gt; $1/pkg per acct num during invce wk. Please ensure pkgs are manifested with proper wght/dimensions; Trkg Num: 1Z59A1W60326615559 | 452756289</t>
  </si>
  <si>
    <t>Audit Fee applies when avg ship chrg correction amnt is &gt; $1/pkg per acct num during invce wk. Please ensure pkgs are manifested with proper wght/dimensions; Trkg Num: 1Z59A1W60326724879 | 453645319</t>
  </si>
  <si>
    <t>109016023-1</t>
  </si>
  <si>
    <t>S73739051</t>
  </si>
  <si>
    <t>26360395-000-002</t>
  </si>
  <si>
    <t>Audit Fee applies when avg ship chrg correction amnt is &gt; $1/pkg per acct num during invce wk. Please ensure pkgs are manifested with proper wght/dimensions; Trkg Num: 1Z59A1W60326932948 | 453642743</t>
  </si>
  <si>
    <t>109010479-1</t>
  </si>
  <si>
    <t>S73736862</t>
  </si>
  <si>
    <t>MP104-1153</t>
  </si>
  <si>
    <t>26488681-000-001</t>
  </si>
  <si>
    <t>Audit Fee applies when avg ship chrg correction amnt is &gt; $1/pkg per acct num during invce wk. Please ensure pkgs are manifested with proper wght/dimensions; Trkg Num: 1Z59A1W60327100951 | 453599958</t>
  </si>
  <si>
    <t>108993256-1</t>
  </si>
  <si>
    <t>S73731846</t>
  </si>
  <si>
    <t>II10-995</t>
  </si>
  <si>
    <t>Audit Fee applies when avg ship chrg correction amnt is &gt; $1/pkg per acct num during invce wk. Please ensure pkgs are manifested with proper wght/dimensions; Trkg Num: 1Z59A1W60327113705 | 453475549</t>
  </si>
  <si>
    <t>34118490-000-004</t>
  </si>
  <si>
    <t>Audit Fee applies when avg ship chrg correction amnt is &gt; $1/pkg per acct num during invce wk. Please ensure pkgs are manifested with proper wght/dimensions; Trkg Num: 1Z59A1W60327144333 | 453404538</t>
  </si>
  <si>
    <t>108924240-1</t>
  </si>
  <si>
    <t>S73703070</t>
  </si>
  <si>
    <t>MT103-1198</t>
  </si>
  <si>
    <t>23873918-000-002</t>
  </si>
  <si>
    <t>Audit Fee applies when avg ship chrg correction amnt is &gt; $1/pkg per acct num during invce wk. Please ensure pkgs are manifested with proper wght/dimensions; Trkg Num: 1Z59A1W60327194520 | 453361933</t>
  </si>
  <si>
    <t>108908795-1</t>
  </si>
  <si>
    <t>S73696853</t>
  </si>
  <si>
    <t>WR10-2193</t>
  </si>
  <si>
    <t>Audit Fee applies when avg ship chrg correction amnt is &gt; $1/pkg per acct num during invce wk. Please ensure pkgs are manifested with proper wght/dimensions; Trkg Num: 1Z59A1W60327207882 | 452728356</t>
  </si>
  <si>
    <t>Audit Fee applies when avg ship chrg correction amnt is &gt; $1/pkg per acct num during invce wk. Please ensure pkgs are manifested with proper wght/dimensions; Trkg Num: 1Z59A1W60327339150 | 453324251</t>
  </si>
  <si>
    <t>40538850-000-001</t>
  </si>
  <si>
    <t>Audit Fee applies when avg ship chrg correction amnt is &gt; $1/pkg per acct num during invce wk. Please ensure pkgs are manifested with proper wght/dimensions; Trkg Num: 1Z59A1W60327443733 | 453926300</t>
  </si>
  <si>
    <t>109112773-1</t>
  </si>
  <si>
    <t>S73772890</t>
  </si>
  <si>
    <t>MP108-1244</t>
  </si>
  <si>
    <t>Audit Fee applies when avg ship chrg correction amnt is &gt; $1/pkg per acct num during invce wk. Please ensure pkgs are manifested with proper wght/dimensions; Trkg Num: 1Z59A1W60327651080 | 453558704</t>
  </si>
  <si>
    <t>108977455-1</t>
  </si>
  <si>
    <t>S73724560</t>
  </si>
  <si>
    <t>Audit Fee applies when avg ship chrg correction amnt is &gt; $1/pkg per acct num during invce wk. Please ensure pkgs are manifested with proper wght/dimensions; Trkg Num: 1Z59A1W60327967392 | 453462801</t>
  </si>
  <si>
    <t>Audit Fee applies when avg ship chrg correction amnt is &gt; $1/pkg per acct num during invce wk. Please ensure pkgs are manifested with proper wght/dimensions; Trkg Num: 1Z59A1W60328095082 | 453809535</t>
  </si>
  <si>
    <t>Audit Fee applies when avg ship chrg correction amnt is &gt; $1/pkg per acct num during invce wk. Please ensure pkgs are manifested with proper wght/dimensions; Trkg Num: 1Z59A1W60328111456 | 453970512</t>
  </si>
  <si>
    <t>Audit Fee applies when avg ship chrg correction amnt is &gt; $1/pkg per acct num during invce wk. Please ensure pkgs are manifested with proper wght/dimensions; Trkg Num: 1Z59A1W60328123381 | 453518084</t>
  </si>
  <si>
    <t>Audit Fee applies when avg ship chrg correction amnt is &gt; $1/pkg per acct num during invce wk. Please ensure pkgs are manifested with proper wght/dimensions; Trkg Num: 1Z59A1W60328332128 | 453480611</t>
  </si>
  <si>
    <t>108954793-1</t>
  </si>
  <si>
    <t>S73715455</t>
  </si>
  <si>
    <t>Audit Fee applies when avg ship chrg correction amnt is &gt; $1/pkg per acct num during invce wk. Please ensure pkgs are manifested with proper wght/dimensions; Trkg Num: 1Z59A1W60328366164 | 453265486</t>
  </si>
  <si>
    <t>36842929-000-010</t>
  </si>
  <si>
    <t>Audit Fee applies when avg ship chrg correction amnt is &gt; $1/pkg per acct num during invce wk. Please ensure pkgs are manifested with proper wght/dimensions; Trkg Num: 1Z59A1W60328423119 | 452079848</t>
  </si>
  <si>
    <t>108498629-1</t>
  </si>
  <si>
    <t>S73513630</t>
  </si>
  <si>
    <t>BR20-1885</t>
  </si>
  <si>
    <t>Audit Fee applies when avg ship chrg correction amnt is &gt; $1/pkg per acct num during invce wk. Please ensure pkgs are manifested with proper wght/dimensions; Trkg Num: 1Z59A1W60328501187 | 453533800</t>
  </si>
  <si>
    <t>108967730-1</t>
  </si>
  <si>
    <t>S73720450</t>
  </si>
  <si>
    <t>Audit Fee applies when avg ship chrg correction amnt is &gt; $1/pkg per acct num during invce wk. Please ensure pkgs are manifested with proper wght/dimensions; Trkg Num: 1Z59A1W60328838663 | 453250036</t>
  </si>
  <si>
    <t>Audit Fee applies when avg ship chrg correction amnt is &gt; $1/pkg per acct num during invce wk. Please ensure pkgs are manifested with proper wght/dimensions; Trkg Num: 1Z59A1W60328927441 | 453606152</t>
  </si>
  <si>
    <t>108994564-1</t>
  </si>
  <si>
    <t>S73732197</t>
  </si>
  <si>
    <t>43474617-000-000</t>
  </si>
  <si>
    <t>Audit Fee applies when avg ship chrg correction amnt is &gt; $1/pkg per acct num during invce wk. Please ensure pkgs are manifested with proper wght/dimensions; Trkg Num: 1Z59A1W60328943807 | 453375077</t>
  </si>
  <si>
    <t>108914091-1</t>
  </si>
  <si>
    <t>S73698734</t>
  </si>
  <si>
    <t>MP10-8359</t>
  </si>
  <si>
    <t>Audit Fee applies when avg ship chrg correction amnt is &gt; $1/pkg per acct num during invce wk. Please ensure pkgs are manifested with proper wght/dimensions; Trkg Num: 1Z59A1W60329009851 | 453590702</t>
  </si>
  <si>
    <t>108989647-1</t>
  </si>
  <si>
    <t>S73730822</t>
  </si>
  <si>
    <t>Audit Fee applies when avg ship chrg correction amnt is &gt; $1/pkg per acct num during invce wk. Please ensure pkgs are manifested with proper wght/dimensions; Trkg Num: 1Z59A1W60329023406 | 453619093</t>
  </si>
  <si>
    <t>109000047-1</t>
  </si>
  <si>
    <t>S73735905</t>
  </si>
  <si>
    <t>24253257-000-000</t>
  </si>
  <si>
    <t>Audit Fee applies when avg ship chrg correction amnt is &gt; $1/pkg per acct num during invce wk. Please ensure pkgs are manifested with proper wght/dimensions; Trkg Num: 1Z59A1W60329468409 | 453310211</t>
  </si>
  <si>
    <t>108890033-1</t>
  </si>
  <si>
    <t>S73690101</t>
  </si>
  <si>
    <t>MPS108-0152</t>
  </si>
  <si>
    <t>17452696-000-001</t>
  </si>
  <si>
    <t>Audit Fee applies when avg ship chrg correction amnt is &gt; $1/pkg per acct num during invce wk. Please ensure pkgs are manifested with proper wght/dimensions; Trkg Num: 1Z59A1W60329581349 | 453897935</t>
  </si>
  <si>
    <t>109102182-1</t>
  </si>
  <si>
    <t>S73769077</t>
  </si>
  <si>
    <t>MP72-1559</t>
  </si>
  <si>
    <t>Audit Fee applies when avg ship chrg correction amnt is &gt; $1/pkg per acct num during invce wk. Please ensure pkgs are manifested with proper wght/dimensions; Trkg Num: 1Z59A1W60329584908 | 453386624</t>
  </si>
  <si>
    <t>Audit Fee applies when avg ship chrg correction amnt is &gt; $1/pkg per acct num during invce wk. Please ensure pkgs are manifested with proper wght/dimensions; Trkg Num: 1Z59A1W60329650881 | 453714384</t>
  </si>
  <si>
    <t>109033990-1</t>
  </si>
  <si>
    <t>S73745878</t>
  </si>
  <si>
    <t>Audit Fee applies when avg ship chrg correction amnt is &gt; $1/pkg per acct num during invce wk. Please ensure pkgs are manifested with proper wght/dimensions; Trkg Num: 1Z59A1W60329744431 | 453371699</t>
  </si>
  <si>
    <t>Audit Fee applies when avg ship chrg correction amnt is &gt; $1/pkg per acct num during invce wk. Please ensure pkgs are manifested with proper wght/dimensions; Trkg Num: 1Z59A1W60330051472 | 453682759</t>
  </si>
  <si>
    <t>109023196-1</t>
  </si>
  <si>
    <t>S73742436</t>
  </si>
  <si>
    <t>19586467-000-000</t>
  </si>
  <si>
    <t>Audit Fee applies when avg ship chrg correction amnt is &gt; $1/pkg per acct num during invce wk. Please ensure pkgs are manifested with proper wght/dimensions; Trkg Num: 1Z59A1W60330241972 | 452669671</t>
  </si>
  <si>
    <t>108660533-1</t>
  </si>
  <si>
    <t>S73583364</t>
  </si>
  <si>
    <t>IIF18-0054</t>
  </si>
  <si>
    <t>Audit Fee applies when avg ship chrg correction amnt is &gt; $1/pkg per acct num during invce wk. Please ensure pkgs are manifested with proper wght/dimensions; Trkg Num: 1Z59A1W60330385326 | 453552003</t>
  </si>
  <si>
    <t>108974775-1</t>
  </si>
  <si>
    <t>S73723607</t>
  </si>
  <si>
    <t>Audit Fee applies when avg ship chrg correction amnt is &gt; $1/pkg per acct num during invce wk. Please ensure pkgs are manifested with proper wght/dimensions; Trkg Num: 1Z59A1W60330541746 | 453690962</t>
  </si>
  <si>
    <t>Audit Fee applies when avg ship chrg correction amnt is &gt; $1/pkg per acct num during invce wk. Please ensure pkgs are manifested with proper wght/dimensions; Trkg Num: 1Z59A1W60330921639 | 453757923</t>
  </si>
  <si>
    <t>109049942-1</t>
  </si>
  <si>
    <t>S73751612</t>
  </si>
  <si>
    <t>Audit Fee applies when avg ship chrg correction amnt is &gt; $1/pkg per acct num during invce wk. Please ensure pkgs are manifested with proper wght/dimensions; Trkg Num: 1Z59A1W60331061521 | 453195076</t>
  </si>
  <si>
    <t>108847931-1</t>
  </si>
  <si>
    <t>S73673409</t>
  </si>
  <si>
    <t>Audit Fee applies when avg ship chrg correction amnt is &gt; $1/pkg per acct num during invce wk. Please ensure pkgs are manifested with proper wght/dimensions; Trkg Num: 1Z59A1W60331430088 | 452731580</t>
  </si>
  <si>
    <t>Audit Fee applies when avg ship chrg correction amnt is &gt; $1/pkg per acct num during invce wk. Please ensure pkgs are manifested with proper wght/dimensions; Trkg Num: 1Z59A1W60331574549 | 452609751</t>
  </si>
  <si>
    <t>108638259-1</t>
  </si>
  <si>
    <t>S73574780</t>
  </si>
  <si>
    <t>Audit Fee applies when avg ship chrg correction amnt is &gt; $1/pkg per acct num during invce wk. Please ensure pkgs are manifested with proper wght/dimensions; Trkg Num: 1Z59A1W60331629472 | 453558704</t>
  </si>
  <si>
    <t>Audit Fee applies when avg ship chrg correction amnt is &gt; $1/pkg per acct num during invce wk. Please ensure pkgs are manifested with proper wght/dimensions; Trkg Num: 1Z59A1W60331745926 | 453195035</t>
  </si>
  <si>
    <t>108847908-1</t>
  </si>
  <si>
    <t>S73673408</t>
  </si>
  <si>
    <t>Audit Fee applies when avg ship chrg correction amnt is &gt; $1/pkg per acct num during invce wk. Please ensure pkgs are manifested with proper wght/dimensions; Trkg Num: 1Z59A1W60331879078 | 453256461</t>
  </si>
  <si>
    <t>Audit Fee applies when avg ship chrg correction amnt is &gt; $1/pkg per acct num during invce wk. Please ensure pkgs are manifested with proper wght/dimensions; Trkg Num: 1Z59A1W60331929764 | 453784518</t>
  </si>
  <si>
    <t>109059788-1</t>
  </si>
  <si>
    <t>S73754794</t>
  </si>
  <si>
    <t>Audit Fee applies when avg ship chrg correction amnt is &gt; $1/pkg per acct num during invce wk. Please ensure pkgs are manifested with proper wght/dimensions; Trkg Num: 1Z59A1W60331948663 | 453863428</t>
  </si>
  <si>
    <t>109089294-1</t>
  </si>
  <si>
    <t>S73764700</t>
  </si>
  <si>
    <t>Audit Fee applies when avg ship chrg correction amnt is &gt; $1/pkg per acct num during invce wk. Please ensure pkgs are manifested with proper wght/dimensions; Trkg Num: 1Z59A1W60331976203 | 452576998</t>
  </si>
  <si>
    <t>16476448-000-000</t>
  </si>
  <si>
    <t>Audit Fee applies when avg ship chrg correction amnt is &gt; $1/pkg per acct num during invce wk. Please ensure pkgs are manifested with proper wght/dimensions; Trkg Num: 1Z59A1W60332308254 | 453153648</t>
  </si>
  <si>
    <t>108831731-1</t>
  </si>
  <si>
    <t>S73668226</t>
  </si>
  <si>
    <t>MP10-904</t>
  </si>
  <si>
    <t>Audit Fee applies when avg ship chrg correction amnt is &gt; $1/pkg per acct num during invce wk. Please ensure pkgs are manifested with proper wght/dimensions; Trkg Num: 1Z59A1W60332323924 | 453055524</t>
  </si>
  <si>
    <t>Audit Fee applies when avg ship chrg correction amnt is &gt; $1/pkg per acct num during invce wk. Please ensure pkgs are manifested with proper wght/dimensions; Trkg Num: 1Z59A1W60332740367 | 452709535</t>
  </si>
  <si>
    <t>Audit Fee applies when avg ship chrg correction amnt is &gt; $1/pkg per acct num during invce wk. Please ensure pkgs are manifested with proper wght/dimensions; Trkg Num: 1Z59A1W60332762085 | 453629809</t>
  </si>
  <si>
    <t>109003892-1</t>
  </si>
  <si>
    <t>S73735045</t>
  </si>
  <si>
    <t>Audit Fee applies when avg ship chrg correction amnt is &gt; $1/pkg per acct num during invce wk. Please ensure pkgs are manifested with proper wght/dimensions; Trkg Num: 1Z59A1W60332934078 | 453479666</t>
  </si>
  <si>
    <t>Audit Fee applies when avg ship chrg correction amnt is &gt; $1/pkg per acct num during invce wk. Please ensure pkgs are manifested with proper wght/dimensions; Trkg Num: 1Z59A1W60332968578 | 452691197</t>
  </si>
  <si>
    <t>108668124-1</t>
  </si>
  <si>
    <t>S73586402</t>
  </si>
  <si>
    <t>Audit Fee applies when avg ship chrg correction amnt is &gt; $1/pkg per acct num during invce wk. Please ensure pkgs are manifested with proper wght/dimensions; Trkg Num: 1Z59A1W60333140978 | 453322363</t>
  </si>
  <si>
    <t>108894841-1</t>
  </si>
  <si>
    <t>S73691917</t>
  </si>
  <si>
    <t>Audit Fee applies when avg ship chrg correction amnt is &gt; $1/pkg per acct num during invce wk. Please ensure pkgs are manifested with proper wght/dimensions; Trkg Num: 1Z59A1W60333289112 | 452651763</t>
  </si>
  <si>
    <t>108654098-1</t>
  </si>
  <si>
    <t>S73580218</t>
  </si>
  <si>
    <t>Audit Fee applies when avg ship chrg correction amnt is &gt; $1/pkg per acct num during invce wk. Please ensure pkgs are manifested with proper wght/dimensions; Trkg Num: 1Z59A1W60333451641 | 453765323</t>
  </si>
  <si>
    <t>Audit Fee applies when avg ship chrg correction amnt is &gt; $1/pkg per acct num during invce wk. Please ensure pkgs are manifested with proper wght/dimensions; Trkg Num: 1Z59A1W60333493347 | 453417263</t>
  </si>
  <si>
    <t>Audit Fee applies when avg ship chrg correction amnt is &gt; $1/pkg per acct num during invce wk. Please ensure pkgs are manifested with proper wght/dimensions; Trkg Num: 1Z59A1W60333590456 | 453142625</t>
  </si>
  <si>
    <t>108828707-1</t>
  </si>
  <si>
    <t>S73667007</t>
  </si>
  <si>
    <t>Audit Fee applies when avg ship chrg correction amnt is &gt; $1/pkg per acct num during invce wk. Please ensure pkgs are manifested with proper wght/dimensions; Trkg Num: 1Z59A1W60333871241 | 452606832</t>
  </si>
  <si>
    <t>108636511-1</t>
  </si>
  <si>
    <t>S73574191</t>
  </si>
  <si>
    <t>Audit Fee applies when avg ship chrg correction amnt is &gt; $1/pkg per acct num during invce wk. Please ensure pkgs are manifested with proper wght/dimensions; Trkg Num: 1Z59A1W60333898740 | 452742400</t>
  </si>
  <si>
    <t>Audit Fee applies when avg ship chrg correction amnt is &gt; $1/pkg per acct num during invce wk. Please ensure pkgs are manifested with proper wght/dimensions; Trkg Num: 1Z59A1W60333945019 | 453900320</t>
  </si>
  <si>
    <t>109103286-1</t>
  </si>
  <si>
    <t>S73769589</t>
  </si>
  <si>
    <t>Audit Fee applies when avg ship chrg correction amnt is &gt; $1/pkg per acct num during invce wk. Please ensure pkgs are manifested with proper wght/dimensions; Trkg Num: 1Z59A1W60334139906 | 453745337</t>
  </si>
  <si>
    <t>109044933-1</t>
  </si>
  <si>
    <t>S73749877</t>
  </si>
  <si>
    <t>26943164-000-000</t>
  </si>
  <si>
    <t>Audit Fee applies when avg ship chrg correction amnt is &gt; $1/pkg per acct num during invce wk. Please ensure pkgs are manifested with proper wght/dimensions; Trkg Num: 1Z59A1W60334155951 | 453859913</t>
  </si>
  <si>
    <t>109087822-1</t>
  </si>
  <si>
    <t>S73764206</t>
  </si>
  <si>
    <t>MP72-5843</t>
  </si>
  <si>
    <t>Audit Fee applies when avg ship chrg correction amnt is &gt; $1/pkg per acct num during invce wk. Please ensure pkgs are manifested with proper wght/dimensions; Trkg Num: 1Z59A1W60334217545 | 453552003</t>
  </si>
  <si>
    <t>31023956-000-000</t>
  </si>
  <si>
    <t>Audit Fee applies when avg ship chrg correction amnt is &gt; $1/pkg per acct num during invce wk. Please ensure pkgs are manifested with proper wght/dimensions; Trkg Num: 1Z59A1W60334311335 | 453177802</t>
  </si>
  <si>
    <t>108840778-1</t>
  </si>
  <si>
    <t>S73671122</t>
  </si>
  <si>
    <t>MP138-0128</t>
  </si>
  <si>
    <t>37399235-000-001</t>
  </si>
  <si>
    <t>Audit Fee applies when avg ship chrg correction amnt is &gt; $1/pkg per acct num during invce wk. Please ensure pkgs are manifested with proper wght/dimensions; Trkg Num: 1Z59A1W60334484426 | 453439529</t>
  </si>
  <si>
    <t>108934847-1</t>
  </si>
  <si>
    <t>S73707358</t>
  </si>
  <si>
    <t>MT100-0177</t>
  </si>
  <si>
    <t>17681035-000-000</t>
  </si>
  <si>
    <t>Audit Fee applies when avg ship chrg correction amnt is &gt; $1/pkg per acct num during invce wk. Please ensure pkgs are manifested with proper wght/dimensions; Trkg Num: 1Z59A1W60334616524 | 453533513</t>
  </si>
  <si>
    <t>108967676-1</t>
  </si>
  <si>
    <t>S73720445</t>
  </si>
  <si>
    <t>FPF20-0279</t>
  </si>
  <si>
    <t>Audit Fee applies when avg ship chrg correction amnt is &gt; $1/pkg per acct num during invce wk. Please ensure pkgs are manifested with proper wght/dimensions; Trkg Num: 1Z59A1W60334722927 | 453658080</t>
  </si>
  <si>
    <t>109014559-1</t>
  </si>
  <si>
    <t>S73738185</t>
  </si>
  <si>
    <t>Audit Fee applies when avg ship chrg correction amnt is &gt; $1/pkg per acct num during invce wk. Please ensure pkgs are manifested with proper wght/dimensions; Trkg Num: 1Z59A1W60334880140 | 453339671</t>
  </si>
  <si>
    <t>108905548-1</t>
  </si>
  <si>
    <t>S73695194</t>
  </si>
  <si>
    <t>31579335-000-000</t>
  </si>
  <si>
    <t>Audit Fee applies when avg ship chrg correction amnt is &gt; $1/pkg per acct num during invce wk. Please ensure pkgs are manifested with proper wght/dimensions; Trkg Num: 1Z59A1W60335062317 | 452717786</t>
  </si>
  <si>
    <t>108677870-1</t>
  </si>
  <si>
    <t>S73590069</t>
  </si>
  <si>
    <t>MP108-0767</t>
  </si>
  <si>
    <t>Audit Fee applies when avg ship chrg correction amnt is &gt; $1/pkg per acct num during invce wk. Please ensure pkgs are manifested with proper wght/dimensions; Trkg Num: 1Z59A1W60335117482 | 453749793</t>
  </si>
  <si>
    <t>109046564-1</t>
  </si>
  <si>
    <t>S73751433</t>
  </si>
  <si>
    <t>Audit Fee applies when avg ship chrg correction amnt is &gt; $1/pkg per acct num during invce wk. Please ensure pkgs are manifested with proper wght/dimensions; Trkg Num: 1Z59A1W60335382810 | 453784518</t>
  </si>
  <si>
    <t>Audit Fee applies when avg ship chrg correction amnt is &gt; $1/pkg per acct num during invce wk. Please ensure pkgs are manifested with proper wght/dimensions; Trkg Num: 1Z59A1W60335431258 | 452645558</t>
  </si>
  <si>
    <t>Audit Fee applies when avg ship chrg correction amnt is &gt; $1/pkg per acct num during invce wk. Please ensure pkgs are manifested with proper wght/dimensions; Trkg Num: 1Z59A1W60335507971 | 453080112</t>
  </si>
  <si>
    <t>Audit Fee applies when avg ship chrg correction amnt is &gt; $1/pkg per acct num during invce wk. Please ensure pkgs are manifested with proper wght/dimensions; Trkg Num: 1Z59A1W60335595813 | 452622451</t>
  </si>
  <si>
    <t>108642866-1</t>
  </si>
  <si>
    <t>S73576161</t>
  </si>
  <si>
    <t>Audit Fee applies when avg ship chrg correction amnt is &gt; $1/pkg per acct num during invce wk. Please ensure pkgs are manifested with proper wght/dimensions; Trkg Num: 1Z59A1W60335621776 | 452755779</t>
  </si>
  <si>
    <t>108690304-1</t>
  </si>
  <si>
    <t>S73596295</t>
  </si>
  <si>
    <t>Audit Fee applies when avg ship chrg correction amnt is &gt; $1/pkg per acct num during invce wk. Please ensure pkgs are manifested with proper wght/dimensions; Trkg Num: 1Z59A1W60335859001 | 453596718</t>
  </si>
  <si>
    <t>108992430-1</t>
  </si>
  <si>
    <t>S73731601</t>
  </si>
  <si>
    <t>Audit Fee applies when avg ship chrg correction amnt is &gt; $1/pkg per acct num during invce wk. Please ensure pkgs are manifested with proper wght/dimensions; Trkg Num: 1Z59A1W60335989399 | 453596718</t>
  </si>
  <si>
    <t>Audit Fee applies when avg ship chrg correction amnt is &gt; $1/pkg per acct num during invce wk. Please ensure pkgs are manifested with proper wght/dimensions; Trkg Num: 1Z59A1W60336063761 | 453406401</t>
  </si>
  <si>
    <t>22752070-000-000</t>
  </si>
  <si>
    <t>Audit Fee applies when avg ship chrg correction amnt is &gt; $1/pkg per acct num during invce wk. Please ensure pkgs are manifested with proper wght/dimensions; Trkg Num: 1Z59A1W60336260173 | 453833419</t>
  </si>
  <si>
    <t>109077741-1</t>
  </si>
  <si>
    <t>S73760705</t>
  </si>
  <si>
    <t>MP101-0225</t>
  </si>
  <si>
    <t>Audit Fee applies when avg ship chrg correction amnt is &gt; $1/pkg per acct num during invce wk. Please ensure pkgs are manifested with proper wght/dimensions; Trkg Num: 1Z59A1W60336281141 | 452660217</t>
  </si>
  <si>
    <t>108657278-1</t>
  </si>
  <si>
    <t>S73581417</t>
  </si>
  <si>
    <t>Audit Fee applies when avg ship chrg correction amnt is &gt; $1/pkg per acct num during invce wk. Please ensure pkgs are manifested with proper wght/dimensions; Trkg Num: 1Z59A1W60336774252 | 453621761</t>
  </si>
  <si>
    <t>Audit Fee applies when avg ship chrg correction amnt is &gt; $1/pkg per acct num during invce wk. Please ensure pkgs are manifested with proper wght/dimensions; Trkg Num: 1Z59A1W60337032800 | 453322363</t>
  </si>
  <si>
    <t>Audit Fee applies when avg ship chrg correction amnt is &gt; $1/pkg per acct num during invce wk. Please ensure pkgs are manifested with proper wght/dimensions; Trkg Num: 1Z59A1W60337176610 | 453522257</t>
  </si>
  <si>
    <t>Audit Fee applies when avg ship chrg correction amnt is &gt; $1/pkg per acct num during invce wk. Please ensure pkgs are manifested with proper wght/dimensions; Trkg Num: 1Z59A1W60337204553 | 452698116</t>
  </si>
  <si>
    <t>108670668-1</t>
  </si>
  <si>
    <t>S73587396</t>
  </si>
  <si>
    <t>Audit Fee applies when avg ship chrg correction amnt is &gt; $1/pkg per acct num during invce wk. Please ensure pkgs are manifested with proper wght/dimensions; Trkg Num: 1Z59A1W60337251289 | 453446319</t>
  </si>
  <si>
    <t>108936438-1</t>
  </si>
  <si>
    <t>S73708127</t>
  </si>
  <si>
    <t>Audit Fee applies when avg ship chrg correction amnt is &gt; $1/pkg per acct num during invce wk. Please ensure pkgs are manifested with proper wght/dimensions; Trkg Num: 1Z59A1W60337264766 | 452733774</t>
  </si>
  <si>
    <t>40869043-000-000</t>
  </si>
  <si>
    <t>Audit Fee applies when avg ship chrg correction amnt is &gt; $1/pkg per acct num during invce wk. Please ensure pkgs are manifested with proper wght/dimensions; Trkg Num: 1Z59A1W60337474682 | 452679010</t>
  </si>
  <si>
    <t>108663540-1</t>
  </si>
  <si>
    <t>S73584467</t>
  </si>
  <si>
    <t>MP105-1185</t>
  </si>
  <si>
    <t>Audit Fee applies when avg ship chrg correction amnt is &gt; $1/pkg per acct num during invce wk. Please ensure pkgs are manifested with proper wght/dimensions; Trkg Num: 1Z59A1W60337506521 | 452743520</t>
  </si>
  <si>
    <t>Audit Fee applies when avg ship chrg correction amnt is &gt; $1/pkg per acct num during invce wk. Please ensure pkgs are manifested with proper wght/dimensions; Trkg Num: 1Z59A1W60337530754 | 453055524</t>
  </si>
  <si>
    <t>14605965-000-005</t>
  </si>
  <si>
    <t>Audit Fee applies when avg ship chrg correction amnt is &gt; $1/pkg per acct num during invce wk. Please ensure pkgs are manifested with proper wght/dimensions; Trkg Num: 1Z59A1W60337682911 | 452373761</t>
  </si>
  <si>
    <t>108549020-1</t>
  </si>
  <si>
    <t>S73538525</t>
  </si>
  <si>
    <t>MP10-8474</t>
  </si>
  <si>
    <t>Audit Fee applies when avg ship chrg correction amnt is &gt; $1/pkg per acct num during invce wk. Please ensure pkgs are manifested with proper wght/dimensions; Trkg Num: 1Z59A1W60338112025 | 452780012</t>
  </si>
  <si>
    <t>108697134-1</t>
  </si>
  <si>
    <t>S73599809</t>
  </si>
  <si>
    <t>Audit Fee applies when avg ship chrg correction amnt is &gt; $1/pkg per acct num during invce wk. Please ensure pkgs are manifested with proper wght/dimensions; Trkg Num: 1Z59A1W60338242751 | 452457457</t>
  </si>
  <si>
    <t>Audit Fee applies when avg ship chrg correction amnt is &gt; $1/pkg per acct num during invce wk. Please ensure pkgs are manifested with proper wght/dimensions; Trkg Num: 1Z59A1W60338368107 | 452728356</t>
  </si>
  <si>
    <t>Audit Fee applies when avg ship chrg correction amnt is &gt; $1/pkg per acct num during invce wk. Please ensure pkgs are manifested with proper wght/dimensions; Trkg Num: 1Z59A1W60338648626 | 453552533</t>
  </si>
  <si>
    <t>Audit Fee applies when avg ship chrg correction amnt is &gt; $1/pkg per acct num during invce wk. Please ensure pkgs are manifested with proper wght/dimensions; Trkg Num: 1Z59A1W60338757704 | 453740457</t>
  </si>
  <si>
    <t>109043237-1</t>
  </si>
  <si>
    <t>S73749226</t>
  </si>
  <si>
    <t>19614786-000-014</t>
  </si>
  <si>
    <t>Audit Fee applies when avg ship chrg correction amnt is &gt; $1/pkg per acct num during invce wk. Please ensure pkgs are manifested with proper wght/dimensions; Trkg Num: 1Z59A1W60338810226 | 452572337</t>
  </si>
  <si>
    <t>108623640-1</t>
  </si>
  <si>
    <t>S73569137</t>
  </si>
  <si>
    <t>MPS73-321</t>
  </si>
  <si>
    <t>Audit Fee applies when avg ship chrg correction amnt is &gt; $1/pkg per acct num during invce wk. Please ensure pkgs are manifested with proper wght/dimensions; Trkg Num: 1Z59A1W60338934567 | 453601565</t>
  </si>
  <si>
    <t>108993846-1</t>
  </si>
  <si>
    <t>S73731981</t>
  </si>
  <si>
    <t>Audit Fee applies when avg ship chrg correction amnt is &gt; $1/pkg per acct num during invce wk. Please ensure pkgs are manifested with proper wght/dimensions; Trkg Num: 1Z59A1W60339094366 | 453752945</t>
  </si>
  <si>
    <t>Audit Fee applies when avg ship chrg correction amnt is &gt; $1/pkg per acct num during invce wk. Please ensure pkgs are manifested with proper wght/dimensions; Trkg Num: 1Z59A1W60339527291 | 453522257</t>
  </si>
  <si>
    <t>26360395-000-003</t>
  </si>
  <si>
    <t>Audit Fee applies when avg ship chrg correction amnt is &gt; $1/pkg per acct num during invce wk. Please ensure pkgs are manifested with proper wght/dimensions; Trkg Num: 1Z59A1W60339547555 | 453642743</t>
  </si>
  <si>
    <t>MP104-1263</t>
  </si>
  <si>
    <t>17632904-000-021</t>
  </si>
  <si>
    <t>Audit Fee applies when avg ship chrg correction amnt is &gt; $1/pkg per acct num during invce wk. Please ensure pkgs are manifested with proper wght/dimensions; Trkg Num: 1Z59A1W60339577433 | 453580466</t>
  </si>
  <si>
    <t>108985501-1</t>
  </si>
  <si>
    <t>S73728709</t>
  </si>
  <si>
    <t>BR54-0659</t>
  </si>
  <si>
    <t>Audit Fee applies when avg ship chrg correction amnt is &gt; $1/pkg per acct num during invce wk. Please ensure pkgs are manifested with proper wght/dimensions; Trkg Num: 1Z59A1W60339704410 | 452780012</t>
  </si>
  <si>
    <t>Audit Fee applies when avg ship chrg correction amnt is &gt; $1/pkg per acct num during invce wk. Please ensure pkgs are manifested with proper wght/dimensions; Trkg Num: 1Z59A1W60339857827 | 453387004</t>
  </si>
  <si>
    <t>Audit Fee applies when avg ship chrg correction amnt is &gt; $1/pkg per acct num during invce wk. Please ensure pkgs are manifested with proper wght/dimensions; Trkg Num: 1Z59A1W60339921168 | 453642743</t>
  </si>
  <si>
    <t>Audit Fee applies when avg ship chrg correction amnt is &gt; $1/pkg per acct num during invce wk. Please ensure pkgs are manifested with proper wght/dimensions; Trkg Num: 1Z59A1W60339923139 | 452743520</t>
  </si>
  <si>
    <t>23403828-000-002</t>
  </si>
  <si>
    <t>Audit Fee applies when avg ship chrg correction amnt is &gt; $1/pkg per acct num during invce wk. Please ensure pkgs are manifested with proper wght/dimensions; Trkg Num: 1Z59A1W6YW01438192 | 453413196</t>
  </si>
  <si>
    <t>108927168-1</t>
  </si>
  <si>
    <t>S73704467</t>
  </si>
  <si>
    <t>MP21-4848</t>
  </si>
  <si>
    <t>23403828-000-004</t>
  </si>
  <si>
    <t>Audit Fee applies when avg ship chrg correction amnt is &gt; $1/pkg per acct num during invce wk. Please ensure pkgs are manifested with proper wght/dimensions; Trkg Num: 1Z59A1W6YW02691040 | 452770387</t>
  </si>
  <si>
    <t>108694082-1</t>
  </si>
  <si>
    <t>S73597961</t>
  </si>
  <si>
    <t>MP21-4853</t>
  </si>
  <si>
    <t>Audit Fee applies when avg ship chrg correction amnt is &gt; $1/pkg per acct num during invce wk. Please ensure pkgs are manifested with proper wght/dimensions; Trkg Num: 1Z59A1W6YW03689408 | 453423912</t>
  </si>
  <si>
    <t>108930337-3</t>
  </si>
  <si>
    <t>S73705507</t>
  </si>
  <si>
    <t>15910786-000-013</t>
  </si>
  <si>
    <t>Audit Fee applies when avg ship chrg correction amnt is &gt; $1/pkg per acct num during invce wk. Please ensure pkgs are manifested with proper wght/dimensions; Trkg Num: 1Z59A1W6YW08745669 | 452774725</t>
  </si>
  <si>
    <t>108695321-1</t>
  </si>
  <si>
    <t>S73598779</t>
  </si>
  <si>
    <t>MP51-1614</t>
  </si>
  <si>
    <t>Audit Fee applies when avg ship chrg correction amnt is &gt; $1/pkg per acct num during invce wk. Please ensure pkgs are manifested with proper wght/dimensions; Trkg Num: 1Z59A1W6YW12328058 | 453541644</t>
  </si>
  <si>
    <t>108971073-1</t>
  </si>
  <si>
    <t>S73722111</t>
  </si>
  <si>
    <t>Audit Fee applies when avg ship chrg correction amnt is &gt; $1/pkg per acct num during invce wk. Please ensure pkgs are manifested with proper wght/dimensions; Trkg Num: 1Z59A1W6YW13313393 | 453659513</t>
  </si>
  <si>
    <t>109015152-1</t>
  </si>
  <si>
    <t>S73738762</t>
  </si>
  <si>
    <t>25547637-000-007</t>
  </si>
  <si>
    <t>Audit Fee applies when avg ship chrg correction amnt is &gt; $1/pkg per acct num during invce wk. Please ensure pkgs are manifested with proper wght/dimensions; Trkg Num: 1Z59A1W6YW14737399 | 452830302</t>
  </si>
  <si>
    <t>108713918-1</t>
  </si>
  <si>
    <t>S73608594</t>
  </si>
  <si>
    <t>MPH20-0008</t>
  </si>
  <si>
    <t>Audit Fee applies when avg ship chrg correction amnt is &gt; $1/pkg per acct num during invce wk. Please ensure pkgs are manifested with proper wght/dimensions; Trkg Num: 1Z59A1W6YW18180465 | 453541334</t>
  </si>
  <si>
    <t>108970904-1</t>
  </si>
  <si>
    <t>S73722009</t>
  </si>
  <si>
    <t>23403828-000-006</t>
  </si>
  <si>
    <t>Audit Fee applies when avg ship chrg correction amnt is &gt; $1/pkg per acct num during invce wk. Please ensure pkgs are manifested with proper wght/dimensions; Trkg Num: 1Z59A1W6YW20469917 | 453383044</t>
  </si>
  <si>
    <t>108916614-1</t>
  </si>
  <si>
    <t>S73699669</t>
  </si>
  <si>
    <t>MP21-4858</t>
  </si>
  <si>
    <t>36842929-000-020</t>
  </si>
  <si>
    <t>Audit Fee applies when avg ship chrg correction amnt is &gt; $1/pkg per acct num during invce wk. Please ensure pkgs are manifested with proper wght/dimensions; Trkg Num: 1Z59A1W6YW22029068 | 453562663</t>
  </si>
  <si>
    <t>108979002-1</t>
  </si>
  <si>
    <t>S73725104</t>
  </si>
  <si>
    <t>BR20-1889</t>
  </si>
  <si>
    <t>Audit Fee applies when avg ship chrg correction amnt is &gt; $1/pkg per acct num during invce wk. Please ensure pkgs are manifested with proper wght/dimensions; Trkg Num: 1Z59A1W6YW24731698 | 453467757</t>
  </si>
  <si>
    <t>108944206-1</t>
  </si>
  <si>
    <t>S73711291</t>
  </si>
  <si>
    <t>23403828-000-003</t>
  </si>
  <si>
    <t>Audit Fee applies when avg ship chrg correction amnt is &gt; $1/pkg per acct num during invce wk. Please ensure pkgs are manifested with proper wght/dimensions; Trkg Num: 1Z59A1W6YW25878163 | 452655981</t>
  </si>
  <si>
    <t>108655631-1</t>
  </si>
  <si>
    <t>S73580829</t>
  </si>
  <si>
    <t>MP21-4849</t>
  </si>
  <si>
    <t>Audit Fee applies when avg ship chrg correction amnt is &gt; $1/pkg per acct num during invce wk. Please ensure pkgs are manifested with proper wght/dimensions; Trkg Num: 1Z59A1W6YW27700457 | 453816542</t>
  </si>
  <si>
    <t>109071903-1</t>
  </si>
  <si>
    <t>S73758829</t>
  </si>
  <si>
    <t>Audit Fee applies when avg ship chrg correction amnt is &gt; $1/pkg per acct num during invce wk. Please ensure pkgs are manifested with proper wght/dimensions; Trkg Num: 1Z59A1W6YW34971302 | 453517106</t>
  </si>
  <si>
    <t>108962088-1</t>
  </si>
  <si>
    <t>S73718134</t>
  </si>
  <si>
    <t>19670153-000-001</t>
  </si>
  <si>
    <t>Audit Fee applies when avg ship chrg correction amnt is &gt; $1/pkg per acct num during invce wk. Please ensure pkgs are manifested with proper wght/dimensions; Trkg Num: 1Z59A1W6YW35518710 | 453591284</t>
  </si>
  <si>
    <t>108989823-1</t>
  </si>
  <si>
    <t>S73730866</t>
  </si>
  <si>
    <t>MP70-7543</t>
  </si>
  <si>
    <t>Audit Fee applies when avg ship chrg correction amnt is &gt; $1/pkg per acct num during invce wk. Please ensure pkgs are manifested with proper wght/dimensions; Trkg Num: 1Z59A1W6YW37309120 | 453934764</t>
  </si>
  <si>
    <t>109115711-1</t>
  </si>
  <si>
    <t>S73773427</t>
  </si>
  <si>
    <t>Audit Fee applies when avg ship chrg correction amnt is &gt; $1/pkg per acct num during invce wk. Please ensure pkgs are manifested with proper wght/dimensions; Trkg Num: 1Z59A1W6YW37477270 | 452877037</t>
  </si>
  <si>
    <t>108731205-1</t>
  </si>
  <si>
    <t>S73621215</t>
  </si>
  <si>
    <t>Audit Fee applies when avg ship chrg correction amnt is &gt; $1/pkg per acct num during invce wk. Please ensure pkgs are manifested with proper wght/dimensions; Trkg Num: 1Z59A1W6YW37561624 | 452367283</t>
  </si>
  <si>
    <t>108547494-1</t>
  </si>
  <si>
    <t>S73538103</t>
  </si>
  <si>
    <t>Audit Fee applies when avg ship chrg correction amnt is &gt; $1/pkg per acct num during invce wk. Please ensure pkgs are manifested with proper wght/dimensions; Trkg Num: 1Z59A1W6YW38584063 | 453804353</t>
  </si>
  <si>
    <t>109067245-2</t>
  </si>
  <si>
    <t>S73757180</t>
  </si>
  <si>
    <t>45768424-000-000</t>
  </si>
  <si>
    <t>Expected 40lbs; Billed 44lbs; Trkg Num: 1Z59A1W60301713445 | 452658144</t>
  </si>
  <si>
    <t>108656510-1</t>
  </si>
  <si>
    <t>S73581079</t>
  </si>
  <si>
    <t>OSD0112000853102</t>
  </si>
  <si>
    <t>Expected 13lbs, 20x13x13; Billed  23lbs, 23x21x16; Trkg Num: 1Z59A1W60309123747 | 452489331</t>
  </si>
  <si>
    <t>108591089-1</t>
  </si>
  <si>
    <t>S73555479</t>
  </si>
  <si>
    <t>Expected 66lbs, 32x31x21; Billed  91lbs, 32x32x31; Trkg Num: 1Z59A1W60303778971 | 452539728</t>
  </si>
  <si>
    <t>108610234-1</t>
  </si>
  <si>
    <t>S73563559</t>
  </si>
  <si>
    <t>Expected Dim Weight 3lbs, 12x10x7; Billed  5lbs, 19x15x6; Trkg Num: 1Z59A1W60313699430 | 453676024</t>
  </si>
  <si>
    <t>19071072-000-002</t>
  </si>
  <si>
    <t>Expected Dim Weight 32lbs, 28x26x15; Billed  44lbs, 34x30x15; Trkg Num: 1Z59A1W60302683020 | 452918481</t>
  </si>
  <si>
    <t>108746976-1</t>
  </si>
  <si>
    <t>S73636144</t>
  </si>
  <si>
    <t>II150-0009</t>
  </si>
  <si>
    <t>35112011-000-000</t>
  </si>
  <si>
    <t>Expected 5lbs, 13x11x11; Billed  12lbs, 13x12x12; Trkg Num: 1Z59A1W6YW22285200 | 453846983</t>
  </si>
  <si>
    <t>109083101-1</t>
  </si>
  <si>
    <t>S73762373</t>
  </si>
  <si>
    <t>MP153-0204</t>
  </si>
  <si>
    <t>19071072-000-001</t>
  </si>
  <si>
    <t>Expected Dim Weight 32lbs, 28x26x15; Billed  44lbs, 34x30x15; Trkg Num: 1Z59A1W60321590862 | 452447196</t>
  </si>
  <si>
    <t>108575090-1</t>
  </si>
  <si>
    <t>S73548254</t>
  </si>
  <si>
    <t>II150-0077</t>
  </si>
  <si>
    <t>17404250-000-011</t>
  </si>
  <si>
    <t>Expected 2lbs, 17x11x4; Billed  17lbs, 18x10x2; Trkg Num: 1Z59A1W6YW10863410 | 450542455</t>
  </si>
  <si>
    <t>107949932-1</t>
  </si>
  <si>
    <t>S73283732</t>
  </si>
  <si>
    <t>MP72-6210</t>
  </si>
  <si>
    <t>13709532-000-012</t>
  </si>
  <si>
    <t>Expected 6lbs; Billed 11lbs; Trkg Num: 1Z59A1W6YW06412021 | 452869305</t>
  </si>
  <si>
    <t>108727841-1</t>
  </si>
  <si>
    <t>S73618903</t>
  </si>
  <si>
    <t>PC20-124</t>
  </si>
  <si>
    <t>Row Labels</t>
  </si>
  <si>
    <t>Sum of Total</t>
  </si>
  <si>
    <t>YOUT</t>
  </si>
  <si>
    <t>SHET</t>
  </si>
  <si>
    <t>BATH</t>
  </si>
  <si>
    <t>ADUL</t>
  </si>
  <si>
    <t>BASI</t>
  </si>
  <si>
    <t>BLK</t>
  </si>
  <si>
    <t>Grand Total</t>
  </si>
  <si>
    <t>FUR</t>
  </si>
  <si>
    <t>LGT</t>
  </si>
  <si>
    <t>ART</t>
  </si>
  <si>
    <t>TOWL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</si>
</sst>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5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center" vertical="center"/>
    </xf>
    <xf numFmtId="8" fontId="7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5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3" fontId="7" fillId="2" borderId="2" xfId="0" applyNumberFormat="1" applyFont="1" applyFill="1" applyBorder="1" applyAlignment="1">
      <alignment horizontal="center" vertical="center"/>
    </xf>
    <xf numFmtId="8" fontId="7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56/~Co31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D2" t="str">
            <v>108931453-1</v>
          </cell>
          <cell r="E2" t="str">
            <v>ADUL</v>
          </cell>
          <cell r="F2" t="str">
            <v>WDC</v>
          </cell>
        </row>
        <row r="3">
          <cell r="D3" t="str">
            <v>108707393-1</v>
          </cell>
          <cell r="E3" t="str">
            <v>ADUL</v>
          </cell>
          <cell r="F3" t="str">
            <v>SD2</v>
          </cell>
        </row>
        <row r="4">
          <cell r="D4" t="str">
            <v>108722513-1</v>
          </cell>
          <cell r="E4" t="str">
            <v>ADUL</v>
          </cell>
          <cell r="F4" t="str">
            <v>SD2</v>
          </cell>
        </row>
        <row r="5">
          <cell r="D5" t="str">
            <v>108906004-1</v>
          </cell>
          <cell r="E5" t="str">
            <v>ADUL</v>
          </cell>
          <cell r="F5" t="str">
            <v>SD2</v>
          </cell>
        </row>
        <row r="6">
          <cell r="D6" t="str">
            <v>108682131-1</v>
          </cell>
          <cell r="E6" t="str">
            <v>ADUL</v>
          </cell>
          <cell r="F6" t="str">
            <v>WDC</v>
          </cell>
        </row>
        <row r="7">
          <cell r="D7" t="str">
            <v>108773779-1</v>
          </cell>
          <cell r="E7" t="str">
            <v>ADUL</v>
          </cell>
          <cell r="F7" t="str">
            <v>WDC</v>
          </cell>
        </row>
        <row r="8">
          <cell r="D8" t="str">
            <v>108666763-1</v>
          </cell>
          <cell r="E8" t="str">
            <v>LGT</v>
          </cell>
          <cell r="F8" t="str">
            <v>SD3</v>
          </cell>
        </row>
        <row r="9">
          <cell r="D9" t="str">
            <v>108539567-1</v>
          </cell>
          <cell r="E9" t="str">
            <v>LGT</v>
          </cell>
          <cell r="F9" t="str">
            <v>SD3</v>
          </cell>
        </row>
        <row r="10">
          <cell r="D10" t="str">
            <v>108953535-1</v>
          </cell>
          <cell r="E10" t="str">
            <v>ADUL</v>
          </cell>
          <cell r="F10" t="str">
            <v>SD2</v>
          </cell>
        </row>
        <row r="11">
          <cell r="D11" t="str">
            <v>108694640-1</v>
          </cell>
          <cell r="E11" t="str">
            <v>ADUL</v>
          </cell>
          <cell r="F11" t="str">
            <v>SD2</v>
          </cell>
        </row>
        <row r="12">
          <cell r="D12" t="str">
            <v>108913423-1</v>
          </cell>
          <cell r="E12" t="str">
            <v>ADUL</v>
          </cell>
          <cell r="F12" t="str">
            <v>WDC</v>
          </cell>
        </row>
        <row r="13">
          <cell r="D13" t="str">
            <v>108785990-1</v>
          </cell>
          <cell r="E13" t="str">
            <v>ADUL</v>
          </cell>
          <cell r="F13" t="str">
            <v>WDC</v>
          </cell>
        </row>
        <row r="14">
          <cell r="D14" t="str">
            <v>108685803-1</v>
          </cell>
          <cell r="E14" t="str">
            <v>ADUL</v>
          </cell>
          <cell r="F14" t="str">
            <v>SD2</v>
          </cell>
        </row>
        <row r="15">
          <cell r="D15" t="str">
            <v>108872702-1</v>
          </cell>
          <cell r="E15" t="str">
            <v>ADUL</v>
          </cell>
          <cell r="F15" t="str">
            <v>SD2</v>
          </cell>
        </row>
        <row r="16">
          <cell r="D16" t="str">
            <v>109089889-1</v>
          </cell>
          <cell r="E16" t="str">
            <v>ADUL</v>
          </cell>
          <cell r="F16" t="str">
            <v>WDC</v>
          </cell>
        </row>
        <row r="17">
          <cell r="D17" t="str">
            <v>108668963-1</v>
          </cell>
          <cell r="E17" t="str">
            <v>ADUL</v>
          </cell>
          <cell r="F17" t="str">
            <v>SD2</v>
          </cell>
        </row>
        <row r="18">
          <cell r="D18" t="str">
            <v>108991553-1</v>
          </cell>
          <cell r="E18" t="str">
            <v>ADUL</v>
          </cell>
          <cell r="F18" t="str">
            <v>WDC</v>
          </cell>
        </row>
        <row r="19">
          <cell r="D19" t="str">
            <v>109036025-1</v>
          </cell>
          <cell r="E19" t="str">
            <v>ADUL</v>
          </cell>
          <cell r="F19" t="str">
            <v>WDC</v>
          </cell>
        </row>
        <row r="20">
          <cell r="D20" t="str">
            <v>108596953-1</v>
          </cell>
          <cell r="E20" t="str">
            <v>ADUL</v>
          </cell>
          <cell r="F20" t="str">
            <v>WDC</v>
          </cell>
        </row>
        <row r="21">
          <cell r="D21" t="str">
            <v>108654964-1</v>
          </cell>
          <cell r="E21" t="str">
            <v>ADUL</v>
          </cell>
          <cell r="F21" t="str">
            <v>WDC</v>
          </cell>
        </row>
        <row r="22">
          <cell r="D22" t="str">
            <v>108616401-1</v>
          </cell>
          <cell r="E22" t="str">
            <v>ADUL</v>
          </cell>
          <cell r="F22" t="str">
            <v>WDC</v>
          </cell>
        </row>
        <row r="23">
          <cell r="D23" t="str">
            <v>108659202-1</v>
          </cell>
          <cell r="E23" t="str">
            <v>ADUL</v>
          </cell>
          <cell r="F23" t="str">
            <v>WDC</v>
          </cell>
        </row>
        <row r="24">
          <cell r="D24" t="str">
            <v>108616401-1</v>
          </cell>
          <cell r="E24" t="str">
            <v>ADUL</v>
          </cell>
          <cell r="F24" t="str">
            <v>WDC</v>
          </cell>
        </row>
        <row r="25">
          <cell r="D25" t="str">
            <v>109042046-1</v>
          </cell>
          <cell r="E25" t="str">
            <v>ADUL</v>
          </cell>
          <cell r="F25" t="str">
            <v>WDC</v>
          </cell>
        </row>
        <row r="26">
          <cell r="D26" t="str">
            <v>108640346-1</v>
          </cell>
          <cell r="E26" t="str">
            <v>ADUL</v>
          </cell>
          <cell r="F26" t="str">
            <v>WDC</v>
          </cell>
        </row>
        <row r="27">
          <cell r="D27" t="str">
            <v>108569038-1</v>
          </cell>
          <cell r="E27" t="str">
            <v>ADUL</v>
          </cell>
          <cell r="F27" t="str">
            <v>WDC</v>
          </cell>
        </row>
        <row r="28">
          <cell r="D28" t="str">
            <v>108918496-1</v>
          </cell>
          <cell r="E28" t="str">
            <v>BASI</v>
          </cell>
          <cell r="F28" t="str">
            <v>SD2</v>
          </cell>
        </row>
        <row r="29">
          <cell r="D29" t="str">
            <v>108629116-1</v>
          </cell>
          <cell r="E29" t="str">
            <v>BASI</v>
          </cell>
          <cell r="F29" t="str">
            <v>SD2</v>
          </cell>
        </row>
        <row r="30">
          <cell r="D30" t="str">
            <v>108498629-1</v>
          </cell>
          <cell r="E30" t="str">
            <v>SHET</v>
          </cell>
          <cell r="F30" t="str">
            <v>SD3</v>
          </cell>
        </row>
        <row r="31">
          <cell r="D31" t="str">
            <v>108918496-1</v>
          </cell>
          <cell r="E31" t="str">
            <v>SHET</v>
          </cell>
          <cell r="F31" t="str">
            <v>SD2</v>
          </cell>
        </row>
        <row r="32">
          <cell r="D32" t="str">
            <v>108498629-1</v>
          </cell>
          <cell r="E32" t="str">
            <v>SHET</v>
          </cell>
          <cell r="F32" t="str">
            <v>SD3</v>
          </cell>
        </row>
        <row r="33">
          <cell r="D33" t="str">
            <v>108979002-1</v>
          </cell>
          <cell r="E33" t="str">
            <v>SHET</v>
          </cell>
          <cell r="F33" t="str">
            <v>SD3</v>
          </cell>
        </row>
        <row r="34">
          <cell r="D34" t="str">
            <v>108753700-1</v>
          </cell>
          <cell r="E34" t="str">
            <v>SHET</v>
          </cell>
          <cell r="F34" t="str">
            <v>SD2</v>
          </cell>
        </row>
        <row r="35">
          <cell r="D35" t="str">
            <v>108935795-1</v>
          </cell>
          <cell r="E35" t="str">
            <v>BLK</v>
          </cell>
          <cell r="F35" t="str">
            <v>SD2</v>
          </cell>
        </row>
        <row r="36">
          <cell r="D36" t="str">
            <v>108568638-1</v>
          </cell>
          <cell r="E36" t="str">
            <v>BLK</v>
          </cell>
          <cell r="F36" t="str">
            <v>SD2</v>
          </cell>
        </row>
        <row r="37">
          <cell r="D37" t="str">
            <v>108985501-1</v>
          </cell>
          <cell r="E37" t="str">
            <v>BLK</v>
          </cell>
          <cell r="F37" t="str">
            <v>SD3</v>
          </cell>
        </row>
        <row r="38">
          <cell r="D38" t="str">
            <v>108724644-1</v>
          </cell>
          <cell r="E38" t="str">
            <v>BATH</v>
          </cell>
          <cell r="F38" t="str">
            <v>SD2</v>
          </cell>
        </row>
        <row r="39">
          <cell r="D39" t="str">
            <v>108724644-1</v>
          </cell>
          <cell r="E39" t="str">
            <v>BATH</v>
          </cell>
          <cell r="F39" t="str">
            <v>SD2</v>
          </cell>
        </row>
        <row r="40">
          <cell r="D40" t="str">
            <v>108692591-1</v>
          </cell>
          <cell r="E40" t="str">
            <v>BASI</v>
          </cell>
          <cell r="F40" t="str">
            <v>SD2</v>
          </cell>
        </row>
        <row r="41">
          <cell r="D41" t="str">
            <v>108735827-1</v>
          </cell>
          <cell r="E41" t="str">
            <v>BASI</v>
          </cell>
          <cell r="F41" t="str">
            <v>SD2</v>
          </cell>
        </row>
        <row r="42">
          <cell r="D42" t="str">
            <v>108853511-1</v>
          </cell>
          <cell r="E42" t="str">
            <v>BASI</v>
          </cell>
          <cell r="F42" t="str">
            <v>SD2</v>
          </cell>
        </row>
        <row r="43">
          <cell r="D43" t="str">
            <v>109096148-1</v>
          </cell>
          <cell r="E43" t="str">
            <v>BASI</v>
          </cell>
          <cell r="F43" t="str">
            <v>SD2</v>
          </cell>
        </row>
        <row r="44">
          <cell r="D44" t="str">
            <v>108557552-1</v>
          </cell>
          <cell r="E44" t="str">
            <v>BASI</v>
          </cell>
          <cell r="F44" t="str">
            <v>SD2</v>
          </cell>
        </row>
        <row r="45">
          <cell r="D45" t="str">
            <v>108957565-1</v>
          </cell>
          <cell r="E45" t="str">
            <v>ADUL</v>
          </cell>
          <cell r="F45" t="str">
            <v>SD2</v>
          </cell>
        </row>
        <row r="46">
          <cell r="D46" t="str">
            <v>108736048-1</v>
          </cell>
          <cell r="E46" t="str">
            <v>WIN</v>
          </cell>
          <cell r="F46" t="str">
            <v>SD2</v>
          </cell>
        </row>
        <row r="47">
          <cell r="D47" t="str">
            <v>108852741-1</v>
          </cell>
          <cell r="E47" t="str">
            <v>WIN</v>
          </cell>
          <cell r="F47" t="str">
            <v>SD2</v>
          </cell>
        </row>
        <row r="48">
          <cell r="D48" t="str">
            <v>108942297-1</v>
          </cell>
          <cell r="E48" t="str">
            <v>LGT</v>
          </cell>
          <cell r="F48" t="str">
            <v>SD3</v>
          </cell>
        </row>
        <row r="49">
          <cell r="D49" t="str">
            <v>108588957-1</v>
          </cell>
          <cell r="E49" t="str">
            <v>FUR</v>
          </cell>
          <cell r="F49" t="str">
            <v>SD3</v>
          </cell>
        </row>
        <row r="50">
          <cell r="D50" t="str">
            <v>108958189-1</v>
          </cell>
          <cell r="E50" t="str">
            <v>FUR</v>
          </cell>
          <cell r="F50" t="str">
            <v>SD3</v>
          </cell>
        </row>
        <row r="51">
          <cell r="D51" t="str">
            <v>108636511-1</v>
          </cell>
          <cell r="E51" t="str">
            <v>FUR</v>
          </cell>
          <cell r="F51" t="str">
            <v>SD3</v>
          </cell>
        </row>
        <row r="52">
          <cell r="D52" t="str">
            <v>108950292-1</v>
          </cell>
          <cell r="E52" t="str">
            <v>FUR</v>
          </cell>
          <cell r="F52" t="str">
            <v>WDC</v>
          </cell>
        </row>
        <row r="53">
          <cell r="D53" t="str">
            <v>108967676-1</v>
          </cell>
          <cell r="E53" t="str">
            <v>FUR</v>
          </cell>
          <cell r="F53" t="str">
            <v>SD3</v>
          </cell>
        </row>
        <row r="54">
          <cell r="D54" t="str">
            <v>108657278-1</v>
          </cell>
          <cell r="E54" t="str">
            <v>FUR</v>
          </cell>
          <cell r="F54" t="str">
            <v>SD3</v>
          </cell>
        </row>
        <row r="55">
          <cell r="D55" t="str">
            <v>108884488-1</v>
          </cell>
          <cell r="E55" t="str">
            <v>FUR</v>
          </cell>
          <cell r="F55" t="str">
            <v>SD3</v>
          </cell>
        </row>
        <row r="56">
          <cell r="D56" t="str">
            <v>109046564-1</v>
          </cell>
          <cell r="E56" t="str">
            <v>FUR</v>
          </cell>
          <cell r="F56" t="str">
            <v>SD3</v>
          </cell>
        </row>
        <row r="57">
          <cell r="D57" t="str">
            <v>109058899-1</v>
          </cell>
          <cell r="E57" t="str">
            <v>FUR</v>
          </cell>
          <cell r="F57" t="str">
            <v>SD3</v>
          </cell>
        </row>
        <row r="58">
          <cell r="D58" t="str">
            <v>108740601-1</v>
          </cell>
          <cell r="E58" t="str">
            <v>FUR</v>
          </cell>
          <cell r="F58" t="str">
            <v>SD3</v>
          </cell>
        </row>
        <row r="59">
          <cell r="D59" t="str">
            <v>108656510-1</v>
          </cell>
          <cell r="E59" t="str">
            <v>FUR</v>
          </cell>
          <cell r="F59" t="str">
            <v>SD3</v>
          </cell>
        </row>
        <row r="60">
          <cell r="D60" t="str">
            <v>108918496-1</v>
          </cell>
          <cell r="E60" t="str">
            <v>HHL</v>
          </cell>
          <cell r="F60" t="str">
            <v>SD2</v>
          </cell>
        </row>
        <row r="61">
          <cell r="D61" t="str">
            <v>108753700-1</v>
          </cell>
          <cell r="E61" t="str">
            <v>HHL</v>
          </cell>
          <cell r="F61" t="str">
            <v>SD2</v>
          </cell>
        </row>
        <row r="62">
          <cell r="D62" t="str">
            <v>108912947-1</v>
          </cell>
          <cell r="E62" t="str">
            <v>HHL</v>
          </cell>
          <cell r="F62" t="str">
            <v>SD2</v>
          </cell>
        </row>
        <row r="63">
          <cell r="D63" t="str">
            <v>108665414-1</v>
          </cell>
          <cell r="E63" t="str">
            <v>HHL</v>
          </cell>
          <cell r="F63" t="str">
            <v>SD2</v>
          </cell>
        </row>
        <row r="64">
          <cell r="D64" t="str">
            <v>108649602-1</v>
          </cell>
          <cell r="E64" t="str">
            <v>HHL</v>
          </cell>
          <cell r="F64" t="str">
            <v>SD2</v>
          </cell>
        </row>
        <row r="65">
          <cell r="D65" t="str">
            <v>108711252-1</v>
          </cell>
          <cell r="E65" t="str">
            <v>HHL</v>
          </cell>
          <cell r="F65" t="str">
            <v>SD2</v>
          </cell>
        </row>
        <row r="66">
          <cell r="D66" t="str">
            <v>108913687-2</v>
          </cell>
          <cell r="E66" t="str">
            <v>HHL</v>
          </cell>
          <cell r="F66" t="str">
            <v>SD2</v>
          </cell>
        </row>
        <row r="67">
          <cell r="D67" t="str">
            <v>109117839-1</v>
          </cell>
          <cell r="E67" t="str">
            <v>HHL</v>
          </cell>
          <cell r="F67" t="str">
            <v>SD2</v>
          </cell>
        </row>
        <row r="68">
          <cell r="D68" t="str">
            <v>109018608-1</v>
          </cell>
          <cell r="E68" t="str">
            <v>HHL</v>
          </cell>
          <cell r="F68" t="str">
            <v>SD2</v>
          </cell>
        </row>
        <row r="69">
          <cell r="D69" t="str">
            <v>109046406-1</v>
          </cell>
          <cell r="E69" t="str">
            <v>HHL</v>
          </cell>
          <cell r="F69" t="str">
            <v>SD2</v>
          </cell>
        </row>
        <row r="70">
          <cell r="D70" t="str">
            <v>109014714-1</v>
          </cell>
          <cell r="E70" t="str">
            <v>HHL</v>
          </cell>
          <cell r="F70" t="str">
            <v>WDC</v>
          </cell>
        </row>
        <row r="71">
          <cell r="D71" t="str">
            <v>109084847-1</v>
          </cell>
          <cell r="E71" t="str">
            <v>HHL</v>
          </cell>
          <cell r="F71" t="str">
            <v>SD2</v>
          </cell>
        </row>
        <row r="72">
          <cell r="D72" t="str">
            <v>109091399-1</v>
          </cell>
          <cell r="E72" t="str">
            <v>HHL</v>
          </cell>
          <cell r="F72" t="str">
            <v>SD2</v>
          </cell>
        </row>
        <row r="73">
          <cell r="D73" t="str">
            <v>108923865-1</v>
          </cell>
          <cell r="E73" t="str">
            <v>HHL</v>
          </cell>
          <cell r="F73" t="str">
            <v>SD2</v>
          </cell>
        </row>
        <row r="74">
          <cell r="D74" t="str">
            <v>108566777-1</v>
          </cell>
          <cell r="E74" t="str">
            <v>HHL</v>
          </cell>
          <cell r="F74" t="str">
            <v>SD2</v>
          </cell>
        </row>
        <row r="75">
          <cell r="D75" t="str">
            <v>109117839-1</v>
          </cell>
          <cell r="E75" t="str">
            <v>HHL</v>
          </cell>
          <cell r="F75" t="str">
            <v>SD2</v>
          </cell>
        </row>
        <row r="76">
          <cell r="D76" t="str">
            <v>108913687-2</v>
          </cell>
          <cell r="E76" t="str">
            <v>HHL</v>
          </cell>
          <cell r="F76" t="str">
            <v>SD2</v>
          </cell>
        </row>
        <row r="77">
          <cell r="D77" t="str">
            <v>108663261-1</v>
          </cell>
          <cell r="E77" t="str">
            <v>YOUT</v>
          </cell>
          <cell r="F77" t="str">
            <v>SD2</v>
          </cell>
        </row>
        <row r="78">
          <cell r="D78" t="str">
            <v>108911882-1</v>
          </cell>
          <cell r="E78" t="str">
            <v>BASI</v>
          </cell>
          <cell r="F78" t="str">
            <v>SD2</v>
          </cell>
        </row>
        <row r="79">
          <cell r="D79" t="str">
            <v>108730006-1</v>
          </cell>
          <cell r="E79" t="str">
            <v>WIN</v>
          </cell>
          <cell r="F79" t="str">
            <v>SD2</v>
          </cell>
        </row>
        <row r="80">
          <cell r="D80" t="str">
            <v>108670044-1</v>
          </cell>
          <cell r="E80" t="str">
            <v>WIN</v>
          </cell>
          <cell r="F80" t="str">
            <v>SD2</v>
          </cell>
        </row>
        <row r="81">
          <cell r="D81" t="str">
            <v>108670044-1</v>
          </cell>
          <cell r="E81" t="str">
            <v>WIN</v>
          </cell>
          <cell r="F81" t="str">
            <v>SD2</v>
          </cell>
        </row>
        <row r="82">
          <cell r="D82" t="str">
            <v>108670044-1</v>
          </cell>
          <cell r="E82" t="str">
            <v>WIN</v>
          </cell>
          <cell r="F82" t="str">
            <v>SD2</v>
          </cell>
        </row>
        <row r="83">
          <cell r="D83" t="str">
            <v>108924932-1</v>
          </cell>
          <cell r="E83" t="str">
            <v>WIN</v>
          </cell>
          <cell r="F83" t="str">
            <v>SD2</v>
          </cell>
        </row>
        <row r="84">
          <cell r="D84" t="str">
            <v>108730006-1</v>
          </cell>
          <cell r="E84" t="str">
            <v>WIN</v>
          </cell>
          <cell r="F84" t="str">
            <v>SD2</v>
          </cell>
        </row>
        <row r="85">
          <cell r="D85" t="str">
            <v>108730006-1</v>
          </cell>
          <cell r="E85" t="str">
            <v>WIN</v>
          </cell>
          <cell r="F85" t="str">
            <v>SD2</v>
          </cell>
        </row>
        <row r="86">
          <cell r="D86" t="str">
            <v>108903799-1</v>
          </cell>
          <cell r="E86" t="str">
            <v>WIN</v>
          </cell>
          <cell r="F86" t="str">
            <v>SD2</v>
          </cell>
        </row>
        <row r="87">
          <cell r="D87" t="str">
            <v>108924932-1</v>
          </cell>
          <cell r="E87" t="str">
            <v>WIN</v>
          </cell>
          <cell r="F87" t="str">
            <v>SD2</v>
          </cell>
        </row>
        <row r="88">
          <cell r="D88" t="str">
            <v>108930135-1</v>
          </cell>
          <cell r="E88" t="str">
            <v>WIN</v>
          </cell>
          <cell r="F88" t="str">
            <v>SD2</v>
          </cell>
        </row>
        <row r="89">
          <cell r="D89" t="str">
            <v>109001241-1</v>
          </cell>
          <cell r="E89" t="str">
            <v>WIN</v>
          </cell>
          <cell r="F89" t="str">
            <v>SD2</v>
          </cell>
        </row>
        <row r="90">
          <cell r="D90" t="str">
            <v>109036846-1</v>
          </cell>
          <cell r="E90" t="str">
            <v>ADUL</v>
          </cell>
          <cell r="F90" t="str">
            <v>SD3</v>
          </cell>
        </row>
        <row r="91">
          <cell r="D91" t="str">
            <v>108945920-1</v>
          </cell>
          <cell r="E91" t="str">
            <v>ADUL</v>
          </cell>
          <cell r="F91" t="str">
            <v>WDC</v>
          </cell>
        </row>
        <row r="92">
          <cell r="D92" t="str">
            <v>109117852-1</v>
          </cell>
          <cell r="E92" t="str">
            <v>ADUL</v>
          </cell>
          <cell r="F92" t="str">
            <v>WDC</v>
          </cell>
        </row>
        <row r="93">
          <cell r="D93" t="str">
            <v>108732603-1</v>
          </cell>
          <cell r="E93" t="str">
            <v>ADUL</v>
          </cell>
          <cell r="F93" t="str">
            <v>SD2</v>
          </cell>
        </row>
        <row r="94">
          <cell r="D94" t="str">
            <v>109109181-1</v>
          </cell>
          <cell r="E94" t="str">
            <v>ADUL</v>
          </cell>
          <cell r="F94" t="str">
            <v>SD2</v>
          </cell>
        </row>
        <row r="95">
          <cell r="D95" t="str">
            <v>108993256-1</v>
          </cell>
          <cell r="E95" t="str">
            <v>ADUL</v>
          </cell>
          <cell r="F95" t="str">
            <v>SD3</v>
          </cell>
        </row>
        <row r="96">
          <cell r="D96" t="str">
            <v>109088297-1</v>
          </cell>
          <cell r="E96" t="str">
            <v>FUR</v>
          </cell>
          <cell r="F96" t="str">
            <v>SD3</v>
          </cell>
        </row>
        <row r="97">
          <cell r="D97" t="str">
            <v>108692237-1</v>
          </cell>
          <cell r="E97" t="str">
            <v>FUR</v>
          </cell>
          <cell r="F97" t="str">
            <v>SD3</v>
          </cell>
        </row>
        <row r="98">
          <cell r="D98" t="str">
            <v>108690411-1</v>
          </cell>
          <cell r="E98" t="str">
            <v>FUR</v>
          </cell>
          <cell r="F98" t="str">
            <v>SD3</v>
          </cell>
        </row>
        <row r="99">
          <cell r="D99" t="str">
            <v>108674803-1</v>
          </cell>
          <cell r="E99" t="str">
            <v>FUR</v>
          </cell>
          <cell r="F99" t="str">
            <v>SD3</v>
          </cell>
        </row>
        <row r="100">
          <cell r="D100" t="str">
            <v>108806556-1</v>
          </cell>
          <cell r="E100" t="str">
            <v>FUR</v>
          </cell>
          <cell r="F100" t="str">
            <v>SD3</v>
          </cell>
        </row>
        <row r="101">
          <cell r="D101" t="str">
            <v>108610234-1</v>
          </cell>
          <cell r="E101" t="str">
            <v>FUR</v>
          </cell>
          <cell r="F101" t="str">
            <v>SD3</v>
          </cell>
        </row>
        <row r="102">
          <cell r="D102" t="str">
            <v>108857086-1</v>
          </cell>
          <cell r="E102" t="str">
            <v>FUR</v>
          </cell>
          <cell r="F102" t="str">
            <v>SD3</v>
          </cell>
        </row>
        <row r="103">
          <cell r="D103" t="str">
            <v>108962281-1</v>
          </cell>
          <cell r="E103" t="str">
            <v>FUR</v>
          </cell>
          <cell r="F103" t="str">
            <v>SD3</v>
          </cell>
        </row>
        <row r="104">
          <cell r="D104" t="str">
            <v>109078392-1</v>
          </cell>
          <cell r="E104" t="str">
            <v>FUR</v>
          </cell>
          <cell r="F104" t="str">
            <v>SD3</v>
          </cell>
        </row>
        <row r="105">
          <cell r="D105" t="str">
            <v>108892347-1</v>
          </cell>
          <cell r="E105" t="str">
            <v>FUR</v>
          </cell>
          <cell r="F105" t="str">
            <v>SD3</v>
          </cell>
        </row>
        <row r="106">
          <cell r="D106" t="str">
            <v>108859108-1</v>
          </cell>
          <cell r="E106" t="str">
            <v>FUR</v>
          </cell>
          <cell r="F106" t="str">
            <v>SD3</v>
          </cell>
        </row>
        <row r="107">
          <cell r="D107" t="str">
            <v>108818706-1</v>
          </cell>
          <cell r="E107" t="str">
            <v>FUR</v>
          </cell>
          <cell r="F107" t="str">
            <v>SD3</v>
          </cell>
        </row>
        <row r="108">
          <cell r="D108" t="str">
            <v>108963895-1</v>
          </cell>
          <cell r="E108" t="str">
            <v>FUR</v>
          </cell>
          <cell r="F108" t="str">
            <v>SD3</v>
          </cell>
        </row>
        <row r="109">
          <cell r="D109" t="str">
            <v>108651990-1</v>
          </cell>
          <cell r="E109" t="str">
            <v>FUR</v>
          </cell>
          <cell r="F109" t="str">
            <v>SD3</v>
          </cell>
        </row>
        <row r="110">
          <cell r="D110" t="str">
            <v>109005385-1</v>
          </cell>
          <cell r="E110" t="str">
            <v>FUR</v>
          </cell>
          <cell r="F110" t="str">
            <v>SD3</v>
          </cell>
        </row>
        <row r="111">
          <cell r="D111" t="str">
            <v>108918168-1</v>
          </cell>
          <cell r="E111" t="str">
            <v>FUR</v>
          </cell>
          <cell r="F111" t="str">
            <v>SD3</v>
          </cell>
        </row>
        <row r="112">
          <cell r="D112" t="str">
            <v>108801332-2</v>
          </cell>
          <cell r="E112" t="str">
            <v>FUR</v>
          </cell>
          <cell r="F112" t="str">
            <v>SD3</v>
          </cell>
        </row>
        <row r="113">
          <cell r="D113" t="str">
            <v>108720550-1</v>
          </cell>
          <cell r="E113" t="str">
            <v>FUR</v>
          </cell>
          <cell r="F113" t="str">
            <v>SD3</v>
          </cell>
        </row>
        <row r="114">
          <cell r="D114" t="str">
            <v>108686220-1</v>
          </cell>
          <cell r="E114" t="str">
            <v>FUR</v>
          </cell>
          <cell r="F114" t="str">
            <v>SD3</v>
          </cell>
        </row>
        <row r="115">
          <cell r="D115" t="str">
            <v>108690411-1</v>
          </cell>
          <cell r="E115" t="str">
            <v>FUR</v>
          </cell>
          <cell r="F115" t="str">
            <v>SD3</v>
          </cell>
        </row>
        <row r="116">
          <cell r="D116" t="str">
            <v>108946988-1</v>
          </cell>
          <cell r="E116" t="str">
            <v>FUR</v>
          </cell>
          <cell r="F116" t="str">
            <v>SD3</v>
          </cell>
        </row>
        <row r="117">
          <cell r="D117" t="str">
            <v>108999799-1</v>
          </cell>
          <cell r="E117" t="str">
            <v>FUR</v>
          </cell>
          <cell r="F117" t="str">
            <v>SD3</v>
          </cell>
        </row>
        <row r="118">
          <cell r="D118" t="str">
            <v>109052552-1</v>
          </cell>
          <cell r="E118" t="str">
            <v>FUR</v>
          </cell>
          <cell r="F118" t="str">
            <v>SD3</v>
          </cell>
        </row>
        <row r="119">
          <cell r="D119" t="str">
            <v>108921280-1</v>
          </cell>
          <cell r="E119" t="str">
            <v>FUR</v>
          </cell>
          <cell r="F119" t="str">
            <v>SD3</v>
          </cell>
        </row>
        <row r="120">
          <cell r="D120" t="str">
            <v>108891995-1</v>
          </cell>
          <cell r="E120" t="str">
            <v>FUR</v>
          </cell>
          <cell r="F120" t="str">
            <v>SD3</v>
          </cell>
        </row>
        <row r="121">
          <cell r="D121" t="str">
            <v>108578873-1</v>
          </cell>
          <cell r="E121" t="str">
            <v>FUR</v>
          </cell>
          <cell r="F121" t="str">
            <v>SD3</v>
          </cell>
        </row>
        <row r="122">
          <cell r="D122" t="str">
            <v>108895426-1</v>
          </cell>
          <cell r="E122" t="str">
            <v>FUR</v>
          </cell>
          <cell r="F122" t="str">
            <v>SD3</v>
          </cell>
        </row>
        <row r="123">
          <cell r="D123" t="str">
            <v>109027512-1</v>
          </cell>
          <cell r="E123" t="str">
            <v>FUR</v>
          </cell>
          <cell r="F123" t="str">
            <v>SD3</v>
          </cell>
        </row>
        <row r="124">
          <cell r="D124" t="str">
            <v>109065091-1</v>
          </cell>
          <cell r="E124" t="str">
            <v>FUR</v>
          </cell>
          <cell r="F124" t="str">
            <v>SD3</v>
          </cell>
        </row>
        <row r="125">
          <cell r="D125" t="str">
            <v>108936012-1</v>
          </cell>
          <cell r="E125" t="str">
            <v>FUR</v>
          </cell>
          <cell r="F125" t="str">
            <v>SD3</v>
          </cell>
        </row>
        <row r="126">
          <cell r="D126" t="str">
            <v>108564300-1</v>
          </cell>
          <cell r="E126" t="str">
            <v>FUR</v>
          </cell>
          <cell r="F126" t="str">
            <v>SD3</v>
          </cell>
        </row>
        <row r="127">
          <cell r="D127" t="str">
            <v>109000949-1</v>
          </cell>
          <cell r="E127" t="str">
            <v>FUR</v>
          </cell>
          <cell r="F127" t="str">
            <v>SD3</v>
          </cell>
        </row>
        <row r="128">
          <cell r="D128" t="str">
            <v>108847931-1</v>
          </cell>
          <cell r="E128" t="str">
            <v>FUR</v>
          </cell>
          <cell r="F128" t="str">
            <v>SD3</v>
          </cell>
        </row>
        <row r="129">
          <cell r="D129" t="str">
            <v>108746976-1</v>
          </cell>
          <cell r="E129" t="str">
            <v>LGT</v>
          </cell>
          <cell r="F129" t="str">
            <v>SD3</v>
          </cell>
        </row>
        <row r="130">
          <cell r="D130" t="str">
            <v>108575090-1</v>
          </cell>
          <cell r="E130" t="str">
            <v>LGT</v>
          </cell>
          <cell r="F130" t="str">
            <v>SD3</v>
          </cell>
        </row>
        <row r="131">
          <cell r="D131" t="str">
            <v>108929330-1</v>
          </cell>
          <cell r="E131" t="str">
            <v>WIN</v>
          </cell>
          <cell r="F131" t="str">
            <v>SD2</v>
          </cell>
        </row>
        <row r="132">
          <cell r="D132" t="str">
            <v>108954256-1</v>
          </cell>
          <cell r="E132" t="str">
            <v>BATH</v>
          </cell>
          <cell r="F132" t="str">
            <v>SD2</v>
          </cell>
        </row>
        <row r="133">
          <cell r="D133" t="str">
            <v>108954256-1</v>
          </cell>
          <cell r="E133" t="str">
            <v>BATH</v>
          </cell>
          <cell r="F133" t="str">
            <v>SD2</v>
          </cell>
        </row>
        <row r="134">
          <cell r="D134" t="str">
            <v>109013382-1</v>
          </cell>
          <cell r="E134" t="str">
            <v>BATH</v>
          </cell>
          <cell r="F134" t="str">
            <v>SD2</v>
          </cell>
        </row>
        <row r="135">
          <cell r="D135" t="str">
            <v>108565979-1</v>
          </cell>
          <cell r="E135" t="str">
            <v>BATH</v>
          </cell>
          <cell r="F135" t="str">
            <v>SD2</v>
          </cell>
        </row>
        <row r="136">
          <cell r="D136" t="str">
            <v>109045190-1</v>
          </cell>
          <cell r="E136" t="str">
            <v>ART</v>
          </cell>
          <cell r="F136" t="str">
            <v>SD3</v>
          </cell>
        </row>
        <row r="137">
          <cell r="D137" t="str">
            <v>108708935-1</v>
          </cell>
          <cell r="E137" t="str">
            <v>FUR</v>
          </cell>
          <cell r="F137" t="str">
            <v>SD3</v>
          </cell>
        </row>
        <row r="138">
          <cell r="D138" t="str">
            <v>108883593-1</v>
          </cell>
          <cell r="E138" t="str">
            <v>FUR</v>
          </cell>
          <cell r="F138" t="str">
            <v>WDC</v>
          </cell>
        </row>
        <row r="139">
          <cell r="D139" t="str">
            <v>109038557-1</v>
          </cell>
          <cell r="E139" t="str">
            <v>FUR</v>
          </cell>
          <cell r="F139" t="str">
            <v>SD3</v>
          </cell>
        </row>
        <row r="140">
          <cell r="D140" t="str">
            <v>108660533-1</v>
          </cell>
          <cell r="E140" t="str">
            <v>FUR</v>
          </cell>
          <cell r="F140" t="str">
            <v>SD3</v>
          </cell>
        </row>
        <row r="141">
          <cell r="D141" t="str">
            <v>108667228-1</v>
          </cell>
          <cell r="E141" t="str">
            <v>FUR</v>
          </cell>
          <cell r="F141" t="str">
            <v>SD3</v>
          </cell>
        </row>
        <row r="142">
          <cell r="D142" t="str">
            <v>108720548-1</v>
          </cell>
          <cell r="E142" t="str">
            <v>FUR</v>
          </cell>
          <cell r="F142" t="str">
            <v>SD3</v>
          </cell>
        </row>
        <row r="143">
          <cell r="D143" t="str">
            <v>108956521-1</v>
          </cell>
          <cell r="E143" t="str">
            <v>ADUL</v>
          </cell>
          <cell r="F143" t="str">
            <v>WDC</v>
          </cell>
        </row>
        <row r="144">
          <cell r="D144" t="str">
            <v>108952609-1</v>
          </cell>
          <cell r="E144" t="str">
            <v>ADUL</v>
          </cell>
          <cell r="F144" t="str">
            <v>SD2</v>
          </cell>
        </row>
        <row r="145">
          <cell r="D145" t="str">
            <v>108864217-1</v>
          </cell>
          <cell r="E145" t="str">
            <v>ADUL</v>
          </cell>
          <cell r="F145" t="str">
            <v>SD2</v>
          </cell>
        </row>
        <row r="146">
          <cell r="D146" t="str">
            <v>108979263-1</v>
          </cell>
          <cell r="E146" t="str">
            <v>ADUL</v>
          </cell>
          <cell r="F146" t="str">
            <v>SD3</v>
          </cell>
        </row>
        <row r="147">
          <cell r="D147" t="str">
            <v>109095606-1</v>
          </cell>
          <cell r="E147" t="str">
            <v>ADUL</v>
          </cell>
          <cell r="F147" t="str">
            <v>SD2</v>
          </cell>
        </row>
        <row r="148">
          <cell r="D148" t="str">
            <v>108639188-1</v>
          </cell>
          <cell r="E148" t="str">
            <v>ADUL</v>
          </cell>
          <cell r="F148" t="str">
            <v>SD2</v>
          </cell>
        </row>
        <row r="149">
          <cell r="D149" t="str">
            <v>109004707-1</v>
          </cell>
          <cell r="E149" t="str">
            <v>ADUL</v>
          </cell>
          <cell r="F149" t="str">
            <v>SD2</v>
          </cell>
        </row>
        <row r="150">
          <cell r="D150" t="str">
            <v>109044532-1</v>
          </cell>
          <cell r="E150" t="str">
            <v>ADUL</v>
          </cell>
          <cell r="F150" t="str">
            <v>SD2</v>
          </cell>
        </row>
        <row r="151">
          <cell r="D151" t="str">
            <v>109004072-1</v>
          </cell>
          <cell r="E151" t="str">
            <v>ADUL</v>
          </cell>
          <cell r="F151" t="str">
            <v>SD2</v>
          </cell>
        </row>
        <row r="152">
          <cell r="D152" t="str">
            <v>108663260-1</v>
          </cell>
          <cell r="E152" t="str">
            <v>ADUL</v>
          </cell>
          <cell r="F152" t="str">
            <v>SD2</v>
          </cell>
        </row>
        <row r="153">
          <cell r="D153" t="str">
            <v>108924417-1</v>
          </cell>
          <cell r="E153" t="str">
            <v>ADUL</v>
          </cell>
          <cell r="F153" t="str">
            <v>SD2</v>
          </cell>
        </row>
        <row r="154">
          <cell r="D154" t="str">
            <v>108745266-1</v>
          </cell>
          <cell r="E154" t="str">
            <v>ADUL</v>
          </cell>
          <cell r="F154" t="str">
            <v>SD2</v>
          </cell>
        </row>
        <row r="155">
          <cell r="D155" t="str">
            <v>108936652-1</v>
          </cell>
          <cell r="E155" t="str">
            <v>ADUL</v>
          </cell>
          <cell r="F155" t="str">
            <v>SD2</v>
          </cell>
        </row>
        <row r="156">
          <cell r="D156" t="str">
            <v>108903865-1</v>
          </cell>
          <cell r="E156" t="str">
            <v>ADUL</v>
          </cell>
          <cell r="F156" t="str">
            <v>SD2</v>
          </cell>
        </row>
        <row r="157">
          <cell r="D157" t="str">
            <v>109004072-1</v>
          </cell>
          <cell r="E157" t="str">
            <v>ADUL</v>
          </cell>
          <cell r="F157" t="str">
            <v>SD2</v>
          </cell>
        </row>
        <row r="158">
          <cell r="D158" t="str">
            <v>108636904-1</v>
          </cell>
          <cell r="E158" t="str">
            <v>ADUL</v>
          </cell>
          <cell r="F158" t="str">
            <v>SD2</v>
          </cell>
        </row>
        <row r="159">
          <cell r="D159" t="str">
            <v>108953535-1</v>
          </cell>
          <cell r="E159" t="str">
            <v>ADUL</v>
          </cell>
          <cell r="F159" t="str">
            <v>SD2</v>
          </cell>
        </row>
        <row r="160">
          <cell r="D160" t="str">
            <v>108921820-1</v>
          </cell>
          <cell r="E160" t="str">
            <v>ADUL</v>
          </cell>
          <cell r="F160" t="str">
            <v>SD2</v>
          </cell>
        </row>
        <row r="161">
          <cell r="D161" t="str">
            <v>109117853-1</v>
          </cell>
          <cell r="E161" t="str">
            <v>ADUL</v>
          </cell>
          <cell r="F161" t="str">
            <v>WDC</v>
          </cell>
        </row>
        <row r="162">
          <cell r="D162" t="str">
            <v>108758206-1</v>
          </cell>
          <cell r="E162" t="str">
            <v>ADUL</v>
          </cell>
          <cell r="F162" t="str">
            <v>WDC</v>
          </cell>
        </row>
        <row r="163">
          <cell r="D163" t="str">
            <v>109037452-1</v>
          </cell>
          <cell r="E163" t="str">
            <v>ADUL</v>
          </cell>
          <cell r="F163" t="str">
            <v>SD2</v>
          </cell>
        </row>
        <row r="164">
          <cell r="D164" t="str">
            <v>108752176-1</v>
          </cell>
          <cell r="E164" t="str">
            <v>ADUL</v>
          </cell>
          <cell r="F164" t="str">
            <v>WDC</v>
          </cell>
        </row>
        <row r="165">
          <cell r="D165" t="str">
            <v>109129643-1</v>
          </cell>
          <cell r="E165" t="str">
            <v>ADUL</v>
          </cell>
          <cell r="F165" t="str">
            <v>SD2</v>
          </cell>
        </row>
        <row r="166">
          <cell r="D166" t="str">
            <v>108927193-1</v>
          </cell>
          <cell r="E166" t="str">
            <v>ADUL</v>
          </cell>
          <cell r="F166" t="str">
            <v>WDC</v>
          </cell>
        </row>
        <row r="167">
          <cell r="D167" t="str">
            <v>108728251-1</v>
          </cell>
          <cell r="E167" t="str">
            <v>ADUL</v>
          </cell>
          <cell r="F167" t="str">
            <v>WDC</v>
          </cell>
        </row>
        <row r="168">
          <cell r="D168" t="str">
            <v>108716924-1</v>
          </cell>
          <cell r="E168" t="str">
            <v>ADUL</v>
          </cell>
          <cell r="F168" t="str">
            <v>SD2</v>
          </cell>
        </row>
        <row r="169">
          <cell r="D169" t="str">
            <v>108698519-1</v>
          </cell>
          <cell r="E169" t="str">
            <v>ADUL</v>
          </cell>
          <cell r="F169" t="str">
            <v>WDC</v>
          </cell>
        </row>
        <row r="170">
          <cell r="D170" t="str">
            <v>108723383-1</v>
          </cell>
          <cell r="E170" t="str">
            <v>ADUL</v>
          </cell>
          <cell r="F170" t="str">
            <v>SD2</v>
          </cell>
        </row>
        <row r="171">
          <cell r="D171" t="str">
            <v>109106762-1</v>
          </cell>
          <cell r="E171" t="str">
            <v>ADUL</v>
          </cell>
          <cell r="F171" t="str">
            <v>SD2</v>
          </cell>
        </row>
        <row r="172">
          <cell r="D172" t="str">
            <v>108892349-1</v>
          </cell>
          <cell r="E172" t="str">
            <v>ADUL</v>
          </cell>
          <cell r="F172" t="str">
            <v>SD2</v>
          </cell>
        </row>
        <row r="173">
          <cell r="D173" t="str">
            <v>108736822-1</v>
          </cell>
          <cell r="E173" t="str">
            <v>ADUL</v>
          </cell>
          <cell r="F173" t="str">
            <v>SD2</v>
          </cell>
        </row>
        <row r="174">
          <cell r="D174" t="str">
            <v>108902404-1</v>
          </cell>
          <cell r="E174" t="str">
            <v>ADUL</v>
          </cell>
          <cell r="F174" t="str">
            <v>SD2</v>
          </cell>
        </row>
        <row r="175">
          <cell r="D175" t="str">
            <v>108950376-1</v>
          </cell>
          <cell r="E175" t="str">
            <v>ADUL</v>
          </cell>
          <cell r="F175" t="str">
            <v>WDC</v>
          </cell>
        </row>
        <row r="176">
          <cell r="D176" t="str">
            <v>108754025-1</v>
          </cell>
          <cell r="E176" t="str">
            <v>ADUL</v>
          </cell>
          <cell r="F176" t="str">
            <v>WDC</v>
          </cell>
        </row>
        <row r="177">
          <cell r="D177" t="str">
            <v>108689392-1</v>
          </cell>
          <cell r="E177" t="str">
            <v>ADUL</v>
          </cell>
          <cell r="F177" t="str">
            <v>WDC</v>
          </cell>
        </row>
        <row r="178">
          <cell r="D178" t="str">
            <v>109085442-1</v>
          </cell>
          <cell r="E178" t="str">
            <v>ADUL</v>
          </cell>
          <cell r="F178" t="str">
            <v>WDC</v>
          </cell>
        </row>
        <row r="179">
          <cell r="D179" t="str">
            <v>108904733-1</v>
          </cell>
          <cell r="E179" t="str">
            <v>ADUL</v>
          </cell>
          <cell r="F179" t="str">
            <v>SD2</v>
          </cell>
        </row>
        <row r="180">
          <cell r="D180" t="str">
            <v>108752636-1</v>
          </cell>
          <cell r="E180" t="str">
            <v>ADUL</v>
          </cell>
          <cell r="F180" t="str">
            <v>WDC</v>
          </cell>
        </row>
        <row r="181">
          <cell r="D181" t="str">
            <v>108740926-1</v>
          </cell>
          <cell r="E181" t="str">
            <v>ADUL</v>
          </cell>
          <cell r="F181" t="str">
            <v>WDC</v>
          </cell>
        </row>
        <row r="182">
          <cell r="D182" t="str">
            <v>108601943-1</v>
          </cell>
          <cell r="E182" t="str">
            <v>ADUL</v>
          </cell>
          <cell r="F182" t="str">
            <v>SD2</v>
          </cell>
        </row>
        <row r="183">
          <cell r="D183" t="str">
            <v>108668248-1</v>
          </cell>
          <cell r="E183" t="str">
            <v>ADUL</v>
          </cell>
          <cell r="F183" t="str">
            <v>WDC</v>
          </cell>
        </row>
        <row r="184">
          <cell r="D184" t="str">
            <v>109085967-1</v>
          </cell>
          <cell r="E184" t="str">
            <v>ADUL</v>
          </cell>
          <cell r="F184" t="str">
            <v>SD2</v>
          </cell>
        </row>
        <row r="185">
          <cell r="D185" t="str">
            <v>108979363-1</v>
          </cell>
          <cell r="E185" t="str">
            <v>ADUL</v>
          </cell>
          <cell r="F185" t="str">
            <v>SD2</v>
          </cell>
        </row>
        <row r="186">
          <cell r="D186" t="str">
            <v>108962084-1</v>
          </cell>
          <cell r="E186" t="str">
            <v>ADUL</v>
          </cell>
          <cell r="F186" t="str">
            <v>SD2</v>
          </cell>
        </row>
        <row r="187">
          <cell r="D187" t="str">
            <v>108885259-1</v>
          </cell>
          <cell r="E187" t="str">
            <v>ADUL</v>
          </cell>
          <cell r="F187" t="str">
            <v>SD3</v>
          </cell>
        </row>
        <row r="188">
          <cell r="D188" t="str">
            <v>108662983-2</v>
          </cell>
          <cell r="E188" t="str">
            <v>ADUL</v>
          </cell>
          <cell r="F188" t="str">
            <v>SD3</v>
          </cell>
        </row>
        <row r="189">
          <cell r="D189" t="str">
            <v>108910605-2</v>
          </cell>
          <cell r="E189" t="str">
            <v>ADUL</v>
          </cell>
          <cell r="F189" t="str">
            <v>SD3</v>
          </cell>
        </row>
        <row r="190">
          <cell r="D190" t="str">
            <v>108955075-1</v>
          </cell>
          <cell r="E190" t="str">
            <v>ADUL</v>
          </cell>
          <cell r="F190" t="str">
            <v>SD3</v>
          </cell>
        </row>
        <row r="191">
          <cell r="D191" t="str">
            <v>108760810-1</v>
          </cell>
          <cell r="E191" t="str">
            <v>ADUL</v>
          </cell>
          <cell r="F191" t="str">
            <v>WDC</v>
          </cell>
        </row>
        <row r="192">
          <cell r="D192" t="str">
            <v>108847908-1</v>
          </cell>
          <cell r="E192" t="str">
            <v>ADUL</v>
          </cell>
          <cell r="F192" t="str">
            <v>SD3</v>
          </cell>
        </row>
        <row r="193">
          <cell r="D193" t="str">
            <v>108931092-1</v>
          </cell>
          <cell r="E193" t="str">
            <v>ADUL</v>
          </cell>
          <cell r="F193" t="str">
            <v>WDC</v>
          </cell>
        </row>
        <row r="194">
          <cell r="D194" t="str">
            <v>108738787-1</v>
          </cell>
          <cell r="E194" t="str">
            <v>ADUL</v>
          </cell>
          <cell r="F194" t="str">
            <v>WDC</v>
          </cell>
        </row>
        <row r="195">
          <cell r="D195" t="str">
            <v>108910162-1</v>
          </cell>
          <cell r="E195" t="str">
            <v>ADUL</v>
          </cell>
          <cell r="F195" t="str">
            <v>SD2</v>
          </cell>
        </row>
        <row r="196">
          <cell r="D196" t="str">
            <v>108913926-2</v>
          </cell>
          <cell r="E196" t="str">
            <v>ADUL</v>
          </cell>
          <cell r="F196" t="str">
            <v>SD3</v>
          </cell>
        </row>
        <row r="197">
          <cell r="D197" t="str">
            <v>109019546-1</v>
          </cell>
          <cell r="E197" t="str">
            <v>ADUL</v>
          </cell>
          <cell r="F197" t="str">
            <v>SD2</v>
          </cell>
        </row>
        <row r="198">
          <cell r="D198" t="str">
            <v>108654098-1</v>
          </cell>
          <cell r="E198" t="str">
            <v>ADUL</v>
          </cell>
          <cell r="F198" t="str">
            <v>SD3</v>
          </cell>
        </row>
        <row r="199">
          <cell r="D199" t="str">
            <v>108707482-1</v>
          </cell>
          <cell r="E199" t="str">
            <v>ADUL</v>
          </cell>
          <cell r="F199" t="str">
            <v>SD2</v>
          </cell>
        </row>
        <row r="200">
          <cell r="D200" t="str">
            <v>108984553-1</v>
          </cell>
          <cell r="E200" t="str">
            <v>ADUL</v>
          </cell>
          <cell r="F200" t="str">
            <v>SD2</v>
          </cell>
        </row>
        <row r="201">
          <cell r="D201" t="str">
            <v>107956533-1</v>
          </cell>
          <cell r="E201" t="str">
            <v>ADUL</v>
          </cell>
          <cell r="F201" t="str">
            <v>WDC</v>
          </cell>
        </row>
        <row r="202">
          <cell r="D202" t="str">
            <v>107955994-1</v>
          </cell>
          <cell r="E202" t="str">
            <v>ADUL</v>
          </cell>
          <cell r="F202" t="str">
            <v>WDC</v>
          </cell>
        </row>
        <row r="203">
          <cell r="D203" t="str">
            <v>108981884-1</v>
          </cell>
          <cell r="E203" t="str">
            <v>ADUL</v>
          </cell>
          <cell r="F203" t="str">
            <v>SD2</v>
          </cell>
        </row>
        <row r="204">
          <cell r="D204" t="str">
            <v>108992665-1</v>
          </cell>
          <cell r="E204" t="str">
            <v>ADUL</v>
          </cell>
          <cell r="F204" t="str">
            <v>SD2</v>
          </cell>
        </row>
        <row r="205">
          <cell r="D205" t="str">
            <v>108894123-1</v>
          </cell>
          <cell r="E205" t="str">
            <v>ADUL</v>
          </cell>
          <cell r="F205" t="str">
            <v>SD2</v>
          </cell>
        </row>
        <row r="206">
          <cell r="D206" t="str">
            <v>108763637-1</v>
          </cell>
          <cell r="E206" t="str">
            <v>ADUL</v>
          </cell>
          <cell r="F206" t="str">
            <v>SD2</v>
          </cell>
        </row>
        <row r="207">
          <cell r="D207" t="str">
            <v>108964087-1</v>
          </cell>
          <cell r="E207" t="str">
            <v>ADUL</v>
          </cell>
          <cell r="F207" t="str">
            <v>SD2</v>
          </cell>
        </row>
        <row r="208">
          <cell r="D208" t="str">
            <v>109032155-1</v>
          </cell>
          <cell r="E208" t="str">
            <v>ADUL</v>
          </cell>
          <cell r="F208" t="str">
            <v>SD2</v>
          </cell>
        </row>
        <row r="209">
          <cell r="D209" t="str">
            <v>109092120-1</v>
          </cell>
          <cell r="E209" t="str">
            <v>ADUL</v>
          </cell>
          <cell r="F209" t="str">
            <v>SD2</v>
          </cell>
        </row>
        <row r="210">
          <cell r="D210" t="str">
            <v>109037452-1</v>
          </cell>
          <cell r="E210" t="str">
            <v>ADUL</v>
          </cell>
          <cell r="F210" t="str">
            <v>SD2</v>
          </cell>
        </row>
        <row r="211">
          <cell r="D211" t="str">
            <v>109072277-1</v>
          </cell>
          <cell r="E211" t="str">
            <v>ADUL</v>
          </cell>
          <cell r="F211" t="str">
            <v>WDC</v>
          </cell>
        </row>
        <row r="212">
          <cell r="D212" t="str">
            <v>108903866-1</v>
          </cell>
          <cell r="E212" t="str">
            <v>ADUL</v>
          </cell>
          <cell r="F212" t="str">
            <v>SD3</v>
          </cell>
        </row>
        <row r="213">
          <cell r="D213" t="str">
            <v>108875172-1</v>
          </cell>
          <cell r="E213" t="str">
            <v>ADUL</v>
          </cell>
          <cell r="F213" t="str">
            <v>SD3</v>
          </cell>
        </row>
        <row r="214">
          <cell r="D214" t="str">
            <v>109014559-1</v>
          </cell>
          <cell r="E214" t="str">
            <v>ADUL</v>
          </cell>
          <cell r="F214" t="str">
            <v>SD3</v>
          </cell>
        </row>
        <row r="215">
          <cell r="D215" t="str">
            <v>108715505-1</v>
          </cell>
          <cell r="E215" t="str">
            <v>ADUL</v>
          </cell>
          <cell r="F215" t="str">
            <v>WDC</v>
          </cell>
        </row>
        <row r="216">
          <cell r="D216" t="str">
            <v>108842075-2</v>
          </cell>
          <cell r="E216" t="str">
            <v>ADUL</v>
          </cell>
          <cell r="F216" t="str">
            <v>SD3</v>
          </cell>
        </row>
        <row r="217">
          <cell r="D217" t="str">
            <v>108981185-1</v>
          </cell>
          <cell r="E217" t="str">
            <v>ADUL</v>
          </cell>
          <cell r="F217" t="str">
            <v>SD2</v>
          </cell>
        </row>
        <row r="218">
          <cell r="D218" t="str">
            <v>109025709-1</v>
          </cell>
          <cell r="E218" t="str">
            <v>ADUL</v>
          </cell>
          <cell r="F218" t="str">
            <v>SD2</v>
          </cell>
        </row>
        <row r="219">
          <cell r="D219" t="str">
            <v>108709160-1</v>
          </cell>
          <cell r="E219" t="str">
            <v>ADUL</v>
          </cell>
          <cell r="F219" t="str">
            <v>SD2</v>
          </cell>
        </row>
        <row r="220">
          <cell r="D220" t="str">
            <v>109106211-1</v>
          </cell>
          <cell r="E220" t="str">
            <v>ADUL</v>
          </cell>
          <cell r="F220" t="str">
            <v>SD3</v>
          </cell>
        </row>
        <row r="221">
          <cell r="D221" t="str">
            <v>108953303-1</v>
          </cell>
          <cell r="E221" t="str">
            <v>ADUL</v>
          </cell>
          <cell r="F221" t="str">
            <v>SD2</v>
          </cell>
        </row>
        <row r="222">
          <cell r="D222" t="str">
            <v>109117839-1</v>
          </cell>
          <cell r="E222" t="str">
            <v>ADUL</v>
          </cell>
          <cell r="F222" t="str">
            <v>SD2</v>
          </cell>
        </row>
        <row r="223">
          <cell r="D223" t="str">
            <v>109007922-1</v>
          </cell>
          <cell r="E223" t="str">
            <v>ADUL</v>
          </cell>
          <cell r="F223" t="str">
            <v>WDC</v>
          </cell>
        </row>
        <row r="224">
          <cell r="D224" t="str">
            <v>109057691-1</v>
          </cell>
          <cell r="E224" t="str">
            <v>ADUL</v>
          </cell>
          <cell r="F224" t="str">
            <v>WDC</v>
          </cell>
        </row>
        <row r="225">
          <cell r="D225" t="str">
            <v>109038247-1</v>
          </cell>
          <cell r="E225" t="str">
            <v>ADUL</v>
          </cell>
          <cell r="F225" t="str">
            <v>SD2</v>
          </cell>
        </row>
        <row r="226">
          <cell r="D226" t="str">
            <v>108923045-1</v>
          </cell>
          <cell r="E226" t="str">
            <v>ADUL</v>
          </cell>
          <cell r="F226" t="str">
            <v>SD3</v>
          </cell>
        </row>
        <row r="227">
          <cell r="D227" t="str">
            <v>108709779-1</v>
          </cell>
          <cell r="E227" t="str">
            <v>ADUL</v>
          </cell>
          <cell r="F227" t="str">
            <v>SD3</v>
          </cell>
        </row>
        <row r="228">
          <cell r="D228" t="str">
            <v>108683998-1</v>
          </cell>
          <cell r="E228" t="str">
            <v>ADUL</v>
          </cell>
          <cell r="F228" t="str">
            <v>SD3</v>
          </cell>
        </row>
        <row r="229">
          <cell r="D229" t="str">
            <v>109000047-1</v>
          </cell>
          <cell r="E229" t="str">
            <v>ADUL</v>
          </cell>
          <cell r="F229" t="str">
            <v>SD3</v>
          </cell>
        </row>
        <row r="230">
          <cell r="D230" t="str">
            <v>108948530-1</v>
          </cell>
          <cell r="E230" t="str">
            <v>ADUL</v>
          </cell>
          <cell r="F230" t="str">
            <v>SD3</v>
          </cell>
        </row>
        <row r="231">
          <cell r="D231" t="str">
            <v>108654326-1</v>
          </cell>
          <cell r="E231" t="str">
            <v>ADUL</v>
          </cell>
          <cell r="F231" t="str">
            <v>SD3</v>
          </cell>
        </row>
        <row r="232">
          <cell r="D232" t="str">
            <v>108616660-1</v>
          </cell>
          <cell r="E232" t="str">
            <v>ADUL</v>
          </cell>
          <cell r="F232" t="str">
            <v>SD3</v>
          </cell>
        </row>
        <row r="233">
          <cell r="D233" t="str">
            <v>109003892-1</v>
          </cell>
          <cell r="E233" t="str">
            <v>ADUL</v>
          </cell>
          <cell r="F233" t="str">
            <v>SD3</v>
          </cell>
        </row>
        <row r="234">
          <cell r="D234" t="str">
            <v>108839055-1</v>
          </cell>
          <cell r="E234" t="str">
            <v>ADUL</v>
          </cell>
          <cell r="F234" t="str">
            <v>SD3</v>
          </cell>
        </row>
        <row r="235">
          <cell r="D235" t="str">
            <v>108627988-1</v>
          </cell>
          <cell r="E235" t="str">
            <v>ADUL</v>
          </cell>
          <cell r="F235" t="str">
            <v>SD3</v>
          </cell>
        </row>
        <row r="236">
          <cell r="D236" t="str">
            <v>108708115-1</v>
          </cell>
          <cell r="E236" t="str">
            <v>ADUL</v>
          </cell>
          <cell r="F236" t="str">
            <v>SD3</v>
          </cell>
        </row>
        <row r="237">
          <cell r="D237" t="str">
            <v>108712741-1</v>
          </cell>
          <cell r="E237" t="str">
            <v>ADUL</v>
          </cell>
          <cell r="F237" t="str">
            <v>SD3</v>
          </cell>
        </row>
        <row r="238">
          <cell r="D238" t="str">
            <v>108751516-1</v>
          </cell>
          <cell r="E238" t="str">
            <v>ADUL</v>
          </cell>
          <cell r="F238" t="str">
            <v>WDC</v>
          </cell>
        </row>
        <row r="239">
          <cell r="D239" t="str">
            <v>108734923-1</v>
          </cell>
          <cell r="E239" t="str">
            <v>ADUL</v>
          </cell>
          <cell r="F239" t="str">
            <v>WDC</v>
          </cell>
        </row>
        <row r="240">
          <cell r="D240" t="str">
            <v>108576278-1</v>
          </cell>
          <cell r="E240" t="str">
            <v>ADUL</v>
          </cell>
          <cell r="F240" t="str">
            <v>SD3</v>
          </cell>
        </row>
        <row r="241">
          <cell r="D241" t="str">
            <v>108984455-1</v>
          </cell>
          <cell r="E241" t="str">
            <v>ADUL</v>
          </cell>
          <cell r="F241" t="str">
            <v>SD3</v>
          </cell>
        </row>
        <row r="242">
          <cell r="D242" t="str">
            <v>109103286-1</v>
          </cell>
          <cell r="E242" t="str">
            <v>ADUL</v>
          </cell>
          <cell r="F242" t="str">
            <v>SD3</v>
          </cell>
        </row>
        <row r="243">
          <cell r="D243" t="str">
            <v>108904627-1</v>
          </cell>
          <cell r="E243" t="str">
            <v>ADUL</v>
          </cell>
          <cell r="F243" t="str">
            <v>SD3</v>
          </cell>
        </row>
        <row r="244">
          <cell r="D244" t="str">
            <v>108944188-1</v>
          </cell>
          <cell r="E244" t="str">
            <v>ADUL</v>
          </cell>
          <cell r="F244" t="str">
            <v>SD3</v>
          </cell>
        </row>
        <row r="245">
          <cell r="D245" t="str">
            <v>108841333-1</v>
          </cell>
          <cell r="E245" t="str">
            <v>ADUL</v>
          </cell>
          <cell r="F245" t="str">
            <v>SD3</v>
          </cell>
        </row>
        <row r="246">
          <cell r="D246" t="str">
            <v>109020565-1</v>
          </cell>
          <cell r="E246" t="str">
            <v>ADUL</v>
          </cell>
          <cell r="F246" t="str">
            <v>SD3</v>
          </cell>
        </row>
        <row r="247">
          <cell r="D247" t="str">
            <v>108969644-1</v>
          </cell>
          <cell r="E247" t="str">
            <v>ADUL</v>
          </cell>
          <cell r="F247" t="str">
            <v>SD3</v>
          </cell>
        </row>
        <row r="248">
          <cell r="D248" t="str">
            <v>108559492-1</v>
          </cell>
          <cell r="E248" t="str">
            <v>ADUL</v>
          </cell>
          <cell r="F248" t="str">
            <v>SD2</v>
          </cell>
        </row>
        <row r="249">
          <cell r="D249" t="str">
            <v>108954255-1</v>
          </cell>
          <cell r="E249" t="str">
            <v>ADUL</v>
          </cell>
          <cell r="F249" t="str">
            <v>SD2</v>
          </cell>
        </row>
        <row r="250">
          <cell r="D250" t="str">
            <v>108906398-1</v>
          </cell>
          <cell r="E250" t="str">
            <v>ADUL</v>
          </cell>
          <cell r="F250" t="str">
            <v>SD3</v>
          </cell>
        </row>
        <row r="251">
          <cell r="D251" t="str">
            <v>108983900-1</v>
          </cell>
          <cell r="E251" t="str">
            <v>ADUL</v>
          </cell>
          <cell r="F251" t="str">
            <v>SD2</v>
          </cell>
        </row>
        <row r="252">
          <cell r="D252" t="str">
            <v>108661334-1</v>
          </cell>
          <cell r="E252" t="str">
            <v>ADUL</v>
          </cell>
          <cell r="F252" t="str">
            <v>WDC</v>
          </cell>
        </row>
        <row r="253">
          <cell r="D253" t="str">
            <v>107903179-1</v>
          </cell>
          <cell r="E253" t="str">
            <v>ADUL</v>
          </cell>
          <cell r="F253" t="str">
            <v>SD2</v>
          </cell>
        </row>
        <row r="254">
          <cell r="D254" t="str">
            <v>107918932-1</v>
          </cell>
          <cell r="E254" t="str">
            <v>ADUL</v>
          </cell>
          <cell r="F254" t="str">
            <v>SD2</v>
          </cell>
        </row>
        <row r="255">
          <cell r="D255" t="str">
            <v>109007943-1</v>
          </cell>
          <cell r="E255" t="str">
            <v>ADUL</v>
          </cell>
          <cell r="F255" t="str">
            <v>SD2</v>
          </cell>
        </row>
        <row r="256">
          <cell r="D256" t="str">
            <v>108672080-1</v>
          </cell>
          <cell r="E256" t="str">
            <v>ADUL</v>
          </cell>
          <cell r="F256" t="str">
            <v>SD2</v>
          </cell>
        </row>
        <row r="257">
          <cell r="D257" t="str">
            <v>109074991-1</v>
          </cell>
          <cell r="E257" t="str">
            <v>ADUL</v>
          </cell>
          <cell r="F257" t="str">
            <v>SD2</v>
          </cell>
        </row>
        <row r="258">
          <cell r="D258" t="str">
            <v>108913148-1</v>
          </cell>
          <cell r="E258" t="str">
            <v>ADUL</v>
          </cell>
          <cell r="F258" t="str">
            <v>SD2</v>
          </cell>
        </row>
        <row r="259">
          <cell r="D259" t="str">
            <v>109037851-1</v>
          </cell>
          <cell r="E259" t="str">
            <v>ADUL</v>
          </cell>
          <cell r="F259" t="str">
            <v>SD2</v>
          </cell>
        </row>
        <row r="260">
          <cell r="D260" t="str">
            <v>108715154-1</v>
          </cell>
          <cell r="E260" t="str">
            <v>ADUL</v>
          </cell>
          <cell r="F260" t="str">
            <v>SD2</v>
          </cell>
        </row>
        <row r="261">
          <cell r="D261" t="str">
            <v>108949135-2</v>
          </cell>
          <cell r="E261" t="str">
            <v>ADUL</v>
          </cell>
          <cell r="F261" t="str">
            <v>SD2</v>
          </cell>
        </row>
        <row r="262">
          <cell r="D262" t="str">
            <v>108986020-1</v>
          </cell>
          <cell r="E262" t="str">
            <v>ADUL</v>
          </cell>
          <cell r="F262" t="str">
            <v>WDC</v>
          </cell>
        </row>
        <row r="263">
          <cell r="D263" t="str">
            <v>108968537-1</v>
          </cell>
          <cell r="E263" t="str">
            <v>ADUL</v>
          </cell>
          <cell r="F263" t="str">
            <v>WDC</v>
          </cell>
        </row>
        <row r="264">
          <cell r="D264" t="str">
            <v>108712065-1</v>
          </cell>
          <cell r="E264" t="str">
            <v>ADUL</v>
          </cell>
          <cell r="F264" t="str">
            <v>SD2</v>
          </cell>
        </row>
        <row r="265">
          <cell r="D265" t="str">
            <v>109012489-1</v>
          </cell>
          <cell r="E265" t="str">
            <v>ADUL</v>
          </cell>
          <cell r="F265" t="str">
            <v>SD2</v>
          </cell>
        </row>
        <row r="266">
          <cell r="D266" t="str">
            <v>109037452-1</v>
          </cell>
          <cell r="E266" t="str">
            <v>ADUL</v>
          </cell>
          <cell r="F266" t="str">
            <v>SD2</v>
          </cell>
        </row>
        <row r="267">
          <cell r="D267" t="str">
            <v>109007293-1</v>
          </cell>
          <cell r="E267" t="str">
            <v>ADUL</v>
          </cell>
          <cell r="F267" t="str">
            <v>WDC</v>
          </cell>
        </row>
        <row r="268">
          <cell r="D268" t="str">
            <v>108709777-1</v>
          </cell>
          <cell r="E268" t="str">
            <v>ADUL</v>
          </cell>
          <cell r="F268" t="str">
            <v>SD2</v>
          </cell>
        </row>
        <row r="269">
          <cell r="D269" t="str">
            <v>108891045-1</v>
          </cell>
          <cell r="E269" t="str">
            <v>ADUL</v>
          </cell>
          <cell r="F269" t="str">
            <v>WDC</v>
          </cell>
        </row>
        <row r="270">
          <cell r="D270" t="str">
            <v>108982920-1</v>
          </cell>
          <cell r="E270" t="str">
            <v>ADUL</v>
          </cell>
          <cell r="F270" t="str">
            <v>WDC</v>
          </cell>
        </row>
        <row r="271">
          <cell r="D271" t="str">
            <v>108708269-1</v>
          </cell>
          <cell r="E271" t="str">
            <v>ADUL</v>
          </cell>
          <cell r="F271" t="str">
            <v>WDC</v>
          </cell>
        </row>
        <row r="272">
          <cell r="D272" t="str">
            <v>108998253-1</v>
          </cell>
          <cell r="E272" t="str">
            <v>ADUL</v>
          </cell>
          <cell r="F272" t="str">
            <v>WDC</v>
          </cell>
        </row>
        <row r="273">
          <cell r="D273" t="str">
            <v>108956521-1</v>
          </cell>
          <cell r="E273" t="str">
            <v>ADUL</v>
          </cell>
          <cell r="F273" t="str">
            <v>WDC</v>
          </cell>
        </row>
        <row r="274">
          <cell r="D274" t="str">
            <v>108993501-1</v>
          </cell>
          <cell r="E274" t="str">
            <v>ADUL</v>
          </cell>
          <cell r="F274" t="str">
            <v>WDC</v>
          </cell>
        </row>
        <row r="275">
          <cell r="D275" t="str">
            <v>108620031-1</v>
          </cell>
          <cell r="E275" t="str">
            <v>ADUL</v>
          </cell>
          <cell r="F275" t="str">
            <v>WDC</v>
          </cell>
        </row>
        <row r="276">
          <cell r="D276" t="str">
            <v>108676397-1</v>
          </cell>
          <cell r="E276" t="str">
            <v>ADUL</v>
          </cell>
          <cell r="F276" t="str">
            <v>SD2</v>
          </cell>
        </row>
        <row r="277">
          <cell r="D277" t="str">
            <v>108661334-1</v>
          </cell>
          <cell r="E277" t="str">
            <v>ADUL</v>
          </cell>
          <cell r="F277" t="str">
            <v>WDC</v>
          </cell>
        </row>
        <row r="278">
          <cell r="D278" t="str">
            <v>108742989-1</v>
          </cell>
          <cell r="E278" t="str">
            <v>ADUL</v>
          </cell>
          <cell r="F278" t="str">
            <v>WDC</v>
          </cell>
        </row>
        <row r="279">
          <cell r="D279" t="str">
            <v>108669238-1</v>
          </cell>
          <cell r="E279" t="str">
            <v>ADUL</v>
          </cell>
          <cell r="F279" t="str">
            <v>SD2</v>
          </cell>
        </row>
        <row r="280">
          <cell r="D280" t="str">
            <v>108678772-1</v>
          </cell>
          <cell r="E280" t="str">
            <v>ADUL</v>
          </cell>
          <cell r="F280" t="str">
            <v>SD2</v>
          </cell>
        </row>
        <row r="281">
          <cell r="D281" t="str">
            <v>108717711-2</v>
          </cell>
          <cell r="E281" t="str">
            <v>ADUL</v>
          </cell>
          <cell r="F281" t="str">
            <v>SD2</v>
          </cell>
        </row>
        <row r="282">
          <cell r="D282" t="str">
            <v>108992665-1</v>
          </cell>
          <cell r="E282" t="str">
            <v>ADUL</v>
          </cell>
          <cell r="F282" t="str">
            <v>SD2</v>
          </cell>
        </row>
        <row r="283">
          <cell r="D283" t="str">
            <v>108700122-1</v>
          </cell>
          <cell r="E283" t="str">
            <v>ADUL</v>
          </cell>
          <cell r="F283" t="str">
            <v>SD2</v>
          </cell>
        </row>
        <row r="284">
          <cell r="D284" t="str">
            <v>108982101-1</v>
          </cell>
          <cell r="E284" t="str">
            <v>ADUL</v>
          </cell>
          <cell r="F284" t="str">
            <v>SD3</v>
          </cell>
        </row>
        <row r="285">
          <cell r="D285" t="str">
            <v>109079295-1</v>
          </cell>
          <cell r="E285" t="str">
            <v>ADUL</v>
          </cell>
          <cell r="F285" t="str">
            <v>SD3</v>
          </cell>
        </row>
        <row r="286">
          <cell r="D286" t="str">
            <v>108917365-1</v>
          </cell>
          <cell r="E286" t="str">
            <v>ADUL</v>
          </cell>
          <cell r="F286" t="str">
            <v>SD3</v>
          </cell>
        </row>
        <row r="287">
          <cell r="D287" t="str">
            <v>108709091-1</v>
          </cell>
          <cell r="E287" t="str">
            <v>ADUL</v>
          </cell>
          <cell r="F287" t="str">
            <v>SD2</v>
          </cell>
        </row>
        <row r="288">
          <cell r="D288" t="str">
            <v>109027727-1</v>
          </cell>
          <cell r="E288" t="str">
            <v>ADUL</v>
          </cell>
          <cell r="F288" t="str">
            <v>SD2</v>
          </cell>
        </row>
        <row r="289">
          <cell r="D289" t="str">
            <v>108829118-1</v>
          </cell>
          <cell r="E289" t="str">
            <v>ADUL</v>
          </cell>
          <cell r="F289" t="str">
            <v>SD2</v>
          </cell>
        </row>
        <row r="290">
          <cell r="D290" t="str">
            <v>108905521-1</v>
          </cell>
          <cell r="E290" t="str">
            <v>ADUL</v>
          </cell>
          <cell r="F290" t="str">
            <v>SD2</v>
          </cell>
        </row>
        <row r="291">
          <cell r="D291" t="str">
            <v>108949706-1</v>
          </cell>
          <cell r="E291" t="str">
            <v>ADUL</v>
          </cell>
          <cell r="F291" t="str">
            <v>SD2</v>
          </cell>
        </row>
        <row r="292">
          <cell r="D292" t="str">
            <v>108702072-1</v>
          </cell>
          <cell r="E292" t="str">
            <v>ADUL</v>
          </cell>
          <cell r="F292" t="str">
            <v>SD2</v>
          </cell>
        </row>
        <row r="293">
          <cell r="D293" t="str">
            <v>109095091-1</v>
          </cell>
          <cell r="E293" t="str">
            <v>ADUL</v>
          </cell>
          <cell r="F293" t="str">
            <v>SD2</v>
          </cell>
        </row>
        <row r="294">
          <cell r="D294" t="str">
            <v>108971096-1</v>
          </cell>
          <cell r="E294" t="str">
            <v>ADUL</v>
          </cell>
          <cell r="F294" t="str">
            <v>SD2</v>
          </cell>
        </row>
        <row r="295">
          <cell r="D295" t="str">
            <v>108915759-1</v>
          </cell>
          <cell r="E295" t="str">
            <v>ADUL</v>
          </cell>
          <cell r="F295" t="str">
            <v>SD2</v>
          </cell>
        </row>
        <row r="296">
          <cell r="D296" t="str">
            <v>108958457-1</v>
          </cell>
          <cell r="E296" t="str">
            <v>ADUL</v>
          </cell>
          <cell r="F296" t="str">
            <v>SD2</v>
          </cell>
        </row>
        <row r="297">
          <cell r="D297" t="str">
            <v>108694143-1</v>
          </cell>
          <cell r="E297" t="str">
            <v>ADUL</v>
          </cell>
          <cell r="F297" t="str">
            <v>SD2</v>
          </cell>
        </row>
        <row r="298">
          <cell r="D298" t="str">
            <v>109117839-1</v>
          </cell>
          <cell r="E298" t="str">
            <v>ADUL</v>
          </cell>
          <cell r="F298" t="str">
            <v>SD2</v>
          </cell>
        </row>
        <row r="299">
          <cell r="D299" t="str">
            <v>109043796-1</v>
          </cell>
          <cell r="E299" t="str">
            <v>ADUL</v>
          </cell>
          <cell r="F299" t="str">
            <v>SD2</v>
          </cell>
        </row>
        <row r="300">
          <cell r="D300" t="str">
            <v>108728252-1</v>
          </cell>
          <cell r="E300" t="str">
            <v>ADUL</v>
          </cell>
          <cell r="F300" t="str">
            <v>SD2</v>
          </cell>
        </row>
        <row r="301">
          <cell r="D301" t="str">
            <v>108677179-1</v>
          </cell>
          <cell r="E301" t="str">
            <v>BASI</v>
          </cell>
          <cell r="F301" t="str">
            <v>SD2</v>
          </cell>
        </row>
        <row r="302">
          <cell r="D302" t="str">
            <v>108994436-1</v>
          </cell>
          <cell r="E302" t="str">
            <v>BASI</v>
          </cell>
          <cell r="F302" t="str">
            <v>SD2</v>
          </cell>
        </row>
        <row r="303">
          <cell r="D303" t="str">
            <v>108625761-1</v>
          </cell>
          <cell r="E303" t="str">
            <v>BASI</v>
          </cell>
          <cell r="F303" t="str">
            <v>SD2</v>
          </cell>
        </row>
        <row r="304">
          <cell r="D304" t="str">
            <v>108679126-1</v>
          </cell>
          <cell r="E304" t="str">
            <v>BASI</v>
          </cell>
          <cell r="F304" t="str">
            <v>SD2</v>
          </cell>
        </row>
        <row r="305">
          <cell r="D305" t="str">
            <v>108912755-1</v>
          </cell>
          <cell r="E305" t="str">
            <v>BASI</v>
          </cell>
          <cell r="F305" t="str">
            <v>SD2</v>
          </cell>
        </row>
        <row r="306">
          <cell r="D306" t="str">
            <v>108905551-1</v>
          </cell>
          <cell r="E306" t="str">
            <v>BASI</v>
          </cell>
          <cell r="F306" t="str">
            <v>SD2</v>
          </cell>
        </row>
        <row r="307">
          <cell r="D307" t="str">
            <v>108965621-1</v>
          </cell>
          <cell r="E307" t="str">
            <v>BASI</v>
          </cell>
          <cell r="F307" t="str">
            <v>SD2</v>
          </cell>
        </row>
        <row r="308">
          <cell r="D308" t="str">
            <v>108829333-1</v>
          </cell>
          <cell r="E308" t="str">
            <v>BASI</v>
          </cell>
          <cell r="F308" t="str">
            <v>SD2</v>
          </cell>
        </row>
        <row r="309">
          <cell r="D309" t="str">
            <v>108930337-1</v>
          </cell>
          <cell r="E309" t="str">
            <v>BASI</v>
          </cell>
          <cell r="F309" t="str">
            <v>SD2</v>
          </cell>
        </row>
        <row r="310">
          <cell r="D310" t="str">
            <v>108666607-1</v>
          </cell>
          <cell r="E310" t="str">
            <v>BASI</v>
          </cell>
          <cell r="F310" t="str">
            <v>SD2</v>
          </cell>
        </row>
        <row r="311">
          <cell r="D311" t="str">
            <v>108651993-1</v>
          </cell>
          <cell r="E311" t="str">
            <v>BASI</v>
          </cell>
          <cell r="F311" t="str">
            <v>SD2</v>
          </cell>
        </row>
        <row r="312">
          <cell r="D312" t="str">
            <v>109022359-1</v>
          </cell>
          <cell r="E312" t="str">
            <v>ADUL</v>
          </cell>
          <cell r="F312" t="str">
            <v>SD2</v>
          </cell>
        </row>
        <row r="313">
          <cell r="D313" t="str">
            <v>108992665-1</v>
          </cell>
          <cell r="E313" t="str">
            <v>ADUL</v>
          </cell>
          <cell r="F313" t="str">
            <v>SD2</v>
          </cell>
        </row>
        <row r="314">
          <cell r="D314" t="str">
            <v>108763309-1</v>
          </cell>
          <cell r="E314" t="str">
            <v>ADUL</v>
          </cell>
          <cell r="F314" t="str">
            <v>SD2</v>
          </cell>
        </row>
        <row r="315">
          <cell r="D315" t="str">
            <v>108921933-1</v>
          </cell>
          <cell r="E315" t="str">
            <v>ADUL</v>
          </cell>
          <cell r="F315" t="str">
            <v>SD2</v>
          </cell>
        </row>
        <row r="316">
          <cell r="D316" t="str">
            <v>108686219-1</v>
          </cell>
          <cell r="E316" t="str">
            <v>ADUL</v>
          </cell>
          <cell r="F316" t="str">
            <v>SD2</v>
          </cell>
        </row>
        <row r="317">
          <cell r="D317" t="str">
            <v>108918880-1</v>
          </cell>
          <cell r="E317" t="str">
            <v>ADUL</v>
          </cell>
          <cell r="F317" t="str">
            <v>SD2</v>
          </cell>
        </row>
        <row r="318">
          <cell r="D318" t="str">
            <v>108898187-1</v>
          </cell>
          <cell r="E318" t="str">
            <v>ADUL</v>
          </cell>
          <cell r="F318" t="str">
            <v>SD2</v>
          </cell>
        </row>
        <row r="319">
          <cell r="D319" t="str">
            <v>108981409-1</v>
          </cell>
          <cell r="E319" t="str">
            <v>ADUL</v>
          </cell>
          <cell r="F319" t="str">
            <v>SD2</v>
          </cell>
        </row>
        <row r="320">
          <cell r="D320" t="str">
            <v>108889405-1</v>
          </cell>
          <cell r="E320" t="str">
            <v>ADUL</v>
          </cell>
          <cell r="F320" t="str">
            <v>SD2</v>
          </cell>
        </row>
        <row r="321">
          <cell r="D321" t="str">
            <v>109078154-1</v>
          </cell>
          <cell r="E321" t="str">
            <v>ADUL</v>
          </cell>
          <cell r="F321" t="str">
            <v>SD2</v>
          </cell>
        </row>
        <row r="322">
          <cell r="D322" t="str">
            <v>108596952-1</v>
          </cell>
          <cell r="E322" t="str">
            <v>ADUL</v>
          </cell>
          <cell r="F322" t="str">
            <v>SD2</v>
          </cell>
        </row>
        <row r="323">
          <cell r="D323" t="str">
            <v>108735239-1</v>
          </cell>
          <cell r="E323" t="str">
            <v>ADUL</v>
          </cell>
          <cell r="F323" t="str">
            <v>SD2</v>
          </cell>
        </row>
        <row r="324">
          <cell r="D324" t="str">
            <v>109068094-1</v>
          </cell>
          <cell r="E324" t="str">
            <v>ADUL</v>
          </cell>
          <cell r="F324" t="str">
            <v>SD2</v>
          </cell>
        </row>
        <row r="325">
          <cell r="D325" t="str">
            <v>108907271-1</v>
          </cell>
          <cell r="E325" t="str">
            <v>ADUL</v>
          </cell>
          <cell r="F325" t="str">
            <v>SD2</v>
          </cell>
        </row>
        <row r="326">
          <cell r="D326" t="str">
            <v>108948957-1</v>
          </cell>
          <cell r="E326" t="str">
            <v>ADUL</v>
          </cell>
          <cell r="F326" t="str">
            <v>WDC</v>
          </cell>
        </row>
        <row r="327">
          <cell r="D327" t="str">
            <v>108904401-1</v>
          </cell>
          <cell r="E327" t="str">
            <v>ADUL</v>
          </cell>
          <cell r="F327" t="str">
            <v>SD2</v>
          </cell>
        </row>
        <row r="328">
          <cell r="D328" t="str">
            <v>108914091-1</v>
          </cell>
          <cell r="E328" t="str">
            <v>ADUL</v>
          </cell>
          <cell r="F328" t="str">
            <v>SD3</v>
          </cell>
        </row>
        <row r="329">
          <cell r="D329" t="str">
            <v>109037452-1</v>
          </cell>
          <cell r="E329" t="str">
            <v>ADUL</v>
          </cell>
          <cell r="F329" t="str">
            <v>SD2</v>
          </cell>
        </row>
        <row r="330">
          <cell r="D330" t="str">
            <v>108848410-1</v>
          </cell>
          <cell r="E330" t="str">
            <v>BLK</v>
          </cell>
          <cell r="F330" t="str">
            <v>SD2</v>
          </cell>
        </row>
        <row r="331">
          <cell r="D331" t="str">
            <v>108678569-1</v>
          </cell>
          <cell r="E331" t="str">
            <v>ADUL</v>
          </cell>
          <cell r="F331" t="str">
            <v>SD2</v>
          </cell>
        </row>
        <row r="332">
          <cell r="D332" t="str">
            <v>108677180-1</v>
          </cell>
          <cell r="E332" t="str">
            <v>BLK</v>
          </cell>
          <cell r="F332" t="str">
            <v>WDC</v>
          </cell>
        </row>
        <row r="333">
          <cell r="D333" t="str">
            <v>108933830-1</v>
          </cell>
          <cell r="E333" t="str">
            <v>BLK</v>
          </cell>
          <cell r="F333" t="str">
            <v>SD2</v>
          </cell>
        </row>
        <row r="334">
          <cell r="D334" t="str">
            <v>108931655-1</v>
          </cell>
          <cell r="E334" t="str">
            <v>BASI</v>
          </cell>
          <cell r="F334" t="str">
            <v>SD2</v>
          </cell>
        </row>
        <row r="335">
          <cell r="D335" t="str">
            <v>108549020-1</v>
          </cell>
          <cell r="E335" t="str">
            <v>ADUL</v>
          </cell>
          <cell r="F335" t="str">
            <v>SD3</v>
          </cell>
        </row>
        <row r="336">
          <cell r="D336" t="str">
            <v>109091560-1</v>
          </cell>
          <cell r="E336" t="str">
            <v>ADUL</v>
          </cell>
          <cell r="F336" t="str">
            <v>SD2</v>
          </cell>
        </row>
        <row r="337">
          <cell r="D337" t="str">
            <v>108831731-1</v>
          </cell>
          <cell r="E337" t="str">
            <v>ADUL</v>
          </cell>
          <cell r="F337" t="str">
            <v>SD3</v>
          </cell>
        </row>
        <row r="338">
          <cell r="D338" t="str">
            <v>108697147-1</v>
          </cell>
          <cell r="E338" t="str">
            <v>ADUL</v>
          </cell>
          <cell r="F338" t="str">
            <v>SD3</v>
          </cell>
        </row>
        <row r="339">
          <cell r="D339" t="str">
            <v>108895967-1</v>
          </cell>
          <cell r="E339" t="str">
            <v>ADUL</v>
          </cell>
          <cell r="F339" t="str">
            <v>WDC</v>
          </cell>
        </row>
        <row r="340">
          <cell r="D340" t="str">
            <v>108682130-1</v>
          </cell>
          <cell r="E340" t="str">
            <v>ADUL</v>
          </cell>
          <cell r="F340" t="str">
            <v>SD3</v>
          </cell>
        </row>
        <row r="341">
          <cell r="D341" t="str">
            <v>108661334-1</v>
          </cell>
          <cell r="E341" t="str">
            <v>ADUL</v>
          </cell>
          <cell r="F341" t="str">
            <v>WDC</v>
          </cell>
        </row>
        <row r="342">
          <cell r="D342" t="str">
            <v>108762407-1</v>
          </cell>
          <cell r="E342" t="str">
            <v>ADUL</v>
          </cell>
          <cell r="F342" t="str">
            <v>SD3</v>
          </cell>
        </row>
        <row r="343">
          <cell r="D343" t="str">
            <v>108679825-1</v>
          </cell>
          <cell r="E343" t="str">
            <v>ADUL</v>
          </cell>
          <cell r="F343" t="str">
            <v>SD2</v>
          </cell>
        </row>
        <row r="344">
          <cell r="D344" t="str">
            <v>108694733-1</v>
          </cell>
          <cell r="E344" t="str">
            <v>ADUL</v>
          </cell>
          <cell r="F344" t="str">
            <v>SD2</v>
          </cell>
        </row>
        <row r="345">
          <cell r="D345" t="str">
            <v>108840029-1</v>
          </cell>
          <cell r="E345" t="str">
            <v>ADUL</v>
          </cell>
          <cell r="F345" t="str">
            <v>SD2</v>
          </cell>
        </row>
        <row r="346">
          <cell r="D346" t="str">
            <v>108985734-1</v>
          </cell>
          <cell r="E346" t="str">
            <v>FUR</v>
          </cell>
          <cell r="F346" t="str">
            <v>SD3</v>
          </cell>
        </row>
        <row r="347">
          <cell r="D347" t="str">
            <v>109047736-1</v>
          </cell>
          <cell r="E347" t="str">
            <v>FUR</v>
          </cell>
          <cell r="F347" t="str">
            <v>SD3</v>
          </cell>
        </row>
        <row r="348">
          <cell r="D348" t="str">
            <v>108638259-1</v>
          </cell>
          <cell r="E348" t="str">
            <v>FUR</v>
          </cell>
          <cell r="F348" t="str">
            <v>SD3</v>
          </cell>
        </row>
        <row r="349">
          <cell r="D349" t="str">
            <v>108936438-1</v>
          </cell>
          <cell r="E349" t="str">
            <v>FUR</v>
          </cell>
          <cell r="F349" t="str">
            <v>SD3</v>
          </cell>
        </row>
        <row r="350">
          <cell r="D350" t="str">
            <v>109059788-1</v>
          </cell>
          <cell r="E350" t="str">
            <v>FUR</v>
          </cell>
          <cell r="F350" t="str">
            <v>SD3</v>
          </cell>
        </row>
        <row r="351">
          <cell r="D351" t="str">
            <v>108800217-1</v>
          </cell>
          <cell r="E351" t="str">
            <v>FUR</v>
          </cell>
          <cell r="F351" t="str">
            <v>SD3</v>
          </cell>
        </row>
        <row r="352">
          <cell r="D352" t="str">
            <v>108699111-1</v>
          </cell>
          <cell r="E352" t="str">
            <v>FUR</v>
          </cell>
          <cell r="F352" t="str">
            <v>SD3</v>
          </cell>
        </row>
        <row r="353">
          <cell r="D353" t="str">
            <v>108699111-1</v>
          </cell>
          <cell r="E353" t="str">
            <v>FUR</v>
          </cell>
          <cell r="F353" t="str">
            <v>SD3</v>
          </cell>
        </row>
        <row r="354">
          <cell r="D354" t="str">
            <v>108724531-1</v>
          </cell>
          <cell r="E354" t="str">
            <v>FUR</v>
          </cell>
          <cell r="F354" t="str">
            <v>SD3</v>
          </cell>
        </row>
        <row r="355">
          <cell r="D355" t="str">
            <v>109049726-1</v>
          </cell>
          <cell r="E355" t="str">
            <v>FUR</v>
          </cell>
          <cell r="F355" t="str">
            <v>SD3</v>
          </cell>
        </row>
        <row r="356">
          <cell r="D356" t="str">
            <v>108912253-1</v>
          </cell>
          <cell r="E356" t="str">
            <v>FUR</v>
          </cell>
          <cell r="F356" t="str">
            <v>SD3</v>
          </cell>
        </row>
        <row r="357">
          <cell r="D357" t="str">
            <v>109059337-1</v>
          </cell>
          <cell r="E357" t="str">
            <v>FUR</v>
          </cell>
          <cell r="F357" t="str">
            <v>SD3</v>
          </cell>
        </row>
        <row r="358">
          <cell r="D358" t="str">
            <v>108969052-1</v>
          </cell>
          <cell r="E358" t="str">
            <v>FUR</v>
          </cell>
          <cell r="F358" t="str">
            <v>SD3</v>
          </cell>
        </row>
        <row r="359">
          <cell r="D359" t="str">
            <v>108668124-1</v>
          </cell>
          <cell r="E359" t="str">
            <v>FUR</v>
          </cell>
          <cell r="F359" t="str">
            <v>SD3</v>
          </cell>
        </row>
        <row r="360">
          <cell r="D360" t="str">
            <v>108905884-1</v>
          </cell>
          <cell r="E360" t="str">
            <v>FUR</v>
          </cell>
          <cell r="F360" t="str">
            <v>SD3</v>
          </cell>
        </row>
        <row r="361">
          <cell r="D361" t="str">
            <v>108974775-1</v>
          </cell>
          <cell r="E361" t="str">
            <v>FUR</v>
          </cell>
          <cell r="F361" t="str">
            <v>SD3</v>
          </cell>
        </row>
        <row r="362">
          <cell r="D362" t="str">
            <v>108729918-1</v>
          </cell>
          <cell r="E362" t="str">
            <v>FUR</v>
          </cell>
          <cell r="F362" t="str">
            <v>SD3</v>
          </cell>
        </row>
        <row r="363">
          <cell r="D363" t="str">
            <v>108625863-1</v>
          </cell>
          <cell r="E363" t="str">
            <v>FUR</v>
          </cell>
          <cell r="F363" t="str">
            <v>SD3</v>
          </cell>
        </row>
        <row r="364">
          <cell r="D364" t="str">
            <v>108657275-1</v>
          </cell>
          <cell r="E364" t="str">
            <v>FUR</v>
          </cell>
          <cell r="F364" t="str">
            <v>SD3</v>
          </cell>
        </row>
        <row r="365">
          <cell r="D365" t="str">
            <v>108682929-1</v>
          </cell>
          <cell r="E365" t="str">
            <v>FUR</v>
          </cell>
          <cell r="F365" t="str">
            <v>SD3</v>
          </cell>
        </row>
        <row r="366">
          <cell r="D366" t="str">
            <v>109115247-1</v>
          </cell>
          <cell r="E366" t="str">
            <v>FUR</v>
          </cell>
          <cell r="F366" t="str">
            <v>SD3</v>
          </cell>
        </row>
        <row r="367">
          <cell r="D367" t="str">
            <v>108905548-1</v>
          </cell>
          <cell r="E367" t="str">
            <v>FUR</v>
          </cell>
          <cell r="F367" t="str">
            <v>SD3</v>
          </cell>
        </row>
        <row r="368">
          <cell r="D368" t="str">
            <v>109077741-1</v>
          </cell>
          <cell r="E368" t="str">
            <v>FUR</v>
          </cell>
          <cell r="F368" t="str">
            <v>SD3</v>
          </cell>
        </row>
        <row r="369">
          <cell r="D369" t="str">
            <v>108909670-1</v>
          </cell>
          <cell r="E369" t="str">
            <v>FUR</v>
          </cell>
          <cell r="F369" t="str">
            <v>SD3</v>
          </cell>
        </row>
        <row r="370">
          <cell r="D370" t="str">
            <v>109044933-1</v>
          </cell>
          <cell r="E370" t="str">
            <v>FUR</v>
          </cell>
          <cell r="F370" t="str">
            <v>SD3</v>
          </cell>
        </row>
        <row r="371">
          <cell r="D371" t="str">
            <v>108828707-1</v>
          </cell>
          <cell r="E371" t="str">
            <v>FUR</v>
          </cell>
          <cell r="F371" t="str">
            <v>SD3</v>
          </cell>
        </row>
        <row r="372">
          <cell r="D372" t="str">
            <v>108645662-1</v>
          </cell>
          <cell r="E372" t="str">
            <v>FUR</v>
          </cell>
          <cell r="F372" t="str">
            <v>SD3</v>
          </cell>
        </row>
        <row r="373">
          <cell r="D373" t="str">
            <v>109049942-1</v>
          </cell>
          <cell r="E373" t="str">
            <v>FUR</v>
          </cell>
          <cell r="F373" t="str">
            <v>SD3</v>
          </cell>
        </row>
        <row r="374">
          <cell r="D374" t="str">
            <v>108945340-1</v>
          </cell>
          <cell r="E374" t="str">
            <v>FUR</v>
          </cell>
          <cell r="F374" t="str">
            <v>SD3</v>
          </cell>
        </row>
        <row r="375">
          <cell r="D375" t="str">
            <v>109060630-1</v>
          </cell>
          <cell r="E375" t="str">
            <v>FUR</v>
          </cell>
          <cell r="F375" t="str">
            <v>SD3</v>
          </cell>
        </row>
        <row r="376">
          <cell r="D376" t="str">
            <v>108937968-1</v>
          </cell>
          <cell r="E376" t="str">
            <v>FUR</v>
          </cell>
          <cell r="F376" t="str">
            <v>SD3</v>
          </cell>
        </row>
        <row r="377">
          <cell r="D377" t="str">
            <v>109092950-1</v>
          </cell>
          <cell r="E377" t="str">
            <v>FUR</v>
          </cell>
          <cell r="F377" t="str">
            <v>SD3</v>
          </cell>
        </row>
        <row r="378">
          <cell r="D378" t="str">
            <v>108873682-1</v>
          </cell>
          <cell r="E378" t="str">
            <v>FUR</v>
          </cell>
          <cell r="F378" t="str">
            <v>SD3</v>
          </cell>
        </row>
        <row r="379">
          <cell r="D379" t="str">
            <v>108924240-1</v>
          </cell>
          <cell r="E379" t="str">
            <v>FUR</v>
          </cell>
          <cell r="F379" t="str">
            <v>SD3</v>
          </cell>
        </row>
        <row r="380">
          <cell r="D380" t="str">
            <v>108912563-1</v>
          </cell>
          <cell r="E380" t="str">
            <v>FUR</v>
          </cell>
          <cell r="F380" t="str">
            <v>SD3</v>
          </cell>
        </row>
        <row r="381">
          <cell r="D381" t="str">
            <v>108899890-1</v>
          </cell>
          <cell r="E381" t="str">
            <v>FUR</v>
          </cell>
          <cell r="F381" t="str">
            <v>SD3</v>
          </cell>
        </row>
        <row r="382">
          <cell r="D382" t="str">
            <v>108658061-1</v>
          </cell>
          <cell r="E382" t="str">
            <v>FUR</v>
          </cell>
          <cell r="F382" t="str">
            <v>WDC</v>
          </cell>
        </row>
        <row r="383">
          <cell r="D383" t="str">
            <v>108642866-1</v>
          </cell>
          <cell r="E383" t="str">
            <v>FUR</v>
          </cell>
          <cell r="F383" t="str">
            <v>SD3</v>
          </cell>
        </row>
        <row r="384">
          <cell r="D384" t="str">
            <v>108829666-1</v>
          </cell>
          <cell r="E384" t="str">
            <v>FUR</v>
          </cell>
          <cell r="F384" t="str">
            <v>SD3</v>
          </cell>
        </row>
        <row r="385">
          <cell r="D385" t="str">
            <v>108928214-1</v>
          </cell>
          <cell r="E385" t="str">
            <v>FUR</v>
          </cell>
          <cell r="F385" t="str">
            <v>SD3</v>
          </cell>
        </row>
        <row r="386">
          <cell r="D386" t="str">
            <v>108834744-1</v>
          </cell>
          <cell r="E386" t="str">
            <v>FUR</v>
          </cell>
          <cell r="F386" t="str">
            <v>SD3</v>
          </cell>
        </row>
        <row r="387">
          <cell r="D387" t="str">
            <v>108942292-1</v>
          </cell>
          <cell r="E387" t="str">
            <v>FUR</v>
          </cell>
          <cell r="F387" t="str">
            <v>SD3</v>
          </cell>
        </row>
        <row r="388">
          <cell r="D388" t="str">
            <v>108633764-1</v>
          </cell>
          <cell r="E388" t="str">
            <v>FUR</v>
          </cell>
          <cell r="F388" t="str">
            <v>SD3</v>
          </cell>
        </row>
        <row r="389">
          <cell r="D389" t="str">
            <v>108822543-1</v>
          </cell>
          <cell r="E389" t="str">
            <v>FUR</v>
          </cell>
          <cell r="F389" t="str">
            <v>SD3</v>
          </cell>
        </row>
        <row r="390">
          <cell r="D390" t="str">
            <v>108727146-1</v>
          </cell>
          <cell r="E390" t="str">
            <v>FUR</v>
          </cell>
          <cell r="F390" t="str">
            <v>SD3</v>
          </cell>
        </row>
        <row r="391">
          <cell r="D391" t="str">
            <v>108701970-1</v>
          </cell>
          <cell r="E391" t="str">
            <v>FUR</v>
          </cell>
          <cell r="F391" t="str">
            <v>SD3</v>
          </cell>
        </row>
        <row r="392">
          <cell r="D392" t="str">
            <v>108981397-1</v>
          </cell>
          <cell r="E392" t="str">
            <v>FUR</v>
          </cell>
          <cell r="F392" t="str">
            <v>SD3</v>
          </cell>
        </row>
        <row r="393">
          <cell r="D393" t="str">
            <v>109010479-1</v>
          </cell>
          <cell r="E393" t="str">
            <v>FUR</v>
          </cell>
          <cell r="F393" t="str">
            <v>SD3</v>
          </cell>
        </row>
        <row r="394">
          <cell r="D394" t="str">
            <v>108721608-1</v>
          </cell>
          <cell r="E394" t="str">
            <v>FUR</v>
          </cell>
          <cell r="F394" t="str">
            <v>SD3</v>
          </cell>
        </row>
        <row r="395">
          <cell r="D395" t="str">
            <v>109076989-1</v>
          </cell>
          <cell r="E395" t="str">
            <v>FUR</v>
          </cell>
          <cell r="F395" t="str">
            <v>SD3</v>
          </cell>
        </row>
        <row r="396">
          <cell r="D396" t="str">
            <v>108720394-1</v>
          </cell>
          <cell r="E396" t="str">
            <v>FUR</v>
          </cell>
          <cell r="F396" t="str">
            <v>SD3</v>
          </cell>
        </row>
        <row r="397">
          <cell r="D397" t="str">
            <v>108671833-1</v>
          </cell>
          <cell r="E397" t="str">
            <v>FUR</v>
          </cell>
          <cell r="F397" t="str">
            <v>SD3</v>
          </cell>
        </row>
        <row r="398">
          <cell r="D398" t="str">
            <v>109069407-1</v>
          </cell>
          <cell r="E398" t="str">
            <v>FUR</v>
          </cell>
          <cell r="F398" t="str">
            <v>SD3</v>
          </cell>
        </row>
        <row r="399">
          <cell r="D399" t="str">
            <v>109010479-1</v>
          </cell>
          <cell r="E399" t="str">
            <v>FUR</v>
          </cell>
          <cell r="F399" t="str">
            <v>SD3</v>
          </cell>
        </row>
        <row r="400">
          <cell r="D400" t="str">
            <v>108931452-1</v>
          </cell>
          <cell r="E400" t="str">
            <v>FUR</v>
          </cell>
          <cell r="F400" t="str">
            <v>SD3</v>
          </cell>
        </row>
        <row r="401">
          <cell r="D401" t="str">
            <v>108972438-1</v>
          </cell>
          <cell r="E401" t="str">
            <v>FUR</v>
          </cell>
          <cell r="F401" t="str">
            <v>SD3</v>
          </cell>
        </row>
        <row r="402">
          <cell r="D402" t="str">
            <v>109107197-1</v>
          </cell>
          <cell r="E402" t="str">
            <v>FUR</v>
          </cell>
          <cell r="F402" t="str">
            <v>SD3</v>
          </cell>
        </row>
        <row r="403">
          <cell r="D403" t="str">
            <v>109043237-1</v>
          </cell>
          <cell r="E403" t="str">
            <v>FUR</v>
          </cell>
          <cell r="F403" t="str">
            <v>SD3</v>
          </cell>
        </row>
        <row r="404">
          <cell r="D404" t="str">
            <v>108983368-1</v>
          </cell>
          <cell r="E404" t="str">
            <v>FUR</v>
          </cell>
          <cell r="F404" t="str">
            <v>SD3</v>
          </cell>
        </row>
        <row r="405">
          <cell r="D405" t="str">
            <v>108866374-1</v>
          </cell>
          <cell r="E405" t="str">
            <v>FUR</v>
          </cell>
          <cell r="F405" t="str">
            <v>SD3</v>
          </cell>
        </row>
        <row r="406">
          <cell r="D406" t="str">
            <v>109033990-1</v>
          </cell>
          <cell r="E406" t="str">
            <v>FUR</v>
          </cell>
          <cell r="F406" t="str">
            <v>SD3</v>
          </cell>
        </row>
        <row r="407">
          <cell r="D407" t="str">
            <v>108900794-1</v>
          </cell>
          <cell r="E407" t="str">
            <v>FUR</v>
          </cell>
          <cell r="F407" t="str">
            <v>SD3</v>
          </cell>
        </row>
        <row r="408">
          <cell r="D408" t="str">
            <v>109027322-1</v>
          </cell>
          <cell r="E408" t="str">
            <v>FUR</v>
          </cell>
          <cell r="F408" t="str">
            <v>SD3</v>
          </cell>
        </row>
        <row r="409">
          <cell r="D409" t="str">
            <v>108690304-1</v>
          </cell>
          <cell r="E409" t="str">
            <v>FUR</v>
          </cell>
          <cell r="F409" t="str">
            <v>SD3</v>
          </cell>
        </row>
        <row r="410">
          <cell r="D410" t="str">
            <v>108982106-1</v>
          </cell>
          <cell r="E410" t="str">
            <v>FUR</v>
          </cell>
          <cell r="F410" t="str">
            <v>SD3</v>
          </cell>
        </row>
        <row r="411">
          <cell r="D411" t="str">
            <v>108691322-1</v>
          </cell>
          <cell r="E411" t="str">
            <v>FUR</v>
          </cell>
          <cell r="F411" t="str">
            <v>SD3</v>
          </cell>
        </row>
        <row r="412">
          <cell r="D412" t="str">
            <v>108663540-1</v>
          </cell>
          <cell r="E412" t="str">
            <v>FUR</v>
          </cell>
          <cell r="F412" t="str">
            <v>SD3</v>
          </cell>
        </row>
        <row r="413">
          <cell r="D413" t="str">
            <v>108677870-1</v>
          </cell>
          <cell r="E413" t="str">
            <v>FUR</v>
          </cell>
          <cell r="F413" t="str">
            <v>SD3</v>
          </cell>
        </row>
        <row r="414">
          <cell r="D414" t="str">
            <v>108628460-1</v>
          </cell>
          <cell r="E414" t="str">
            <v>FUR</v>
          </cell>
          <cell r="F414" t="str">
            <v>SD3</v>
          </cell>
        </row>
        <row r="415">
          <cell r="D415" t="str">
            <v>108967730-1</v>
          </cell>
          <cell r="E415" t="str">
            <v>FUR</v>
          </cell>
          <cell r="F415" t="str">
            <v>SD3</v>
          </cell>
        </row>
        <row r="416">
          <cell r="D416" t="str">
            <v>109104012-1</v>
          </cell>
          <cell r="E416" t="str">
            <v>FUR</v>
          </cell>
          <cell r="F416" t="str">
            <v>SD3</v>
          </cell>
        </row>
        <row r="417">
          <cell r="D417" t="str">
            <v>108625237-1</v>
          </cell>
          <cell r="E417" t="str">
            <v>FUR</v>
          </cell>
          <cell r="F417" t="str">
            <v>SD3</v>
          </cell>
        </row>
        <row r="418">
          <cell r="D418" t="str">
            <v>108868049-1</v>
          </cell>
          <cell r="E418" t="str">
            <v>FUR</v>
          </cell>
          <cell r="F418" t="str">
            <v>SD3</v>
          </cell>
        </row>
        <row r="419">
          <cell r="D419" t="str">
            <v>108935305-1</v>
          </cell>
          <cell r="E419" t="str">
            <v>FUR</v>
          </cell>
          <cell r="F419" t="str">
            <v>SD3</v>
          </cell>
        </row>
        <row r="420">
          <cell r="D420" t="str">
            <v>109080987-1</v>
          </cell>
          <cell r="E420" t="str">
            <v>FUR</v>
          </cell>
          <cell r="F420" t="str">
            <v>SD3</v>
          </cell>
        </row>
        <row r="421">
          <cell r="D421" t="str">
            <v>108683791-1</v>
          </cell>
          <cell r="E421" t="str">
            <v>FUR</v>
          </cell>
          <cell r="F421" t="str">
            <v>SD3</v>
          </cell>
        </row>
        <row r="422">
          <cell r="D422" t="str">
            <v>108952925-1</v>
          </cell>
          <cell r="E422" t="str">
            <v>FUR</v>
          </cell>
          <cell r="F422" t="str">
            <v>SD3</v>
          </cell>
        </row>
        <row r="423">
          <cell r="D423" t="str">
            <v>109118883-1</v>
          </cell>
          <cell r="E423" t="str">
            <v>FUR</v>
          </cell>
          <cell r="F423" t="str">
            <v>SD3</v>
          </cell>
        </row>
        <row r="424">
          <cell r="D424" t="str">
            <v>109112773-1</v>
          </cell>
          <cell r="E424" t="str">
            <v>FUR</v>
          </cell>
          <cell r="F424" t="str">
            <v>SD3</v>
          </cell>
        </row>
        <row r="425">
          <cell r="D425" t="str">
            <v>108993846-1</v>
          </cell>
          <cell r="E425" t="str">
            <v>FUR</v>
          </cell>
          <cell r="F425" t="str">
            <v>SD3</v>
          </cell>
        </row>
        <row r="426">
          <cell r="D426" t="str">
            <v>108954793-1</v>
          </cell>
          <cell r="E426" t="str">
            <v>FUR</v>
          </cell>
          <cell r="F426" t="str">
            <v>SD3</v>
          </cell>
        </row>
        <row r="427">
          <cell r="D427" t="str">
            <v>109023196-1</v>
          </cell>
          <cell r="E427" t="str">
            <v>FUR</v>
          </cell>
          <cell r="F427" t="str">
            <v>SD3</v>
          </cell>
        </row>
        <row r="428">
          <cell r="D428" t="str">
            <v>108651587-1</v>
          </cell>
          <cell r="E428" t="str">
            <v>FUR</v>
          </cell>
          <cell r="F428" t="str">
            <v>SD3</v>
          </cell>
        </row>
        <row r="429">
          <cell r="D429" t="str">
            <v>108679258-1</v>
          </cell>
          <cell r="E429" t="str">
            <v>ADUL</v>
          </cell>
          <cell r="F429" t="str">
            <v>WDC</v>
          </cell>
        </row>
        <row r="430">
          <cell r="D430" t="str">
            <v>108981185-1</v>
          </cell>
          <cell r="E430" t="str">
            <v>ADUL</v>
          </cell>
          <cell r="F430" t="str">
            <v>SD2</v>
          </cell>
        </row>
        <row r="431">
          <cell r="D431" t="str">
            <v>109058255-1</v>
          </cell>
          <cell r="E431" t="str">
            <v>ADUL</v>
          </cell>
          <cell r="F431" t="str">
            <v>SD2</v>
          </cell>
        </row>
        <row r="432">
          <cell r="D432" t="str">
            <v>108981185-1</v>
          </cell>
          <cell r="E432" t="str">
            <v>ADUL</v>
          </cell>
          <cell r="F432" t="str">
            <v>SD2</v>
          </cell>
        </row>
        <row r="433">
          <cell r="D433" t="str">
            <v>109054536-1</v>
          </cell>
          <cell r="E433" t="str">
            <v>FUR</v>
          </cell>
          <cell r="F433" t="str">
            <v>SD3</v>
          </cell>
        </row>
        <row r="434">
          <cell r="D434" t="str">
            <v>109025741-1</v>
          </cell>
          <cell r="E434" t="str">
            <v>FUR</v>
          </cell>
          <cell r="F434" t="str">
            <v>SD3</v>
          </cell>
        </row>
        <row r="435">
          <cell r="D435" t="str">
            <v>108840778-1</v>
          </cell>
          <cell r="E435" t="str">
            <v>FUR</v>
          </cell>
          <cell r="F435" t="str">
            <v>SD3</v>
          </cell>
        </row>
        <row r="436">
          <cell r="D436" t="str">
            <v>108942291-1</v>
          </cell>
          <cell r="E436" t="str">
            <v>LGT</v>
          </cell>
          <cell r="F436" t="str">
            <v>SD3</v>
          </cell>
        </row>
        <row r="437">
          <cell r="D437" t="str">
            <v>108962291-1</v>
          </cell>
          <cell r="E437" t="str">
            <v>LGT</v>
          </cell>
          <cell r="F437" t="str">
            <v>SD3</v>
          </cell>
        </row>
        <row r="438">
          <cell r="D438" t="str">
            <v>108701006-1</v>
          </cell>
          <cell r="E438" t="str">
            <v>LGT</v>
          </cell>
          <cell r="F438" t="str">
            <v>SD3</v>
          </cell>
        </row>
        <row r="439">
          <cell r="D439" t="str">
            <v>108701377-1</v>
          </cell>
          <cell r="E439" t="str">
            <v>LGT</v>
          </cell>
          <cell r="F439" t="str">
            <v>SD3</v>
          </cell>
        </row>
        <row r="440">
          <cell r="D440" t="str">
            <v>108977455-1</v>
          </cell>
          <cell r="E440" t="str">
            <v>LGT</v>
          </cell>
          <cell r="F440" t="str">
            <v>SD3</v>
          </cell>
        </row>
        <row r="441">
          <cell r="D441" t="str">
            <v>109083101-1</v>
          </cell>
          <cell r="E441" t="str">
            <v>LGT</v>
          </cell>
          <cell r="F441" t="str">
            <v>SD3</v>
          </cell>
        </row>
        <row r="442">
          <cell r="D442" t="str">
            <v>108993495-1</v>
          </cell>
          <cell r="E442" t="str">
            <v>BASI</v>
          </cell>
          <cell r="F442" t="str">
            <v>SD2</v>
          </cell>
        </row>
        <row r="443">
          <cell r="D443" t="str">
            <v>108582505-2</v>
          </cell>
          <cell r="E443" t="str">
            <v>BASI</v>
          </cell>
          <cell r="F443" t="str">
            <v>SD2</v>
          </cell>
        </row>
        <row r="444">
          <cell r="D444" t="str">
            <v>108850361-1</v>
          </cell>
          <cell r="E444" t="str">
            <v>BASI</v>
          </cell>
          <cell r="F444" t="str">
            <v>SD2</v>
          </cell>
        </row>
        <row r="445">
          <cell r="D445" t="str">
            <v>108785765-1</v>
          </cell>
          <cell r="E445" t="str">
            <v>BASI</v>
          </cell>
          <cell r="F445" t="str">
            <v>SD2</v>
          </cell>
        </row>
        <row r="446">
          <cell r="D446" t="str">
            <v>108898525-1</v>
          </cell>
          <cell r="E446" t="str">
            <v>BASI</v>
          </cell>
          <cell r="F446" t="str">
            <v>SD2</v>
          </cell>
        </row>
        <row r="447">
          <cell r="D447" t="str">
            <v>108865159-1</v>
          </cell>
          <cell r="E447" t="str">
            <v>BASI</v>
          </cell>
          <cell r="F447" t="str">
            <v>SD2</v>
          </cell>
        </row>
        <row r="448">
          <cell r="D448" t="str">
            <v>108992224-1</v>
          </cell>
          <cell r="E448" t="str">
            <v>BASI</v>
          </cell>
          <cell r="F448" t="str">
            <v>SD2</v>
          </cell>
        </row>
        <row r="449">
          <cell r="D449" t="str">
            <v>108582508-1</v>
          </cell>
          <cell r="E449" t="str">
            <v>BASI</v>
          </cell>
          <cell r="F449" t="str">
            <v>SD2</v>
          </cell>
        </row>
        <row r="450">
          <cell r="D450" t="str">
            <v>108780845-1</v>
          </cell>
          <cell r="E450" t="str">
            <v>BASI</v>
          </cell>
          <cell r="F450" t="str">
            <v>SD2</v>
          </cell>
        </row>
        <row r="451">
          <cell r="D451" t="str">
            <v>108823804-1</v>
          </cell>
          <cell r="E451" t="str">
            <v>BASI</v>
          </cell>
          <cell r="F451" t="str">
            <v>SD2</v>
          </cell>
        </row>
        <row r="452">
          <cell r="D452" t="str">
            <v>108740114-1</v>
          </cell>
          <cell r="E452" t="str">
            <v>BASI</v>
          </cell>
          <cell r="F452" t="str">
            <v>SD2</v>
          </cell>
        </row>
        <row r="453">
          <cell r="D453" t="str">
            <v>108907590-1</v>
          </cell>
          <cell r="E453" t="str">
            <v>BASI</v>
          </cell>
          <cell r="F453" t="str">
            <v>SD2</v>
          </cell>
        </row>
        <row r="454">
          <cell r="D454" t="str">
            <v>108036990-1</v>
          </cell>
          <cell r="E454" t="str">
            <v>BASI</v>
          </cell>
          <cell r="F454" t="str">
            <v>WDC</v>
          </cell>
        </row>
        <row r="455">
          <cell r="D455" t="str">
            <v>108871858-1</v>
          </cell>
          <cell r="E455" t="str">
            <v>BASI</v>
          </cell>
          <cell r="F455" t="str">
            <v>SD2</v>
          </cell>
        </row>
        <row r="456">
          <cell r="D456" t="str">
            <v>108851721-1</v>
          </cell>
          <cell r="E456" t="str">
            <v>BASI</v>
          </cell>
          <cell r="F456" t="str">
            <v>SD2</v>
          </cell>
        </row>
        <row r="457">
          <cell r="D457" t="str">
            <v>108829977-1</v>
          </cell>
          <cell r="E457" t="str">
            <v>BASI</v>
          </cell>
          <cell r="F457" t="str">
            <v>SD2</v>
          </cell>
        </row>
        <row r="458">
          <cell r="D458" t="str">
            <v>108668649-1</v>
          </cell>
          <cell r="E458" t="str">
            <v>BASI</v>
          </cell>
          <cell r="F458" t="str">
            <v>SD2</v>
          </cell>
        </row>
        <row r="459">
          <cell r="D459" t="str">
            <v>108950254-1</v>
          </cell>
          <cell r="E459" t="str">
            <v>BASI</v>
          </cell>
          <cell r="F459" t="str">
            <v>SD2</v>
          </cell>
        </row>
        <row r="460">
          <cell r="D460" t="str">
            <v>108906614-1</v>
          </cell>
          <cell r="E460" t="str">
            <v>BASI</v>
          </cell>
          <cell r="F460" t="str">
            <v>SD2</v>
          </cell>
        </row>
        <row r="461">
          <cell r="D461" t="str">
            <v>108865730-1</v>
          </cell>
          <cell r="E461" t="str">
            <v>BASI</v>
          </cell>
          <cell r="F461" t="str">
            <v>SD2</v>
          </cell>
        </row>
        <row r="462">
          <cell r="D462" t="str">
            <v>108900271-1</v>
          </cell>
          <cell r="E462" t="str">
            <v>BASI</v>
          </cell>
          <cell r="F462" t="str">
            <v>WDC</v>
          </cell>
        </row>
        <row r="463">
          <cell r="D463" t="str">
            <v>108820995-1</v>
          </cell>
          <cell r="E463" t="str">
            <v>BASI</v>
          </cell>
          <cell r="F463" t="str">
            <v>SD2</v>
          </cell>
        </row>
        <row r="464">
          <cell r="D464" t="str">
            <v>108661334-1</v>
          </cell>
          <cell r="E464" t="str">
            <v>BASI</v>
          </cell>
          <cell r="F464" t="str">
            <v>WDC</v>
          </cell>
        </row>
        <row r="465">
          <cell r="D465" t="str">
            <v>108859313-1</v>
          </cell>
          <cell r="E465" t="str">
            <v>BASI</v>
          </cell>
          <cell r="F465" t="str">
            <v>WDC</v>
          </cell>
        </row>
        <row r="466">
          <cell r="D466" t="str">
            <v>108617550-1</v>
          </cell>
          <cell r="E466" t="str">
            <v>BASI</v>
          </cell>
          <cell r="F466" t="str">
            <v>SD2</v>
          </cell>
        </row>
        <row r="467">
          <cell r="D467" t="str">
            <v>108834730-3</v>
          </cell>
          <cell r="E467" t="str">
            <v>BASI</v>
          </cell>
          <cell r="F467" t="str">
            <v>SD2</v>
          </cell>
        </row>
        <row r="468">
          <cell r="D468" t="str">
            <v>108954088-1</v>
          </cell>
          <cell r="E468" t="str">
            <v>BASI</v>
          </cell>
          <cell r="F468" t="str">
            <v>SD2</v>
          </cell>
        </row>
        <row r="469">
          <cell r="D469" t="str">
            <v>108729153-1</v>
          </cell>
          <cell r="E469" t="str">
            <v>BASI</v>
          </cell>
          <cell r="F469" t="str">
            <v>WDC</v>
          </cell>
        </row>
        <row r="470">
          <cell r="D470" t="str">
            <v>108810435-1</v>
          </cell>
          <cell r="E470" t="str">
            <v>BASI</v>
          </cell>
          <cell r="F470" t="str">
            <v>SD2</v>
          </cell>
        </row>
        <row r="471">
          <cell r="D471" t="str">
            <v>108858791-1</v>
          </cell>
          <cell r="E471" t="str">
            <v>BASI</v>
          </cell>
          <cell r="F471" t="str">
            <v>WDC</v>
          </cell>
        </row>
        <row r="472">
          <cell r="D472" t="str">
            <v>108606671-1</v>
          </cell>
          <cell r="E472" t="str">
            <v>BASI</v>
          </cell>
          <cell r="F472" t="str">
            <v>SD2</v>
          </cell>
        </row>
        <row r="473">
          <cell r="D473" t="str">
            <v>108752178-1</v>
          </cell>
          <cell r="E473" t="str">
            <v>BASI</v>
          </cell>
          <cell r="F473" t="str">
            <v>SD2</v>
          </cell>
        </row>
        <row r="474">
          <cell r="D474" t="str">
            <v>108750810-1</v>
          </cell>
          <cell r="E474" t="str">
            <v>BASI</v>
          </cell>
          <cell r="F474" t="str">
            <v>WDC</v>
          </cell>
        </row>
        <row r="475">
          <cell r="D475" t="str">
            <v>108995931-1</v>
          </cell>
          <cell r="E475" t="str">
            <v>BASI</v>
          </cell>
          <cell r="F475" t="str">
            <v>WDC</v>
          </cell>
        </row>
        <row r="476">
          <cell r="D476" t="str">
            <v>109031315-1</v>
          </cell>
          <cell r="E476" t="str">
            <v>BASI</v>
          </cell>
          <cell r="F476" t="str">
            <v>SD2</v>
          </cell>
        </row>
        <row r="477">
          <cell r="D477" t="str">
            <v>108024927-1</v>
          </cell>
          <cell r="E477" t="str">
            <v>BASI</v>
          </cell>
          <cell r="F477" t="str">
            <v>WDC</v>
          </cell>
        </row>
        <row r="478">
          <cell r="D478" t="str">
            <v>108632128-1</v>
          </cell>
          <cell r="E478" t="str">
            <v>BASI</v>
          </cell>
          <cell r="F478" t="str">
            <v>SD2</v>
          </cell>
        </row>
        <row r="479">
          <cell r="D479" t="str">
            <v>108630059-1</v>
          </cell>
          <cell r="E479" t="str">
            <v>BASI</v>
          </cell>
          <cell r="F479" t="str">
            <v>WDC</v>
          </cell>
        </row>
        <row r="480">
          <cell r="D480" t="str">
            <v>108736565-1</v>
          </cell>
          <cell r="E480" t="str">
            <v>BASI</v>
          </cell>
          <cell r="F480" t="str">
            <v>WDC</v>
          </cell>
        </row>
        <row r="481">
          <cell r="D481" t="str">
            <v>108762491-1</v>
          </cell>
          <cell r="E481" t="str">
            <v>BASI</v>
          </cell>
          <cell r="F481" t="str">
            <v>SD2</v>
          </cell>
        </row>
        <row r="482">
          <cell r="D482" t="str">
            <v>109116698-1</v>
          </cell>
          <cell r="E482" t="str">
            <v>BASI</v>
          </cell>
          <cell r="F482" t="str">
            <v>WDC</v>
          </cell>
        </row>
        <row r="483">
          <cell r="D483" t="str">
            <v>108952804-1</v>
          </cell>
          <cell r="E483" t="str">
            <v>BASI</v>
          </cell>
          <cell r="F483" t="str">
            <v>SD2</v>
          </cell>
        </row>
        <row r="484">
          <cell r="D484" t="str">
            <v>108591763-1</v>
          </cell>
          <cell r="E484" t="str">
            <v>BASI</v>
          </cell>
          <cell r="F484" t="str">
            <v>SD2</v>
          </cell>
        </row>
        <row r="485">
          <cell r="D485" t="str">
            <v>108733661-1</v>
          </cell>
          <cell r="E485" t="str">
            <v>SHET</v>
          </cell>
          <cell r="F485" t="str">
            <v>SD3</v>
          </cell>
        </row>
        <row r="486">
          <cell r="D486" t="str">
            <v>108927168-1</v>
          </cell>
          <cell r="E486" t="str">
            <v>SHET</v>
          </cell>
          <cell r="F486" t="str">
            <v>SD3</v>
          </cell>
        </row>
        <row r="487">
          <cell r="D487" t="str">
            <v>108930337-3</v>
          </cell>
          <cell r="E487" t="str">
            <v>SHET</v>
          </cell>
          <cell r="F487" t="str">
            <v>SD3</v>
          </cell>
        </row>
        <row r="488">
          <cell r="D488" t="str">
            <v>108970904-1</v>
          </cell>
          <cell r="E488" t="str">
            <v>SHET</v>
          </cell>
          <cell r="F488" t="str">
            <v>SD3</v>
          </cell>
        </row>
        <row r="489">
          <cell r="D489" t="str">
            <v>108971073-1</v>
          </cell>
          <cell r="E489" t="str">
            <v>SHET</v>
          </cell>
          <cell r="F489" t="str">
            <v>SD3</v>
          </cell>
        </row>
        <row r="490">
          <cell r="D490" t="str">
            <v>108655631-1</v>
          </cell>
          <cell r="E490" t="str">
            <v>SHET</v>
          </cell>
          <cell r="F490" t="str">
            <v>SD3</v>
          </cell>
        </row>
        <row r="491">
          <cell r="D491" t="str">
            <v>108694082-1</v>
          </cell>
          <cell r="E491" t="str">
            <v>SHET</v>
          </cell>
          <cell r="F491" t="str">
            <v>SD3</v>
          </cell>
        </row>
        <row r="492">
          <cell r="D492" t="str">
            <v>109015152-1</v>
          </cell>
          <cell r="E492" t="str">
            <v>SHET</v>
          </cell>
          <cell r="F492" t="str">
            <v>SD3</v>
          </cell>
        </row>
        <row r="493">
          <cell r="D493" t="str">
            <v>108547494-1</v>
          </cell>
          <cell r="E493" t="str">
            <v>SHET</v>
          </cell>
          <cell r="F493" t="str">
            <v>SD3</v>
          </cell>
        </row>
        <row r="494">
          <cell r="D494" t="str">
            <v>108962088-1</v>
          </cell>
          <cell r="E494" t="str">
            <v>SHET</v>
          </cell>
          <cell r="F494" t="str">
            <v>SD3</v>
          </cell>
        </row>
        <row r="495">
          <cell r="D495" t="str">
            <v>109067245-2</v>
          </cell>
          <cell r="E495" t="str">
            <v>SHET</v>
          </cell>
          <cell r="F495" t="str">
            <v>SD3</v>
          </cell>
        </row>
        <row r="496">
          <cell r="D496" t="str">
            <v>108916614-1</v>
          </cell>
          <cell r="E496" t="str">
            <v>SHET</v>
          </cell>
          <cell r="F496" t="str">
            <v>SD3</v>
          </cell>
        </row>
        <row r="497">
          <cell r="D497" t="str">
            <v>108944206-1</v>
          </cell>
          <cell r="E497" t="str">
            <v>SHET</v>
          </cell>
          <cell r="F497" t="str">
            <v>SD3</v>
          </cell>
        </row>
        <row r="498">
          <cell r="D498" t="str">
            <v>109071903-1</v>
          </cell>
          <cell r="E498" t="str">
            <v>SHET</v>
          </cell>
          <cell r="F498" t="str">
            <v>SD3</v>
          </cell>
        </row>
        <row r="499">
          <cell r="D499" t="str">
            <v>108679126-1</v>
          </cell>
          <cell r="E499" t="str">
            <v>BASI</v>
          </cell>
          <cell r="F499" t="str">
            <v>SD2</v>
          </cell>
        </row>
        <row r="500">
          <cell r="D500" t="str">
            <v>109074163-1</v>
          </cell>
          <cell r="E500" t="str">
            <v>WIN</v>
          </cell>
          <cell r="F500" t="str">
            <v>SD2</v>
          </cell>
        </row>
        <row r="501">
          <cell r="D501" t="str">
            <v>107943948-1</v>
          </cell>
          <cell r="E501" t="str">
            <v>WIN</v>
          </cell>
          <cell r="F501" t="str">
            <v>SD2</v>
          </cell>
        </row>
        <row r="502">
          <cell r="D502" t="str">
            <v>108910058-1</v>
          </cell>
          <cell r="E502" t="str">
            <v>WIN</v>
          </cell>
          <cell r="F502" t="str">
            <v>SD2</v>
          </cell>
        </row>
        <row r="503">
          <cell r="D503" t="str">
            <v>108695321-1</v>
          </cell>
          <cell r="E503" t="str">
            <v>BASI</v>
          </cell>
          <cell r="F503" t="str">
            <v>SD3</v>
          </cell>
        </row>
        <row r="504">
          <cell r="D504" t="str">
            <v>109042727-1</v>
          </cell>
          <cell r="E504" t="str">
            <v>BASI</v>
          </cell>
          <cell r="F504" t="str">
            <v>SD2</v>
          </cell>
        </row>
        <row r="505">
          <cell r="D505" t="str">
            <v>109021211-1</v>
          </cell>
          <cell r="E505" t="str">
            <v>ADUL</v>
          </cell>
          <cell r="F505" t="str">
            <v>SD3</v>
          </cell>
        </row>
        <row r="506">
          <cell r="D506" t="str">
            <v>109115711-1</v>
          </cell>
          <cell r="E506" t="str">
            <v>ADUL</v>
          </cell>
          <cell r="F506" t="str">
            <v>SD3</v>
          </cell>
        </row>
        <row r="507">
          <cell r="D507" t="str">
            <v>108555798-1</v>
          </cell>
          <cell r="E507" t="str">
            <v>BATH</v>
          </cell>
          <cell r="F507" t="str">
            <v>SD2</v>
          </cell>
        </row>
        <row r="508">
          <cell r="D508" t="str">
            <v>109038247-1</v>
          </cell>
          <cell r="E508" t="str">
            <v>BATH</v>
          </cell>
          <cell r="F508" t="str">
            <v>SD2</v>
          </cell>
        </row>
        <row r="509">
          <cell r="D509" t="str">
            <v>108670822-1</v>
          </cell>
          <cell r="E509" t="str">
            <v>BATH</v>
          </cell>
          <cell r="F509" t="str">
            <v>SD2</v>
          </cell>
        </row>
        <row r="510">
          <cell r="D510" t="str">
            <v>108456937-1</v>
          </cell>
          <cell r="E510" t="str">
            <v>BATH</v>
          </cell>
          <cell r="F510" t="str">
            <v>SD2</v>
          </cell>
        </row>
        <row r="511">
          <cell r="D511" t="str">
            <v>108653352-1</v>
          </cell>
          <cell r="E511" t="str">
            <v>BATH</v>
          </cell>
          <cell r="F511" t="str">
            <v>SD2</v>
          </cell>
        </row>
        <row r="512">
          <cell r="D512" t="str">
            <v>108415761-1</v>
          </cell>
          <cell r="E512" t="str">
            <v>BATH</v>
          </cell>
          <cell r="F512" t="str">
            <v>SD2</v>
          </cell>
        </row>
        <row r="513">
          <cell r="D513" t="str">
            <v>107886573-2</v>
          </cell>
          <cell r="E513" t="str">
            <v>BATH</v>
          </cell>
          <cell r="F513" t="str">
            <v>SD2</v>
          </cell>
        </row>
        <row r="514">
          <cell r="D514" t="str">
            <v>108526287-1</v>
          </cell>
          <cell r="E514" t="str">
            <v>BATH</v>
          </cell>
          <cell r="F514" t="str">
            <v>SD2</v>
          </cell>
        </row>
        <row r="515">
          <cell r="D515" t="str">
            <v>108989823-1</v>
          </cell>
          <cell r="E515" t="str">
            <v>ADUL</v>
          </cell>
          <cell r="F515" t="str">
            <v>SD3</v>
          </cell>
        </row>
        <row r="516">
          <cell r="D516" t="str">
            <v>108731205-1</v>
          </cell>
          <cell r="E516" t="str">
            <v>ADUL</v>
          </cell>
          <cell r="F516" t="str">
            <v>SD3</v>
          </cell>
        </row>
        <row r="517">
          <cell r="D517" t="str">
            <v>108847831-2</v>
          </cell>
          <cell r="E517" t="str">
            <v>BATH</v>
          </cell>
          <cell r="F517" t="str">
            <v>SD2</v>
          </cell>
        </row>
        <row r="518">
          <cell r="D518" t="str">
            <v>108538256-1</v>
          </cell>
          <cell r="E518" t="str">
            <v>BATH</v>
          </cell>
          <cell r="F518" t="str">
            <v>WDC</v>
          </cell>
        </row>
        <row r="519">
          <cell r="D519" t="str">
            <v>109017441-1</v>
          </cell>
          <cell r="E519" t="str">
            <v>BATH</v>
          </cell>
          <cell r="F519" t="str">
            <v>WDC</v>
          </cell>
        </row>
        <row r="520">
          <cell r="D520" t="str">
            <v>109084718-1</v>
          </cell>
          <cell r="E520" t="str">
            <v>BATH</v>
          </cell>
          <cell r="F520" t="str">
            <v>SD3</v>
          </cell>
        </row>
        <row r="521">
          <cell r="D521" t="str">
            <v>109102182-1</v>
          </cell>
          <cell r="E521" t="str">
            <v>BATH</v>
          </cell>
          <cell r="F521" t="str">
            <v>SD3</v>
          </cell>
        </row>
        <row r="522">
          <cell r="D522" t="str">
            <v>109048535-1</v>
          </cell>
          <cell r="E522" t="str">
            <v>BATH</v>
          </cell>
          <cell r="F522" t="str">
            <v>SD2</v>
          </cell>
        </row>
        <row r="523">
          <cell r="D523" t="str">
            <v>108700414-1</v>
          </cell>
          <cell r="E523" t="str">
            <v>BATH</v>
          </cell>
          <cell r="F523" t="str">
            <v>SD2</v>
          </cell>
        </row>
        <row r="524">
          <cell r="D524" t="str">
            <v>109037083-1</v>
          </cell>
          <cell r="E524" t="str">
            <v>BATH</v>
          </cell>
          <cell r="F524" t="str">
            <v>SD2</v>
          </cell>
        </row>
        <row r="525">
          <cell r="D525" t="str">
            <v>108700414-1</v>
          </cell>
          <cell r="E525" t="str">
            <v>BATH</v>
          </cell>
          <cell r="F525" t="str">
            <v>SD2</v>
          </cell>
        </row>
        <row r="526">
          <cell r="D526" t="str">
            <v>108704285-1</v>
          </cell>
          <cell r="E526" t="str">
            <v>BATH</v>
          </cell>
          <cell r="F526" t="str">
            <v>SD2</v>
          </cell>
        </row>
        <row r="527">
          <cell r="D527" t="str">
            <v>108704285-1</v>
          </cell>
          <cell r="E527" t="str">
            <v>BATH</v>
          </cell>
          <cell r="F527" t="str">
            <v>SD2</v>
          </cell>
        </row>
        <row r="528">
          <cell r="D528" t="str">
            <v>108638031-1</v>
          </cell>
          <cell r="E528" t="str">
            <v>BATH</v>
          </cell>
          <cell r="F528" t="str">
            <v>SD2</v>
          </cell>
        </row>
        <row r="529">
          <cell r="D529" t="str">
            <v>109062860-1</v>
          </cell>
          <cell r="E529" t="str">
            <v>BATH</v>
          </cell>
          <cell r="F529" t="str">
            <v>SD2</v>
          </cell>
        </row>
        <row r="530">
          <cell r="D530" t="str">
            <v>109087822-1</v>
          </cell>
          <cell r="E530" t="str">
            <v>BATH</v>
          </cell>
          <cell r="F530" t="str">
            <v>SD3</v>
          </cell>
        </row>
        <row r="531">
          <cell r="D531" t="str">
            <v>108608020-1</v>
          </cell>
          <cell r="E531" t="str">
            <v>BATH</v>
          </cell>
          <cell r="F531" t="str">
            <v>SD2</v>
          </cell>
        </row>
        <row r="532">
          <cell r="D532" t="str">
            <v>108824481-1</v>
          </cell>
          <cell r="E532" t="str">
            <v>BATH</v>
          </cell>
          <cell r="F532" t="str">
            <v>SD2</v>
          </cell>
        </row>
        <row r="533">
          <cell r="D533" t="str">
            <v>108971666-1</v>
          </cell>
          <cell r="E533" t="str">
            <v>BATH</v>
          </cell>
          <cell r="F533" t="str">
            <v>SD2</v>
          </cell>
        </row>
        <row r="534">
          <cell r="D534" t="str">
            <v>108861699-1</v>
          </cell>
          <cell r="E534" t="str">
            <v>BATH</v>
          </cell>
          <cell r="F534" t="str">
            <v>SD2</v>
          </cell>
        </row>
        <row r="535">
          <cell r="D535" t="str">
            <v>108923426-1</v>
          </cell>
          <cell r="E535" t="str">
            <v>BATH</v>
          </cell>
          <cell r="F535" t="str">
            <v>SD2</v>
          </cell>
        </row>
        <row r="536">
          <cell r="D536" t="str">
            <v>107949932-1</v>
          </cell>
          <cell r="E536" t="str">
            <v>BATH</v>
          </cell>
          <cell r="F536" t="str">
            <v>SD3</v>
          </cell>
        </row>
        <row r="537">
          <cell r="D537" t="str">
            <v>109084529-1</v>
          </cell>
          <cell r="E537" t="str">
            <v>BATH</v>
          </cell>
          <cell r="F537" t="str">
            <v>SD2</v>
          </cell>
        </row>
        <row r="538">
          <cell r="D538" t="str">
            <v>108832815-1</v>
          </cell>
          <cell r="E538" t="str">
            <v>ART</v>
          </cell>
          <cell r="F538" t="str">
            <v>SD3</v>
          </cell>
        </row>
        <row r="539">
          <cell r="D539" t="str">
            <v>108989647-1</v>
          </cell>
          <cell r="E539" t="str">
            <v>ART</v>
          </cell>
          <cell r="F539" t="str">
            <v>SD3</v>
          </cell>
        </row>
        <row r="540">
          <cell r="D540" t="str">
            <v>108495573-1</v>
          </cell>
          <cell r="E540" t="str">
            <v>ADUL</v>
          </cell>
          <cell r="F540" t="str">
            <v>SD2</v>
          </cell>
        </row>
        <row r="541">
          <cell r="D541" t="str">
            <v>108962282-1</v>
          </cell>
          <cell r="E541" t="str">
            <v>BASI</v>
          </cell>
          <cell r="F541" t="str">
            <v>SD2</v>
          </cell>
        </row>
        <row r="542">
          <cell r="D542" t="str">
            <v>108962282-1</v>
          </cell>
          <cell r="E542" t="str">
            <v>BASI</v>
          </cell>
          <cell r="F542" t="str">
            <v>SD2</v>
          </cell>
        </row>
        <row r="543">
          <cell r="D543" t="str">
            <v>108927193-1</v>
          </cell>
          <cell r="E543" t="str">
            <v>ADUL</v>
          </cell>
          <cell r="F543" t="str">
            <v>WDC</v>
          </cell>
        </row>
        <row r="544">
          <cell r="D544" t="str">
            <v>108473737-1</v>
          </cell>
          <cell r="E544" t="str">
            <v>SHET</v>
          </cell>
          <cell r="F544" t="str">
            <v>SD2</v>
          </cell>
        </row>
        <row r="545">
          <cell r="D545" t="str">
            <v>108527074-1</v>
          </cell>
          <cell r="E545" t="str">
            <v>SHET</v>
          </cell>
          <cell r="F545" t="str">
            <v>SD2</v>
          </cell>
        </row>
        <row r="546">
          <cell r="D546" t="str">
            <v>108505011-1</v>
          </cell>
          <cell r="E546" t="str">
            <v>SHET</v>
          </cell>
          <cell r="F546" t="str">
            <v>SD2</v>
          </cell>
        </row>
        <row r="547">
          <cell r="D547" t="str">
            <v>107926775-1</v>
          </cell>
          <cell r="E547" t="str">
            <v>ADUL</v>
          </cell>
          <cell r="F547" t="str">
            <v>SD2</v>
          </cell>
        </row>
        <row r="548">
          <cell r="D548" t="str">
            <v>108773115-1</v>
          </cell>
          <cell r="E548" t="str">
            <v>ADUL</v>
          </cell>
          <cell r="F548" t="str">
            <v>SD2</v>
          </cell>
        </row>
        <row r="549">
          <cell r="D549" t="str">
            <v>108822642-1</v>
          </cell>
          <cell r="E549" t="str">
            <v>ADUL</v>
          </cell>
          <cell r="F549" t="str">
            <v>SD2</v>
          </cell>
        </row>
        <row r="550">
          <cell r="D550" t="str">
            <v>107957001-1</v>
          </cell>
          <cell r="E550" t="str">
            <v>BATH</v>
          </cell>
          <cell r="F550" t="str">
            <v>SD2</v>
          </cell>
        </row>
        <row r="551">
          <cell r="D551" t="str">
            <v>108994673-1</v>
          </cell>
          <cell r="E551" t="str">
            <v>BATH</v>
          </cell>
          <cell r="F551" t="str">
            <v>SD2</v>
          </cell>
        </row>
        <row r="552">
          <cell r="D552" t="str">
            <v>108456108-1</v>
          </cell>
          <cell r="E552" t="str">
            <v>BATH</v>
          </cell>
          <cell r="F552" t="str">
            <v>SD2</v>
          </cell>
        </row>
        <row r="553">
          <cell r="D553" t="str">
            <v>108454521-1</v>
          </cell>
          <cell r="E553" t="str">
            <v>BATH</v>
          </cell>
          <cell r="F553" t="str">
            <v>SD2</v>
          </cell>
        </row>
        <row r="554">
          <cell r="D554" t="str">
            <v>108576154-1</v>
          </cell>
          <cell r="E554" t="str">
            <v>BATH</v>
          </cell>
          <cell r="F554" t="str">
            <v>SD2</v>
          </cell>
        </row>
        <row r="555">
          <cell r="D555" t="str">
            <v>108694082-1</v>
          </cell>
          <cell r="E555" t="str">
            <v>SHET</v>
          </cell>
          <cell r="F555" t="str">
            <v>SD3</v>
          </cell>
        </row>
        <row r="556">
          <cell r="D556" t="str">
            <v>108713918-1</v>
          </cell>
          <cell r="E556" t="str">
            <v>SHET</v>
          </cell>
          <cell r="F556" t="str">
            <v>SD3</v>
          </cell>
        </row>
        <row r="557">
          <cell r="D557" t="str">
            <v>108608386-1</v>
          </cell>
          <cell r="E557" t="str">
            <v>ADUL</v>
          </cell>
          <cell r="F557" t="str">
            <v>SD2</v>
          </cell>
        </row>
        <row r="558">
          <cell r="D558" t="str">
            <v>108056094-1</v>
          </cell>
          <cell r="E558" t="str">
            <v>ADUL</v>
          </cell>
          <cell r="F558" t="str">
            <v>SD2</v>
          </cell>
        </row>
        <row r="559">
          <cell r="D559" t="str">
            <v>108929330-1</v>
          </cell>
          <cell r="E559" t="str">
            <v>ADUL</v>
          </cell>
          <cell r="F559" t="str">
            <v>SD2</v>
          </cell>
        </row>
        <row r="560">
          <cell r="D560" t="str">
            <v>108680677-1</v>
          </cell>
          <cell r="E560" t="str">
            <v>ADUL</v>
          </cell>
          <cell r="F560" t="str">
            <v>SD2</v>
          </cell>
        </row>
        <row r="561">
          <cell r="D561" t="str">
            <v>107985508-1</v>
          </cell>
          <cell r="E561" t="str">
            <v>ADUL</v>
          </cell>
          <cell r="F561" t="str">
            <v>SD2</v>
          </cell>
        </row>
        <row r="562">
          <cell r="D562" t="str">
            <v>108004447-1</v>
          </cell>
          <cell r="E562" t="str">
            <v>ADUL</v>
          </cell>
          <cell r="F562" t="str">
            <v>SD2</v>
          </cell>
        </row>
        <row r="563">
          <cell r="D563" t="str">
            <v>108849000-1</v>
          </cell>
          <cell r="E563" t="str">
            <v>ADUL</v>
          </cell>
          <cell r="F563" t="str">
            <v>SD2</v>
          </cell>
        </row>
        <row r="564">
          <cell r="D564" t="str">
            <v>108823105-1</v>
          </cell>
          <cell r="E564" t="str">
            <v>ADUL</v>
          </cell>
          <cell r="F564" t="str">
            <v>SD2</v>
          </cell>
        </row>
        <row r="565">
          <cell r="D565" t="str">
            <v>108632126-1</v>
          </cell>
          <cell r="E565" t="str">
            <v>ADUL</v>
          </cell>
          <cell r="F565" t="str">
            <v>SD2</v>
          </cell>
        </row>
        <row r="566">
          <cell r="D566" t="str">
            <v>108784493-1</v>
          </cell>
          <cell r="E566" t="str">
            <v>ADUL</v>
          </cell>
          <cell r="F566" t="str">
            <v>SD2</v>
          </cell>
        </row>
        <row r="567">
          <cell r="D567" t="str">
            <v>108701373-1</v>
          </cell>
          <cell r="E567" t="str">
            <v>ADUL</v>
          </cell>
          <cell r="F567" t="str">
            <v>SD2</v>
          </cell>
        </row>
        <row r="568">
          <cell r="D568" t="str">
            <v>108809763-1</v>
          </cell>
          <cell r="E568" t="str">
            <v>ADUL</v>
          </cell>
          <cell r="F568" t="str">
            <v>SD2</v>
          </cell>
        </row>
        <row r="569">
          <cell r="D569" t="str">
            <v>108791970-1</v>
          </cell>
          <cell r="E569" t="str">
            <v>ADUL</v>
          </cell>
          <cell r="F569" t="str">
            <v>SD2</v>
          </cell>
        </row>
        <row r="570">
          <cell r="D570" t="str">
            <v>108547186-1</v>
          </cell>
          <cell r="E570" t="str">
            <v>ADUL</v>
          </cell>
          <cell r="F570" t="str">
            <v>SD2</v>
          </cell>
        </row>
        <row r="571">
          <cell r="D571" t="str">
            <v>108499351-1</v>
          </cell>
          <cell r="E571" t="str">
            <v>ADUL</v>
          </cell>
          <cell r="F571" t="str">
            <v>SD2</v>
          </cell>
        </row>
        <row r="572">
          <cell r="D572" t="str">
            <v>108878628-1</v>
          </cell>
          <cell r="E572" t="str">
            <v>ADUL</v>
          </cell>
          <cell r="F572" t="str">
            <v>SD2</v>
          </cell>
        </row>
        <row r="573">
          <cell r="D573" t="str">
            <v>108002313-1</v>
          </cell>
          <cell r="E573" t="str">
            <v>ADUL</v>
          </cell>
          <cell r="F573" t="str">
            <v>SD2</v>
          </cell>
        </row>
        <row r="574">
          <cell r="D574" t="str">
            <v>108844452-1</v>
          </cell>
          <cell r="E574" t="str">
            <v>ADUL</v>
          </cell>
          <cell r="F574" t="str">
            <v>SD2</v>
          </cell>
        </row>
        <row r="575">
          <cell r="D575" t="str">
            <v>108565201-1</v>
          </cell>
          <cell r="E575" t="str">
            <v>ADUL</v>
          </cell>
          <cell r="F575" t="str">
            <v>SD2</v>
          </cell>
        </row>
        <row r="576">
          <cell r="D576" t="str">
            <v>108674609-1</v>
          </cell>
          <cell r="E576" t="str">
            <v>ADUL</v>
          </cell>
          <cell r="F576" t="str">
            <v>SD2</v>
          </cell>
        </row>
        <row r="577">
          <cell r="D577" t="str">
            <v>107962498-1</v>
          </cell>
          <cell r="E577" t="str">
            <v>ADUL</v>
          </cell>
          <cell r="F577" t="str">
            <v>SD2</v>
          </cell>
        </row>
        <row r="578">
          <cell r="D578" t="str">
            <v>108877604-1</v>
          </cell>
          <cell r="E578" t="str">
            <v>ADUL</v>
          </cell>
          <cell r="F578" t="str">
            <v>SD2</v>
          </cell>
        </row>
        <row r="579">
          <cell r="D579" t="str">
            <v>108710774-1</v>
          </cell>
          <cell r="E579" t="str">
            <v>ADUL</v>
          </cell>
          <cell r="F579" t="str">
            <v>SD2</v>
          </cell>
        </row>
        <row r="580">
          <cell r="D580" t="str">
            <v>108918319-1</v>
          </cell>
          <cell r="E580" t="str">
            <v>ADUL</v>
          </cell>
          <cell r="F580" t="str">
            <v>SD2</v>
          </cell>
        </row>
        <row r="581">
          <cell r="D581" t="str">
            <v>108652867-1</v>
          </cell>
          <cell r="E581" t="str">
            <v>ADUL</v>
          </cell>
          <cell r="F581" t="str">
            <v>SD2</v>
          </cell>
        </row>
        <row r="582">
          <cell r="D582" t="str">
            <v>107976303-1</v>
          </cell>
          <cell r="E582" t="str">
            <v>ADUL</v>
          </cell>
          <cell r="F582" t="str">
            <v>SD2</v>
          </cell>
        </row>
        <row r="583">
          <cell r="D583" t="str">
            <v>108786936-1</v>
          </cell>
          <cell r="E583" t="str">
            <v>ADUL</v>
          </cell>
          <cell r="F583" t="str">
            <v>SD2</v>
          </cell>
        </row>
        <row r="584">
          <cell r="D584" t="str">
            <v>108777924-1</v>
          </cell>
          <cell r="E584" t="str">
            <v>ADUL</v>
          </cell>
          <cell r="F584" t="str">
            <v>SD2</v>
          </cell>
        </row>
        <row r="585">
          <cell r="D585" t="str">
            <v>108004449-1</v>
          </cell>
          <cell r="E585" t="str">
            <v>ADUL</v>
          </cell>
          <cell r="F585" t="str">
            <v>SD2</v>
          </cell>
        </row>
        <row r="586">
          <cell r="D586" t="str">
            <v>107987505-1</v>
          </cell>
          <cell r="E586" t="str">
            <v>ADUL</v>
          </cell>
          <cell r="F586" t="str">
            <v>SD2</v>
          </cell>
        </row>
        <row r="587">
          <cell r="D587" t="str">
            <v>108047629-1</v>
          </cell>
          <cell r="E587" t="str">
            <v>ADUL</v>
          </cell>
          <cell r="F587" t="str">
            <v>SD2</v>
          </cell>
        </row>
        <row r="588">
          <cell r="D588" t="str">
            <v>108712514-1</v>
          </cell>
          <cell r="E588" t="str">
            <v>ADUL</v>
          </cell>
          <cell r="F588" t="str">
            <v>SD2</v>
          </cell>
        </row>
        <row r="589">
          <cell r="D589" t="str">
            <v>108758441-1</v>
          </cell>
          <cell r="E589" t="str">
            <v>ADUL</v>
          </cell>
          <cell r="F589" t="str">
            <v>SD2</v>
          </cell>
        </row>
        <row r="590">
          <cell r="D590" t="str">
            <v>108701383-1</v>
          </cell>
          <cell r="E590" t="str">
            <v>ADUL</v>
          </cell>
          <cell r="F590" t="str">
            <v>SD2</v>
          </cell>
        </row>
        <row r="591">
          <cell r="D591" t="str">
            <v>108779105-1</v>
          </cell>
          <cell r="E591" t="str">
            <v>ADUL</v>
          </cell>
          <cell r="F591" t="str">
            <v>SD2</v>
          </cell>
        </row>
        <row r="592">
          <cell r="D592" t="str">
            <v>108742698-1</v>
          </cell>
          <cell r="E592" t="str">
            <v>ADUL</v>
          </cell>
          <cell r="F592" t="str">
            <v>SD2</v>
          </cell>
        </row>
        <row r="593">
          <cell r="D593" t="str">
            <v>108847192-1</v>
          </cell>
          <cell r="E593" t="str">
            <v>ADUL</v>
          </cell>
          <cell r="F593" t="str">
            <v>SD2</v>
          </cell>
        </row>
        <row r="594">
          <cell r="D594" t="str">
            <v>108664221-1</v>
          </cell>
          <cell r="E594" t="str">
            <v>ADUL</v>
          </cell>
          <cell r="F594" t="str">
            <v>SD2</v>
          </cell>
        </row>
        <row r="595">
          <cell r="D595" t="str">
            <v>108853203-1</v>
          </cell>
          <cell r="E595" t="str">
            <v>ADUL</v>
          </cell>
          <cell r="F595" t="str">
            <v>SD2</v>
          </cell>
        </row>
        <row r="596">
          <cell r="D596" t="str">
            <v>107935472-1</v>
          </cell>
          <cell r="E596" t="str">
            <v>ADUL</v>
          </cell>
          <cell r="F596" t="str">
            <v>SD2</v>
          </cell>
        </row>
        <row r="597">
          <cell r="D597" t="str">
            <v>107943927-1</v>
          </cell>
          <cell r="E597" t="str">
            <v>ADUL</v>
          </cell>
          <cell r="F597" t="str">
            <v>SD2</v>
          </cell>
        </row>
        <row r="598">
          <cell r="D598" t="str">
            <v>107881179-1</v>
          </cell>
          <cell r="E598" t="str">
            <v>ADUL</v>
          </cell>
          <cell r="F598" t="str">
            <v>SD2</v>
          </cell>
        </row>
        <row r="599">
          <cell r="D599" t="str">
            <v>107941280-1</v>
          </cell>
          <cell r="E599" t="str">
            <v>ADUL</v>
          </cell>
          <cell r="F599" t="str">
            <v>SD2</v>
          </cell>
        </row>
        <row r="600">
          <cell r="D600" t="str">
            <v>107924098-1</v>
          </cell>
          <cell r="E600" t="str">
            <v>ADUL</v>
          </cell>
          <cell r="F600" t="str">
            <v>SD2</v>
          </cell>
        </row>
        <row r="601">
          <cell r="D601" t="str">
            <v>107951803-1</v>
          </cell>
          <cell r="E601" t="str">
            <v>ADUL</v>
          </cell>
          <cell r="F601" t="str">
            <v>SD2</v>
          </cell>
        </row>
        <row r="602">
          <cell r="D602" t="str">
            <v>107948377-1</v>
          </cell>
          <cell r="E602" t="str">
            <v>ADUL</v>
          </cell>
          <cell r="F602" t="str">
            <v>SD2</v>
          </cell>
        </row>
        <row r="603">
          <cell r="D603" t="str">
            <v>107922053-1</v>
          </cell>
          <cell r="E603" t="str">
            <v>ADUL</v>
          </cell>
          <cell r="F603" t="str">
            <v>SD2</v>
          </cell>
        </row>
        <row r="604">
          <cell r="D604" t="str">
            <v>107864524-1</v>
          </cell>
          <cell r="E604" t="str">
            <v>ADUL</v>
          </cell>
          <cell r="F604" t="str">
            <v>SD2</v>
          </cell>
        </row>
        <row r="605">
          <cell r="D605" t="str">
            <v>108890033-1</v>
          </cell>
          <cell r="E605" t="str">
            <v>FUR</v>
          </cell>
          <cell r="F605" t="str">
            <v>SD3</v>
          </cell>
        </row>
        <row r="606">
          <cell r="D606" t="str">
            <v>108697134-1</v>
          </cell>
          <cell r="E606" t="str">
            <v>FUR</v>
          </cell>
          <cell r="F606" t="str">
            <v>SD3</v>
          </cell>
        </row>
        <row r="607">
          <cell r="D607" t="str">
            <v>108994893-1</v>
          </cell>
          <cell r="E607" t="str">
            <v>FUR</v>
          </cell>
          <cell r="F607" t="str">
            <v>SD3</v>
          </cell>
        </row>
        <row r="608">
          <cell r="D608" t="str">
            <v>108870547-1</v>
          </cell>
          <cell r="E608" t="str">
            <v>FUR</v>
          </cell>
          <cell r="F608" t="str">
            <v>SD3</v>
          </cell>
        </row>
        <row r="609">
          <cell r="D609" t="str">
            <v>108681792-1</v>
          </cell>
          <cell r="E609" t="str">
            <v>FUR</v>
          </cell>
          <cell r="F609" t="str">
            <v>SD3</v>
          </cell>
        </row>
        <row r="610">
          <cell r="D610" t="str">
            <v>108723116-1</v>
          </cell>
          <cell r="E610" t="str">
            <v>FUR</v>
          </cell>
          <cell r="F610" t="str">
            <v>SD3</v>
          </cell>
        </row>
        <row r="611">
          <cell r="D611" t="str">
            <v>108789170-1</v>
          </cell>
          <cell r="E611" t="str">
            <v>FUR</v>
          </cell>
          <cell r="F611" t="str">
            <v>SD3</v>
          </cell>
        </row>
        <row r="612">
          <cell r="D612" t="str">
            <v>108894841-1</v>
          </cell>
          <cell r="E612" t="str">
            <v>FUR</v>
          </cell>
          <cell r="F612" t="str">
            <v>SD3</v>
          </cell>
        </row>
        <row r="613">
          <cell r="D613" t="str">
            <v>108943075-1</v>
          </cell>
          <cell r="E613" t="str">
            <v>FUR</v>
          </cell>
          <cell r="F613" t="str">
            <v>SD3</v>
          </cell>
        </row>
        <row r="614">
          <cell r="D614" t="str">
            <v>109069094-1</v>
          </cell>
          <cell r="E614" t="str">
            <v>FUR</v>
          </cell>
          <cell r="F614" t="str">
            <v>SD3</v>
          </cell>
        </row>
        <row r="615">
          <cell r="D615" t="str">
            <v>109126878-1</v>
          </cell>
          <cell r="E615" t="str">
            <v>FUR</v>
          </cell>
          <cell r="F615" t="str">
            <v>SD3</v>
          </cell>
        </row>
        <row r="616">
          <cell r="D616" t="str">
            <v>109029637-1</v>
          </cell>
          <cell r="E616" t="str">
            <v>FUR</v>
          </cell>
          <cell r="F616" t="str">
            <v>SD3</v>
          </cell>
        </row>
        <row r="617">
          <cell r="D617" t="str">
            <v>108925018-1</v>
          </cell>
          <cell r="E617" t="str">
            <v>FUR</v>
          </cell>
          <cell r="F617" t="str">
            <v>SD3</v>
          </cell>
        </row>
        <row r="618">
          <cell r="D618" t="str">
            <v>108651585-1</v>
          </cell>
          <cell r="E618" t="str">
            <v>FUR</v>
          </cell>
          <cell r="F618" t="str">
            <v>SD3</v>
          </cell>
        </row>
        <row r="619">
          <cell r="D619" t="str">
            <v>108929334-1</v>
          </cell>
          <cell r="E619" t="str">
            <v>FUR</v>
          </cell>
          <cell r="F619" t="str">
            <v>SD3</v>
          </cell>
        </row>
        <row r="620">
          <cell r="D620" t="str">
            <v>108992430-1</v>
          </cell>
          <cell r="E620" t="str">
            <v>FUR</v>
          </cell>
          <cell r="F620" t="str">
            <v>SD3</v>
          </cell>
        </row>
        <row r="621">
          <cell r="D621" t="str">
            <v>108712289-1</v>
          </cell>
          <cell r="E621" t="str">
            <v>FUR</v>
          </cell>
          <cell r="F621" t="str">
            <v>SD3</v>
          </cell>
        </row>
        <row r="622">
          <cell r="D622" t="str">
            <v>108555800-1</v>
          </cell>
          <cell r="E622" t="str">
            <v>FUR</v>
          </cell>
          <cell r="F622" t="str">
            <v>SD3</v>
          </cell>
        </row>
        <row r="623">
          <cell r="D623" t="str">
            <v>109089294-1</v>
          </cell>
          <cell r="E623" t="str">
            <v>FUR</v>
          </cell>
          <cell r="F623" t="str">
            <v>SD3</v>
          </cell>
        </row>
        <row r="624">
          <cell r="D624" t="str">
            <v>109121711-1</v>
          </cell>
          <cell r="E624" t="str">
            <v>FUR</v>
          </cell>
          <cell r="F624" t="str">
            <v>SD3</v>
          </cell>
        </row>
        <row r="625">
          <cell r="D625" t="str">
            <v>108667229-1</v>
          </cell>
          <cell r="E625" t="str">
            <v>LGT</v>
          </cell>
          <cell r="F625" t="str">
            <v>SD3</v>
          </cell>
        </row>
        <row r="626">
          <cell r="D626" t="str">
            <v>108798027-1</v>
          </cell>
          <cell r="E626" t="str">
            <v>BATH</v>
          </cell>
          <cell r="F626" t="str">
            <v>SD2</v>
          </cell>
        </row>
        <row r="627">
          <cell r="D627" t="str">
            <v>108620028-1</v>
          </cell>
          <cell r="E627" t="str">
            <v>BATH</v>
          </cell>
          <cell r="F627" t="str">
            <v>SD2</v>
          </cell>
        </row>
        <row r="628">
          <cell r="D628" t="str">
            <v>108827705-1</v>
          </cell>
          <cell r="E628" t="str">
            <v>BATH</v>
          </cell>
          <cell r="F628" t="str">
            <v>SD2</v>
          </cell>
        </row>
        <row r="629">
          <cell r="D629" t="str">
            <v>108793584-1</v>
          </cell>
          <cell r="E629" t="str">
            <v>BATH</v>
          </cell>
          <cell r="F629" t="str">
            <v>SD2</v>
          </cell>
        </row>
        <row r="630">
          <cell r="D630" t="str">
            <v>108945636-1</v>
          </cell>
          <cell r="E630" t="str">
            <v>BATH</v>
          </cell>
          <cell r="F630" t="str">
            <v>SD2</v>
          </cell>
        </row>
        <row r="631">
          <cell r="D631" t="str">
            <v>109080078-1</v>
          </cell>
          <cell r="E631" t="str">
            <v>BATH</v>
          </cell>
          <cell r="F631" t="str">
            <v>SD2</v>
          </cell>
        </row>
        <row r="632">
          <cell r="D632" t="str">
            <v>108956931-1</v>
          </cell>
          <cell r="E632" t="str">
            <v>BATH</v>
          </cell>
          <cell r="F632" t="str">
            <v>SD2</v>
          </cell>
        </row>
        <row r="633">
          <cell r="D633" t="str">
            <v>109080078-1</v>
          </cell>
          <cell r="E633" t="str">
            <v>BATH</v>
          </cell>
          <cell r="F633" t="str">
            <v>SD2</v>
          </cell>
        </row>
        <row r="634">
          <cell r="D634" t="str">
            <v>108578429-1</v>
          </cell>
          <cell r="E634" t="str">
            <v>BATH</v>
          </cell>
          <cell r="F634" t="str">
            <v>SD2</v>
          </cell>
        </row>
        <row r="635">
          <cell r="D635" t="str">
            <v>108975624-1</v>
          </cell>
          <cell r="E635" t="str">
            <v>BATH</v>
          </cell>
          <cell r="F635" t="str">
            <v>SD2</v>
          </cell>
        </row>
        <row r="636">
          <cell r="D636" t="str">
            <v>108971762-1</v>
          </cell>
          <cell r="E636" t="str">
            <v>BATH</v>
          </cell>
          <cell r="F636" t="str">
            <v>SD2</v>
          </cell>
        </row>
        <row r="637">
          <cell r="D637" t="str">
            <v>109130899-1</v>
          </cell>
          <cell r="E637" t="str">
            <v>BATH</v>
          </cell>
          <cell r="F637" t="str">
            <v>SD2</v>
          </cell>
        </row>
        <row r="638">
          <cell r="D638" t="str">
            <v>109130899-1</v>
          </cell>
          <cell r="E638" t="str">
            <v>BATH</v>
          </cell>
          <cell r="F638" t="str">
            <v>SD2</v>
          </cell>
        </row>
        <row r="639">
          <cell r="D639" t="str">
            <v>108971762-1</v>
          </cell>
          <cell r="E639" t="str">
            <v>BATH</v>
          </cell>
          <cell r="F639" t="str">
            <v>SD2</v>
          </cell>
        </row>
        <row r="640">
          <cell r="D640" t="str">
            <v>108975624-1</v>
          </cell>
          <cell r="E640" t="str">
            <v>BATH</v>
          </cell>
          <cell r="F640" t="str">
            <v>SD2</v>
          </cell>
        </row>
        <row r="641">
          <cell r="D641" t="str">
            <v>109002146-1</v>
          </cell>
          <cell r="E641" t="str">
            <v>BATH</v>
          </cell>
          <cell r="F641" t="str">
            <v>SD2</v>
          </cell>
        </row>
        <row r="642">
          <cell r="D642" t="str">
            <v>108947762-1</v>
          </cell>
          <cell r="E642" t="str">
            <v>BATH</v>
          </cell>
          <cell r="F642" t="str">
            <v>SD2</v>
          </cell>
        </row>
        <row r="643">
          <cell r="D643" t="str">
            <v>108620028-1</v>
          </cell>
          <cell r="E643" t="str">
            <v>BATH</v>
          </cell>
          <cell r="F643" t="str">
            <v>SD2</v>
          </cell>
        </row>
        <row r="644">
          <cell r="D644" t="str">
            <v>108578429-1</v>
          </cell>
          <cell r="E644" t="str">
            <v>BATH</v>
          </cell>
          <cell r="F644" t="str">
            <v>SD2</v>
          </cell>
        </row>
        <row r="645">
          <cell r="D645" t="str">
            <v>108945636-1</v>
          </cell>
          <cell r="E645" t="str">
            <v>BATH</v>
          </cell>
          <cell r="F645" t="str">
            <v>SD2</v>
          </cell>
        </row>
        <row r="646">
          <cell r="D646" t="str">
            <v>109080078-1</v>
          </cell>
          <cell r="E646" t="str">
            <v>BATH</v>
          </cell>
          <cell r="F646" t="str">
            <v>SD2</v>
          </cell>
        </row>
        <row r="647">
          <cell r="D647" t="str">
            <v>109016918-1</v>
          </cell>
          <cell r="E647" t="str">
            <v>BATH</v>
          </cell>
          <cell r="F647" t="str">
            <v>SD2</v>
          </cell>
        </row>
        <row r="648">
          <cell r="D648" t="str">
            <v>108956931-1</v>
          </cell>
          <cell r="E648" t="str">
            <v>BATH</v>
          </cell>
          <cell r="F648" t="str">
            <v>SD2</v>
          </cell>
        </row>
        <row r="649">
          <cell r="D649" t="str">
            <v>108956931-1</v>
          </cell>
          <cell r="E649" t="str">
            <v>BATH</v>
          </cell>
          <cell r="F649" t="str">
            <v>SD2</v>
          </cell>
        </row>
        <row r="650">
          <cell r="D650" t="str">
            <v>108620028-1</v>
          </cell>
          <cell r="E650" t="str">
            <v>BATH</v>
          </cell>
          <cell r="F650" t="str">
            <v>SD2</v>
          </cell>
        </row>
        <row r="651">
          <cell r="D651" t="str">
            <v>108681117-1</v>
          </cell>
          <cell r="E651" t="str">
            <v>BATH</v>
          </cell>
          <cell r="F651" t="str">
            <v>SD2</v>
          </cell>
        </row>
        <row r="652">
          <cell r="D652" t="str">
            <v>108949818-1</v>
          </cell>
          <cell r="E652" t="str">
            <v>BATH</v>
          </cell>
          <cell r="F652" t="str">
            <v>SD2</v>
          </cell>
        </row>
        <row r="653">
          <cell r="D653" t="str">
            <v>108949818-1</v>
          </cell>
          <cell r="E653" t="str">
            <v>BATH</v>
          </cell>
          <cell r="F653" t="str">
            <v>SD2</v>
          </cell>
        </row>
        <row r="654">
          <cell r="D654" t="str">
            <v>108975855-2</v>
          </cell>
          <cell r="E654" t="str">
            <v>BATH</v>
          </cell>
          <cell r="F654" t="str">
            <v>WDC</v>
          </cell>
        </row>
        <row r="655">
          <cell r="D655" t="str">
            <v>108836535-1</v>
          </cell>
          <cell r="E655" t="str">
            <v>BATH</v>
          </cell>
          <cell r="F655" t="str">
            <v>SD2</v>
          </cell>
        </row>
        <row r="656">
          <cell r="D656" t="str">
            <v>108715158-1</v>
          </cell>
          <cell r="E656" t="str">
            <v>BATH</v>
          </cell>
          <cell r="F656" t="str">
            <v>WDC</v>
          </cell>
        </row>
        <row r="657">
          <cell r="D657" t="str">
            <v>108930948-2</v>
          </cell>
          <cell r="E657" t="str">
            <v>BATH</v>
          </cell>
          <cell r="F657" t="str">
            <v>WDC</v>
          </cell>
        </row>
        <row r="658">
          <cell r="D658" t="str">
            <v>109110174-1</v>
          </cell>
          <cell r="E658" t="str">
            <v>BATH</v>
          </cell>
          <cell r="F658" t="str">
            <v>SD2</v>
          </cell>
        </row>
        <row r="659">
          <cell r="D659" t="str">
            <v>108836535-1</v>
          </cell>
          <cell r="E659" t="str">
            <v>BATH</v>
          </cell>
          <cell r="F659" t="str">
            <v>SD2</v>
          </cell>
        </row>
        <row r="660">
          <cell r="D660" t="str">
            <v>109074759-1</v>
          </cell>
          <cell r="E660" t="str">
            <v>BATH</v>
          </cell>
          <cell r="F660" t="str">
            <v>SD2</v>
          </cell>
        </row>
        <row r="661">
          <cell r="D661" t="str">
            <v>108920649-1</v>
          </cell>
          <cell r="E661" t="str">
            <v>BATH</v>
          </cell>
          <cell r="F661" t="str">
            <v>SD2</v>
          </cell>
        </row>
        <row r="662">
          <cell r="D662" t="str">
            <v>108466180-1</v>
          </cell>
          <cell r="E662" t="str">
            <v>BATH</v>
          </cell>
          <cell r="F662" t="str">
            <v>SD2</v>
          </cell>
        </row>
        <row r="663">
          <cell r="D663" t="str">
            <v>109074759-1</v>
          </cell>
          <cell r="E663" t="str">
            <v>BATH</v>
          </cell>
          <cell r="F663" t="str">
            <v>SD2</v>
          </cell>
        </row>
        <row r="664">
          <cell r="D664" t="str">
            <v>108717443-1</v>
          </cell>
          <cell r="E664" t="str">
            <v>BATH</v>
          </cell>
          <cell r="F664" t="str">
            <v>SD2</v>
          </cell>
        </row>
        <row r="665">
          <cell r="D665" t="str">
            <v>108574869-1</v>
          </cell>
          <cell r="E665" t="str">
            <v>BATH</v>
          </cell>
          <cell r="F665" t="str">
            <v>SD2</v>
          </cell>
        </row>
        <row r="666">
          <cell r="D666" t="str">
            <v>108697704-1</v>
          </cell>
          <cell r="E666" t="str">
            <v>BATH</v>
          </cell>
          <cell r="F666" t="str">
            <v>SD2</v>
          </cell>
        </row>
        <row r="667">
          <cell r="D667" t="str">
            <v>109074759-1</v>
          </cell>
          <cell r="E667" t="str">
            <v>BATH</v>
          </cell>
          <cell r="F667" t="str">
            <v>SD2</v>
          </cell>
        </row>
        <row r="668">
          <cell r="D668" t="str">
            <v>109074309-1</v>
          </cell>
          <cell r="E668" t="str">
            <v>BATH</v>
          </cell>
          <cell r="F668" t="str">
            <v>SD2</v>
          </cell>
        </row>
        <row r="669">
          <cell r="D669" t="str">
            <v>109019887-1</v>
          </cell>
          <cell r="E669" t="str">
            <v>BATH</v>
          </cell>
          <cell r="F669" t="str">
            <v>SD2</v>
          </cell>
        </row>
        <row r="670">
          <cell r="D670" t="str">
            <v>108856163-1</v>
          </cell>
          <cell r="E670" t="str">
            <v>BATH</v>
          </cell>
          <cell r="F670" t="str">
            <v>SD2</v>
          </cell>
        </row>
        <row r="671">
          <cell r="D671" t="str">
            <v>108808808-1</v>
          </cell>
          <cell r="E671" t="str">
            <v>BATH</v>
          </cell>
          <cell r="F671" t="str">
            <v>SD2</v>
          </cell>
        </row>
        <row r="672">
          <cell r="D672" t="str">
            <v>109101255-1</v>
          </cell>
          <cell r="E672" t="str">
            <v>BATH</v>
          </cell>
          <cell r="F672" t="str">
            <v>SD2</v>
          </cell>
        </row>
        <row r="673">
          <cell r="D673" t="str">
            <v>108977837-1</v>
          </cell>
          <cell r="E673" t="str">
            <v>BATH</v>
          </cell>
          <cell r="F673" t="str">
            <v>SD2</v>
          </cell>
        </row>
        <row r="674">
          <cell r="D674" t="str">
            <v>109045230-1</v>
          </cell>
          <cell r="E674" t="str">
            <v>BATH</v>
          </cell>
          <cell r="F674" t="str">
            <v>SD2</v>
          </cell>
        </row>
        <row r="675">
          <cell r="D675" t="str">
            <v>109088300-1</v>
          </cell>
          <cell r="E675" t="str">
            <v>BATH</v>
          </cell>
          <cell r="F675" t="str">
            <v>SD2</v>
          </cell>
        </row>
        <row r="676">
          <cell r="D676" t="str">
            <v>108833848-1</v>
          </cell>
          <cell r="E676" t="str">
            <v>BATH</v>
          </cell>
          <cell r="F676" t="str">
            <v>SD2</v>
          </cell>
        </row>
        <row r="677">
          <cell r="D677" t="str">
            <v>109045230-1</v>
          </cell>
          <cell r="E677" t="str">
            <v>BATH</v>
          </cell>
          <cell r="F677" t="str">
            <v>SD2</v>
          </cell>
        </row>
        <row r="678">
          <cell r="D678" t="str">
            <v>108977837-1</v>
          </cell>
          <cell r="E678" t="str">
            <v>BATH</v>
          </cell>
          <cell r="F678" t="str">
            <v>SD2</v>
          </cell>
        </row>
        <row r="679">
          <cell r="D679" t="str">
            <v>109027407-1</v>
          </cell>
          <cell r="E679" t="str">
            <v>BATH</v>
          </cell>
          <cell r="F679" t="str">
            <v>SD2</v>
          </cell>
        </row>
        <row r="680">
          <cell r="D680" t="str">
            <v>109050118-1</v>
          </cell>
          <cell r="E680" t="str">
            <v>BATH</v>
          </cell>
          <cell r="F680" t="str">
            <v>SD2</v>
          </cell>
        </row>
        <row r="681">
          <cell r="D681" t="str">
            <v>109071798-1</v>
          </cell>
          <cell r="E681" t="str">
            <v>BATH</v>
          </cell>
          <cell r="F681" t="str">
            <v>SD2</v>
          </cell>
        </row>
        <row r="682">
          <cell r="D682" t="str">
            <v>108856702-1</v>
          </cell>
          <cell r="E682" t="str">
            <v>BATH</v>
          </cell>
          <cell r="F682" t="str">
            <v>SD2</v>
          </cell>
        </row>
        <row r="683">
          <cell r="D683" t="str">
            <v>108856702-1</v>
          </cell>
          <cell r="E683" t="str">
            <v>BATH</v>
          </cell>
          <cell r="F683" t="str">
            <v>SD2</v>
          </cell>
        </row>
        <row r="684">
          <cell r="D684" t="str">
            <v>108653353-1</v>
          </cell>
          <cell r="E684" t="str">
            <v>BATH</v>
          </cell>
          <cell r="F684" t="str">
            <v>SD2</v>
          </cell>
        </row>
        <row r="685">
          <cell r="D685" t="str">
            <v>108882698-1</v>
          </cell>
          <cell r="E685" t="str">
            <v>BATH</v>
          </cell>
          <cell r="F685" t="str">
            <v>SD2</v>
          </cell>
        </row>
        <row r="686">
          <cell r="D686" t="str">
            <v>108621928-1</v>
          </cell>
          <cell r="E686" t="str">
            <v>BATH</v>
          </cell>
          <cell r="F686" t="str">
            <v>SD2</v>
          </cell>
        </row>
        <row r="687">
          <cell r="D687" t="str">
            <v>108936924-1</v>
          </cell>
          <cell r="E687" t="str">
            <v>BATH</v>
          </cell>
          <cell r="F687" t="str">
            <v>SD2</v>
          </cell>
        </row>
        <row r="688">
          <cell r="D688" t="str">
            <v>109050118-1</v>
          </cell>
          <cell r="E688" t="str">
            <v>BATH</v>
          </cell>
          <cell r="F688" t="str">
            <v>SD2</v>
          </cell>
        </row>
        <row r="689">
          <cell r="D689" t="str">
            <v>109027407-1</v>
          </cell>
          <cell r="E689" t="str">
            <v>BATH</v>
          </cell>
          <cell r="F689" t="str">
            <v>SD2</v>
          </cell>
        </row>
        <row r="690">
          <cell r="D690" t="str">
            <v>108977837-1</v>
          </cell>
          <cell r="E690" t="str">
            <v>BATH</v>
          </cell>
          <cell r="F690" t="str">
            <v>SD2</v>
          </cell>
        </row>
        <row r="691">
          <cell r="D691" t="str">
            <v>108945174-1</v>
          </cell>
          <cell r="E691" t="str">
            <v>BATH</v>
          </cell>
          <cell r="F691" t="str">
            <v>SD2</v>
          </cell>
        </row>
        <row r="692">
          <cell r="D692" t="str">
            <v>109045230-1</v>
          </cell>
          <cell r="E692" t="str">
            <v>BATH</v>
          </cell>
          <cell r="F692" t="str">
            <v>SD2</v>
          </cell>
        </row>
        <row r="693">
          <cell r="D693" t="str">
            <v>108833848-1</v>
          </cell>
          <cell r="E693" t="str">
            <v>BATH</v>
          </cell>
          <cell r="F693" t="str">
            <v>SD2</v>
          </cell>
        </row>
        <row r="694">
          <cell r="D694" t="str">
            <v>108672179-1</v>
          </cell>
          <cell r="E694" t="str">
            <v>BATH</v>
          </cell>
          <cell r="F694" t="str">
            <v>SD2</v>
          </cell>
        </row>
        <row r="695">
          <cell r="D695" t="str">
            <v>109121342-1</v>
          </cell>
          <cell r="E695" t="str">
            <v>BATH</v>
          </cell>
          <cell r="F695" t="str">
            <v>SD2</v>
          </cell>
        </row>
        <row r="696">
          <cell r="D696" t="str">
            <v>109071798-1</v>
          </cell>
          <cell r="E696" t="str">
            <v>BATH</v>
          </cell>
          <cell r="F696" t="str">
            <v>SD2</v>
          </cell>
        </row>
        <row r="697">
          <cell r="D697" t="str">
            <v>108882698-1</v>
          </cell>
          <cell r="E697" t="str">
            <v>BATH</v>
          </cell>
          <cell r="F697" t="str">
            <v>SD2</v>
          </cell>
        </row>
        <row r="698">
          <cell r="D698" t="str">
            <v>108653353-1</v>
          </cell>
          <cell r="E698" t="str">
            <v>BATH</v>
          </cell>
          <cell r="F698" t="str">
            <v>SD2</v>
          </cell>
        </row>
        <row r="699">
          <cell r="D699" t="str">
            <v>109074309-1</v>
          </cell>
          <cell r="E699" t="str">
            <v>BATH</v>
          </cell>
          <cell r="F699" t="str">
            <v>SD2</v>
          </cell>
        </row>
        <row r="700">
          <cell r="D700" t="str">
            <v>108856702-1</v>
          </cell>
          <cell r="E700" t="str">
            <v>BATH</v>
          </cell>
          <cell r="F700" t="str">
            <v>SD2</v>
          </cell>
        </row>
        <row r="701">
          <cell r="D701" t="str">
            <v>108938718-1</v>
          </cell>
          <cell r="E701" t="str">
            <v>BATH</v>
          </cell>
          <cell r="F701" t="str">
            <v>SD2</v>
          </cell>
        </row>
        <row r="702">
          <cell r="D702" t="str">
            <v>108938718-1</v>
          </cell>
          <cell r="E702" t="str">
            <v>BATH</v>
          </cell>
          <cell r="F702" t="str">
            <v>SD2</v>
          </cell>
        </row>
        <row r="703">
          <cell r="D703" t="str">
            <v>108652409-1</v>
          </cell>
          <cell r="E703" t="str">
            <v>BATH</v>
          </cell>
          <cell r="F703" t="str">
            <v>SD2</v>
          </cell>
        </row>
        <row r="704">
          <cell r="D704" t="str">
            <v>108652409-1</v>
          </cell>
          <cell r="E704" t="str">
            <v>BATH</v>
          </cell>
          <cell r="F704" t="str">
            <v>SD2</v>
          </cell>
        </row>
        <row r="705">
          <cell r="D705" t="str">
            <v>108989817-1</v>
          </cell>
          <cell r="E705" t="str">
            <v>BATH</v>
          </cell>
          <cell r="F705" t="str">
            <v>SD2</v>
          </cell>
        </row>
        <row r="706">
          <cell r="D706" t="str">
            <v>108638480-1</v>
          </cell>
          <cell r="E706" t="str">
            <v>BATH</v>
          </cell>
          <cell r="F706" t="str">
            <v>SD2</v>
          </cell>
        </row>
        <row r="707">
          <cell r="D707" t="str">
            <v>108804161-1</v>
          </cell>
          <cell r="E707" t="str">
            <v>BATH</v>
          </cell>
          <cell r="F707" t="str">
            <v>SD2</v>
          </cell>
        </row>
        <row r="708">
          <cell r="D708" t="str">
            <v>108889491-1</v>
          </cell>
          <cell r="E708" t="str">
            <v>BATH</v>
          </cell>
          <cell r="F708" t="str">
            <v>SD2</v>
          </cell>
        </row>
        <row r="709">
          <cell r="D709" t="str">
            <v>108763243-1</v>
          </cell>
          <cell r="E709" t="str">
            <v>BATH</v>
          </cell>
          <cell r="F709" t="str">
            <v>SD2</v>
          </cell>
        </row>
        <row r="710">
          <cell r="D710" t="str">
            <v>108989817-1</v>
          </cell>
          <cell r="E710" t="str">
            <v>BATH</v>
          </cell>
          <cell r="F710" t="str">
            <v>SD2</v>
          </cell>
        </row>
        <row r="711">
          <cell r="D711" t="str">
            <v>108889491-1</v>
          </cell>
          <cell r="E711" t="str">
            <v>BATH</v>
          </cell>
          <cell r="F711" t="str">
            <v>SD2</v>
          </cell>
        </row>
        <row r="712">
          <cell r="D712" t="str">
            <v>108804161-1</v>
          </cell>
          <cell r="E712" t="str">
            <v>BATH</v>
          </cell>
          <cell r="F712" t="str">
            <v>SD2</v>
          </cell>
        </row>
        <row r="713">
          <cell r="D713" t="str">
            <v>108645661-1</v>
          </cell>
          <cell r="E713" t="str">
            <v>BATH</v>
          </cell>
          <cell r="F713" t="str">
            <v>SD2</v>
          </cell>
        </row>
        <row r="714">
          <cell r="D714" t="str">
            <v>108638480-1</v>
          </cell>
          <cell r="E714" t="str">
            <v>BATH</v>
          </cell>
          <cell r="F714" t="str">
            <v>SD2</v>
          </cell>
        </row>
        <row r="715">
          <cell r="D715" t="str">
            <v>109033092-1</v>
          </cell>
          <cell r="E715" t="str">
            <v>BATH</v>
          </cell>
          <cell r="F715" t="str">
            <v>SD2</v>
          </cell>
        </row>
        <row r="716">
          <cell r="D716" t="str">
            <v>108795713-1</v>
          </cell>
          <cell r="E716" t="str">
            <v>BATH</v>
          </cell>
          <cell r="F716" t="str">
            <v>SD2</v>
          </cell>
        </row>
        <row r="717">
          <cell r="D717" t="str">
            <v>108845908-1</v>
          </cell>
          <cell r="E717" t="str">
            <v>BATH</v>
          </cell>
          <cell r="F717" t="str">
            <v>SD2</v>
          </cell>
        </row>
        <row r="718">
          <cell r="D718" t="str">
            <v>108638480-1</v>
          </cell>
          <cell r="E718" t="str">
            <v>BATH</v>
          </cell>
          <cell r="F718" t="str">
            <v>SD2</v>
          </cell>
        </row>
        <row r="719">
          <cell r="D719" t="str">
            <v>108989817-1</v>
          </cell>
          <cell r="E719" t="str">
            <v>BATH</v>
          </cell>
          <cell r="F719" t="str">
            <v>SD2</v>
          </cell>
        </row>
        <row r="720">
          <cell r="D720" t="str">
            <v>108924006-1</v>
          </cell>
          <cell r="E720" t="str">
            <v>BATH</v>
          </cell>
          <cell r="F720" t="str">
            <v>SD2</v>
          </cell>
        </row>
        <row r="721">
          <cell r="D721" t="str">
            <v>108623640-1</v>
          </cell>
          <cell r="E721" t="str">
            <v>TOWL</v>
          </cell>
          <cell r="F721" t="str">
            <v>SD3</v>
          </cell>
        </row>
        <row r="722">
          <cell r="D722" t="str">
            <v>108623640-1</v>
          </cell>
          <cell r="E722" t="str">
            <v>TOWL</v>
          </cell>
          <cell r="F722" t="str">
            <v>SD3</v>
          </cell>
        </row>
        <row r="723">
          <cell r="D723" t="str">
            <v>108913926-2</v>
          </cell>
          <cell r="E723" t="str">
            <v>TOWL</v>
          </cell>
          <cell r="F723" t="str">
            <v>SD3</v>
          </cell>
        </row>
        <row r="724">
          <cell r="D724" t="str">
            <v>108677177-1</v>
          </cell>
          <cell r="E724" t="str">
            <v>FUR</v>
          </cell>
          <cell r="F724" t="str">
            <v>SD3</v>
          </cell>
        </row>
        <row r="725">
          <cell r="D725" t="str">
            <v>109016023-1</v>
          </cell>
          <cell r="E725" t="str">
            <v>FUR</v>
          </cell>
          <cell r="F725" t="str">
            <v>SD3</v>
          </cell>
        </row>
        <row r="726">
          <cell r="D726" t="str">
            <v>109011706-1</v>
          </cell>
          <cell r="E726" t="str">
            <v>FUR</v>
          </cell>
          <cell r="F726" t="str">
            <v>SD3</v>
          </cell>
        </row>
        <row r="727">
          <cell r="D727" t="str">
            <v>108934847-1</v>
          </cell>
          <cell r="E727" t="str">
            <v>FUR</v>
          </cell>
          <cell r="F727" t="str">
            <v>SD3</v>
          </cell>
        </row>
        <row r="728">
          <cell r="D728" t="str">
            <v>109110639-1</v>
          </cell>
          <cell r="E728" t="str">
            <v>FUR</v>
          </cell>
          <cell r="F728" t="str">
            <v>SD3</v>
          </cell>
        </row>
        <row r="729">
          <cell r="D729" t="str">
            <v>108924240-1</v>
          </cell>
          <cell r="E729" t="str">
            <v>FUR</v>
          </cell>
          <cell r="F729" t="str">
            <v>SD3</v>
          </cell>
        </row>
        <row r="730">
          <cell r="D730" t="str">
            <v>109027511-1</v>
          </cell>
          <cell r="E730" t="str">
            <v>FUR</v>
          </cell>
          <cell r="F730" t="str">
            <v>SD3</v>
          </cell>
        </row>
        <row r="731">
          <cell r="D731" t="str">
            <v>108994564-1</v>
          </cell>
          <cell r="E731" t="str">
            <v>FUR</v>
          </cell>
          <cell r="F731" t="str">
            <v>SD3</v>
          </cell>
        </row>
        <row r="732">
          <cell r="D732" t="str">
            <v>108717193-1</v>
          </cell>
          <cell r="E732" t="str">
            <v>FUR</v>
          </cell>
          <cell r="F732" t="str">
            <v>SD3</v>
          </cell>
        </row>
        <row r="733">
          <cell r="D733" t="str">
            <v>108634273-1</v>
          </cell>
          <cell r="E733" t="str">
            <v>FUR</v>
          </cell>
          <cell r="F733" t="str">
            <v>SD3</v>
          </cell>
        </row>
        <row r="734">
          <cell r="D734" t="str">
            <v>108717193-1</v>
          </cell>
          <cell r="E734" t="str">
            <v>FUR</v>
          </cell>
          <cell r="F734" t="str">
            <v>SD3</v>
          </cell>
        </row>
        <row r="735">
          <cell r="D735" t="str">
            <v>108686568-1</v>
          </cell>
          <cell r="E735" t="str">
            <v>FUR</v>
          </cell>
          <cell r="F735" t="str">
            <v>SD3</v>
          </cell>
        </row>
        <row r="736">
          <cell r="D736" t="str">
            <v>108829519-1</v>
          </cell>
          <cell r="E736" t="str">
            <v>ART</v>
          </cell>
          <cell r="F736" t="str">
            <v>SD3</v>
          </cell>
        </row>
        <row r="737">
          <cell r="D737" t="str">
            <v>108670668-1</v>
          </cell>
          <cell r="E737" t="str">
            <v>ART</v>
          </cell>
          <cell r="F737" t="str">
            <v>SD3</v>
          </cell>
        </row>
        <row r="738">
          <cell r="D738" t="str">
            <v>108658826-1</v>
          </cell>
          <cell r="E738" t="str">
            <v>YOUT</v>
          </cell>
          <cell r="F738" t="str">
            <v>SD2</v>
          </cell>
        </row>
        <row r="739">
          <cell r="D739" t="str">
            <v>108730023-1</v>
          </cell>
          <cell r="E739" t="str">
            <v>YOUT</v>
          </cell>
          <cell r="F739" t="str">
            <v>SD2</v>
          </cell>
        </row>
        <row r="740">
          <cell r="D740" t="str">
            <v>108689890-1</v>
          </cell>
          <cell r="E740" t="str">
            <v>YOUT</v>
          </cell>
          <cell r="F740" t="str">
            <v>SD2</v>
          </cell>
        </row>
        <row r="741">
          <cell r="D741" t="str">
            <v>108983369-1</v>
          </cell>
          <cell r="E741" t="str">
            <v>YOUT</v>
          </cell>
          <cell r="F741" t="str">
            <v>SD2</v>
          </cell>
        </row>
        <row r="742">
          <cell r="D742" t="str">
            <v>108802051-1</v>
          </cell>
          <cell r="E742" t="str">
            <v>YOUT</v>
          </cell>
          <cell r="F742" t="str">
            <v>SD2</v>
          </cell>
        </row>
        <row r="743">
          <cell r="D743" t="str">
            <v>108730414-1</v>
          </cell>
          <cell r="E743" t="str">
            <v>ADUL</v>
          </cell>
          <cell r="F743" t="str">
            <v>WDC</v>
          </cell>
        </row>
        <row r="744">
          <cell r="D744" t="str">
            <v>108918362-1</v>
          </cell>
          <cell r="E744" t="str">
            <v>SHET</v>
          </cell>
          <cell r="F744" t="str">
            <v>SD3</v>
          </cell>
        </row>
        <row r="745">
          <cell r="D745" t="str">
            <v>108727841-1</v>
          </cell>
          <cell r="E745" t="str">
            <v>SHET</v>
          </cell>
          <cell r="F745" t="str">
            <v>SD3</v>
          </cell>
        </row>
        <row r="746">
          <cell r="D746" t="str">
            <v>108924933-1</v>
          </cell>
          <cell r="E746" t="str">
            <v>PETB</v>
          </cell>
          <cell r="F746" t="str">
            <v>SD2</v>
          </cell>
        </row>
        <row r="747">
          <cell r="D747" t="str">
            <v>109009148-1</v>
          </cell>
          <cell r="E747" t="str">
            <v>PETB</v>
          </cell>
          <cell r="F747" t="str">
            <v>SD2</v>
          </cell>
        </row>
        <row r="748">
          <cell r="D748" t="str">
            <v>108918362-1</v>
          </cell>
          <cell r="E748" t="str">
            <v>SHET</v>
          </cell>
          <cell r="F748" t="str">
            <v>SD3</v>
          </cell>
        </row>
        <row r="749">
          <cell r="D749" t="str">
            <v>108610685-1</v>
          </cell>
          <cell r="E749" t="str">
            <v>BASI</v>
          </cell>
          <cell r="F749" t="str">
            <v>SD2</v>
          </cell>
        </row>
        <row r="750">
          <cell r="D750" t="str">
            <v>108678357-1</v>
          </cell>
          <cell r="E750" t="str">
            <v>BASI</v>
          </cell>
          <cell r="F750" t="str">
            <v>SD2</v>
          </cell>
        </row>
        <row r="751">
          <cell r="D751" t="str">
            <v>108905752-1</v>
          </cell>
          <cell r="E751" t="str">
            <v>WIN</v>
          </cell>
          <cell r="F751" t="str">
            <v>SD2</v>
          </cell>
        </row>
        <row r="752">
          <cell r="D752" t="str">
            <v>108713077-1</v>
          </cell>
          <cell r="E752" t="str">
            <v>BLK</v>
          </cell>
          <cell r="F752" t="str">
            <v>SD3</v>
          </cell>
        </row>
        <row r="753">
          <cell r="D753" t="str">
            <v>108797175-1</v>
          </cell>
          <cell r="E753" t="str">
            <v>YOUT</v>
          </cell>
          <cell r="F753" t="str">
            <v>SD2</v>
          </cell>
        </row>
        <row r="754">
          <cell r="D754" t="str">
            <v>108955338-1</v>
          </cell>
          <cell r="E754" t="str">
            <v>YOUT</v>
          </cell>
          <cell r="F754" t="str">
            <v>SD2</v>
          </cell>
        </row>
        <row r="755">
          <cell r="D755" t="str">
            <v>108930337-1</v>
          </cell>
          <cell r="E755" t="str">
            <v>YOUT</v>
          </cell>
          <cell r="F755" t="str">
            <v>SD2</v>
          </cell>
        </row>
        <row r="756">
          <cell r="D756" t="str">
            <v>108923046-1</v>
          </cell>
          <cell r="E756" t="str">
            <v>YOUT</v>
          </cell>
          <cell r="F756" t="str">
            <v>SD2</v>
          </cell>
        </row>
        <row r="757">
          <cell r="D757" t="str">
            <v>108942800-1</v>
          </cell>
          <cell r="E757" t="str">
            <v>YOUT</v>
          </cell>
          <cell r="F757" t="str">
            <v>SD2</v>
          </cell>
        </row>
        <row r="758">
          <cell r="D758" t="str">
            <v>109041498-1</v>
          </cell>
          <cell r="E758" t="str">
            <v>YOUT</v>
          </cell>
          <cell r="F758" t="str">
            <v>WDC</v>
          </cell>
        </row>
        <row r="759">
          <cell r="D759" t="str">
            <v>108900494-1</v>
          </cell>
          <cell r="E759" t="str">
            <v>YOUT</v>
          </cell>
          <cell r="F759" t="str">
            <v>SD3</v>
          </cell>
        </row>
        <row r="760">
          <cell r="D760" t="str">
            <v>109131700-1</v>
          </cell>
          <cell r="E760" t="str">
            <v>YOUT</v>
          </cell>
          <cell r="F760" t="str">
            <v>SD3</v>
          </cell>
        </row>
        <row r="761">
          <cell r="D761" t="str">
            <v>109050761-1</v>
          </cell>
          <cell r="E761" t="str">
            <v>YOUT</v>
          </cell>
          <cell r="F761" t="str">
            <v>SD2</v>
          </cell>
        </row>
        <row r="762">
          <cell r="D762" t="str">
            <v>108723633-1</v>
          </cell>
          <cell r="E762" t="str">
            <v>YOUT</v>
          </cell>
          <cell r="F762" t="str">
            <v>SD2</v>
          </cell>
        </row>
        <row r="763">
          <cell r="D763" t="str">
            <v>108860983-1</v>
          </cell>
          <cell r="E763" t="str">
            <v>ADUL</v>
          </cell>
          <cell r="F763" t="str">
            <v>SD2</v>
          </cell>
        </row>
        <row r="764">
          <cell r="D764" t="str">
            <v>109119699-1</v>
          </cell>
          <cell r="E764" t="str">
            <v>ADUL</v>
          </cell>
          <cell r="F764" t="str">
            <v>SD2</v>
          </cell>
        </row>
        <row r="765">
          <cell r="D765" t="str">
            <v>108950375-1</v>
          </cell>
          <cell r="E765" t="str">
            <v>ADUL</v>
          </cell>
          <cell r="F765" t="str">
            <v>SD2</v>
          </cell>
        </row>
        <row r="766">
          <cell r="D766" t="str">
            <v>108685203-1</v>
          </cell>
          <cell r="E766" t="str">
            <v>ADUL</v>
          </cell>
          <cell r="F766" t="str">
            <v>SD3</v>
          </cell>
        </row>
        <row r="767">
          <cell r="D767" t="str">
            <v>109093682-1</v>
          </cell>
          <cell r="E767" t="str">
            <v>ADUL</v>
          </cell>
          <cell r="F767" t="str">
            <v>SD2</v>
          </cell>
        </row>
        <row r="768">
          <cell r="D768" t="str">
            <v>109123000-1</v>
          </cell>
          <cell r="E768" t="str">
            <v>ADUL</v>
          </cell>
          <cell r="F768" t="str">
            <v>SD2</v>
          </cell>
        </row>
        <row r="769">
          <cell r="D769" t="str">
            <v>108908795-1</v>
          </cell>
          <cell r="E769" t="str">
            <v>ADUL</v>
          </cell>
          <cell r="F769" t="str">
            <v>SD3</v>
          </cell>
        </row>
        <row r="770">
          <cell r="D770" t="str">
            <v>108685203-1</v>
          </cell>
          <cell r="E770" t="str">
            <v>ADUL</v>
          </cell>
          <cell r="F770" t="str">
            <v>SD3</v>
          </cell>
        </row>
        <row r="771">
          <cell r="D771" t="str">
            <v>108797175-1</v>
          </cell>
          <cell r="E771" t="str">
            <v>ADUL</v>
          </cell>
          <cell r="F771" t="str">
            <v>SD2</v>
          </cell>
        </row>
        <row r="772">
          <cell r="D772" t="str">
            <v>108702414-1</v>
          </cell>
          <cell r="E772" t="str">
            <v>BLK</v>
          </cell>
          <cell r="F772" t="str">
            <v>SD3</v>
          </cell>
        </row>
        <row r="773">
          <cell r="D773" t="str">
            <v>108591089-1</v>
          </cell>
          <cell r="E773" t="str">
            <v>BLK</v>
          </cell>
          <cell r="F773" t="str">
            <v>SD3</v>
          </cell>
        </row>
        <row r="774">
          <cell r="D774" t="str">
            <v>107893133-1</v>
          </cell>
          <cell r="E774" t="str">
            <v>BLK</v>
          </cell>
          <cell r="F774" t="str">
            <v>SD2</v>
          </cell>
        </row>
        <row r="775">
          <cell r="D775" t="str">
            <v>108987548-1</v>
          </cell>
          <cell r="E775" t="str">
            <v>ADUL</v>
          </cell>
          <cell r="F775" t="str">
            <v>SD2</v>
          </cell>
        </row>
        <row r="776">
          <cell r="D776" t="str">
            <v>109119699-1</v>
          </cell>
          <cell r="E776" t="str">
            <v>ADUL</v>
          </cell>
          <cell r="F776" t="str">
            <v>SD2</v>
          </cell>
        </row>
        <row r="777">
          <cell r="D777" t="str">
            <v>108860983-1</v>
          </cell>
          <cell r="E777" t="str">
            <v>ADUL</v>
          </cell>
          <cell r="F777" t="str">
            <v>SD2</v>
          </cell>
        </row>
        <row r="778">
          <cell r="D778" t="str">
            <v>108985894-1</v>
          </cell>
          <cell r="E778" t="str">
            <v>ADUL</v>
          </cell>
          <cell r="F778" t="str">
            <v>SD2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85.822734027781" createdVersion="4" refreshedVersion="4" minRefreshableVersion="3" recordCount="345">
  <cacheSource type="worksheet">
    <worksheetSource ref="A1:T346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2-16T00:00:00" maxDate="2025-04-21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0542455" maxValue="453986076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2-05T00:00:00" maxDate="2025-04-16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24.04" maxValue="-1.22"/>
    </cacheField>
    <cacheField name="Reason" numFmtId="0">
      <sharedItems/>
    </cacheField>
    <cacheField name="Location" numFmtId="0">
      <sharedItems/>
    </cacheField>
    <cacheField name="Division" numFmtId="0">
      <sharedItems count="10">
        <s v="FUR"/>
        <s v="ADUL"/>
        <s v="BLK"/>
        <s v="LGT"/>
        <s v="ART"/>
        <s v="YOUT"/>
        <s v="SHET"/>
        <s v="BATH"/>
        <s v="TOWL"/>
        <s v="BASI"/>
      </sharedItems>
    </cacheField>
    <cacheField name="Check #" numFmtId="0">
      <sharedItems containsSemiMixedTypes="0" containsString="0" containsNumber="1" containsInteger="1" minValue="384266" maxValue="384266"/>
    </cacheField>
    <cacheField name="Check Date" numFmtId="14">
      <sharedItems containsSemiMixedTypes="0" containsNonDate="0" containsDate="1" containsString="0" minDate="2025-05-02T00:00:00" maxDate="2025-05-03T00:00:00"/>
    </cacheField>
    <cacheField name="AR#" numFmtId="0">
      <sharedItems containsSemiMixedTypes="0" containsString="0" containsNumber="1" containsInteger="1" minValue="247187" maxValue="247189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5">
  <r>
    <s v="Adjustments"/>
    <d v="2025-03-30T00:00:00"/>
    <s v="18078887-000-003"/>
    <s v="Expected 16lbs, 27x17x6; Billed  26lbs, 28x21x15; Trkg Num: 1Z59A1W60304297337 | 452901092"/>
    <n v="452901092"/>
    <s v="108740601-1"/>
    <s v="S73628937"/>
    <s v="FUR101-0039"/>
    <d v="2025-03-23T00:00:00"/>
    <m/>
    <m/>
    <n v="-1.22"/>
    <s v="FREIGHT"/>
    <s v="SD3"/>
    <x v="0"/>
    <n v="384266"/>
    <d v="2025-05-02T00:00:00"/>
    <n v="247189"/>
    <s v="MAY'25"/>
    <s v="CB2500914"/>
  </r>
  <r>
    <s v="Adjustments"/>
    <d v="2025-03-30T00:00:00"/>
    <s v="32844042-000-000"/>
    <s v="Expected Dim Weight 33lbs, 26x23x19; Billed  37lbs, 26x26x19; Trkg Num: 1Z59A1W60316197066 | 452794088"/>
    <n v="452794088"/>
    <s v="108701970-1"/>
    <s v="S73601955"/>
    <s v="MP104-0810"/>
    <d v="2025-03-21T00:00:00"/>
    <m/>
    <m/>
    <n v="-1.35"/>
    <s v="FREIGHT"/>
    <s v="SD3"/>
    <x v="0"/>
    <n v="384266"/>
    <d v="2025-05-02T00:00:00"/>
    <n v="247189"/>
    <s v="MAY'25"/>
    <s v="CB2500914"/>
  </r>
  <r>
    <s v="Adjustments"/>
    <d v="2025-03-30T00:00:00"/>
    <s v="16344321-000-001"/>
    <s v="Expected Dim Weight 16lbs, 24x19x12; Billed  24lbs, 24x20x17; Trkg Num: 1Z59A1W60307838345 | 452957943"/>
    <n v="452957943"/>
    <s v="108762407-1"/>
    <s v="S73641955"/>
    <s v="MP10-932"/>
    <d v="2025-03-24T00:00:00"/>
    <m/>
    <m/>
    <n v="-1.4"/>
    <s v="FREIGHT"/>
    <s v="SD3"/>
    <x v="1"/>
    <n v="384266"/>
    <d v="2025-05-02T00:00:00"/>
    <n v="247189"/>
    <s v="MAY'25"/>
    <s v="CB2500914"/>
  </r>
  <r>
    <s v="Adjustments"/>
    <d v="2025-03-30T00:00:00"/>
    <s v="23298030-000-007"/>
    <s v="Expected 13lbs, 20x13x13; Billed  23lbs, 23x21x16; Trkg Num: 1Z59A1W60306320253 | 452794617"/>
    <n v="452794617"/>
    <s v="108702414-1"/>
    <s v="S73602160"/>
    <s v="WR10-2415"/>
    <d v="2025-03-21T00:00:00"/>
    <m/>
    <m/>
    <n v="-1.51"/>
    <s v="FREIGHT"/>
    <s v="SD3"/>
    <x v="2"/>
    <n v="384266"/>
    <d v="2025-05-02T00:00:00"/>
    <n v="247189"/>
    <s v="MAY'25"/>
    <s v="CB2500914"/>
  </r>
  <r>
    <s v="Adjustments"/>
    <d v="2025-04-20T00:00:00"/>
    <s v="31023956-000-001"/>
    <s v="Audit Fee applies when avg ship chrg correction amnt is &gt; $1/pkg per acct num during invce wk. Please ensure pkgs are manifested with proper wght/dimensions; Trkg Num: 1Z59A1W60300037795 | 453690962"/>
    <n v="453690962"/>
    <s v="109025741-1"/>
    <s v="S73743017"/>
    <s v="MP131-1061"/>
    <d v="2025-04-09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33011799-000-005"/>
    <s v="Audit Fee applies when avg ship chrg correction amnt is &gt; $1/pkg per acct num during invce wk. Please ensure pkgs are manifested with proper wght/dimensions; Trkg Num: 1Z59A1W60300675882 | 453570309"/>
    <n v="453570309"/>
    <s v="108982101-1"/>
    <s v="S73726579"/>
    <s v="MP10-7835"/>
    <d v="2025-04-06T00:00:00"/>
    <m/>
    <m/>
    <n v="-1.65"/>
    <s v="FREIGHT"/>
    <s v="SD3"/>
    <x v="1"/>
    <n v="384266"/>
    <d v="2025-05-02T00:00:00"/>
    <n v="247187"/>
    <s v="MAY'25"/>
    <s v="CB2500914"/>
  </r>
  <r>
    <s v="Adjustments"/>
    <d v="2025-03-30T00:00:00"/>
    <s v="23873918-000-000"/>
    <s v="Audit Fee applies when avg ship chrg correction amnt is &gt; $1/pkg per acct num during invce wk. Please ensure pkgs are manifested with proper wght/dimensions; Trkg Num: 1Z59A1W60300820161 | 452738899"/>
    <n v="452738899"/>
    <s v="108685203-1"/>
    <s v="S73593789"/>
    <s v="WR10-2191"/>
    <d v="2025-03-20T00:00:00"/>
    <m/>
    <m/>
    <n v="-1.65"/>
    <s v="FREIGHT"/>
    <s v="SD3"/>
    <x v="1"/>
    <n v="384266"/>
    <d v="2025-05-02T00:00:00"/>
    <n v="247187"/>
    <s v="MAY'25"/>
    <s v="CB2500914"/>
  </r>
  <r>
    <s v="Adjustments"/>
    <d v="2025-04-20T00:00:00"/>
    <s v="23063671-000-001"/>
    <s v="Audit Fee applies when avg ship chrg correction amnt is &gt; $1/pkg per acct num during invce wk. Please ensure pkgs are manifested with proper wght/dimensions; Trkg Num: 1Z59A1W60300862152 | 453633359"/>
    <n v="453633359"/>
    <s v="109005385-1"/>
    <s v="S73735624"/>
    <s v="II108-0371"/>
    <d v="2025-04-08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34118490-000-002"/>
    <s v="Audit Fee applies when avg ship chrg correction amnt is &gt; $1/pkg per acct num during invce wk. Please ensure pkgs are manifested with proper wght/dimensions; Trkg Num: 1Z59A1W60301105852 | 453918667"/>
    <n v="453918667"/>
    <s v="109110639-1"/>
    <s v="S73772441"/>
    <s v="MT103-0170"/>
    <d v="2025-04-14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3063671-000-001"/>
    <s v="Audit Fee applies when avg ship chrg correction amnt is &gt; $1/pkg per acct num during invce wk. Please ensure pkgs are manifested with proper wght/dimensions; Trkg Num: 1Z59A1W60301398457 | 453475549"/>
    <n v="453475549"/>
    <s v="108946988-1"/>
    <s v="S73712231"/>
    <s v="II108-0371"/>
    <d v="2025-04-04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33011799-000-002"/>
    <s v="Audit Fee applies when avg ship chrg correction amnt is &gt; $1/pkg per acct num during invce wk. Please ensure pkgs are manifested with proper wght/dimensions; Trkg Num: 1Z59A1W60301647179 | 453178468"/>
    <n v="453178468"/>
    <s v="108841333-1"/>
    <s v="S73671335"/>
    <s v="MP10-6165"/>
    <d v="2025-03-29T00:00:00"/>
    <m/>
    <m/>
    <n v="-1.65"/>
    <s v="FREIGHT"/>
    <s v="SD3"/>
    <x v="1"/>
    <n v="384266"/>
    <d v="2025-05-02T00:00:00"/>
    <n v="247187"/>
    <s v="MAY'25"/>
    <s v="CB2500914"/>
  </r>
  <r>
    <s v="Adjustments"/>
    <d v="2025-04-20T00:00:00"/>
    <s v="33011799-000-000"/>
    <s v="Audit Fee applies when avg ship chrg correction amnt is &gt; $1/pkg per acct num during invce wk. Please ensure pkgs are manifested with proper wght/dimensions; Trkg Num: 1Z59A1W60301712384 | 453673836"/>
    <n v="453673836"/>
    <s v="109020565-1"/>
    <s v="S73741672"/>
    <s v="MP10-6166"/>
    <d v="2025-04-09T00:00:00"/>
    <m/>
    <m/>
    <n v="-1.65"/>
    <s v="FREIGHT"/>
    <s v="SD3"/>
    <x v="1"/>
    <n v="384266"/>
    <d v="2025-05-02T00:00:00"/>
    <n v="247187"/>
    <s v="MAY'25"/>
    <s v="CB2500914"/>
  </r>
  <r>
    <s v="Adjustments"/>
    <d v="2025-04-20T00:00:00"/>
    <s v="42845868-000-000"/>
    <s v="Audit Fee applies when avg ship chrg correction amnt is &gt; $1/pkg per acct num during invce wk. Please ensure pkgs are manifested with proper wght/dimensions; Trkg Num: 1Z59A1W60301764060 | 453831242"/>
    <n v="453831242"/>
    <s v="109076989-1"/>
    <s v="S73760435"/>
    <s v="MP104-1239"/>
    <d v="2025-04-12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33011799-000-002"/>
    <s v="Audit Fee applies when avg ship chrg correction amnt is &gt; $1/pkg per acct num during invce wk. Please ensure pkgs are manifested with proper wght/dimensions; Trkg Num: 1Z59A1W60301765738 | 452450226"/>
    <n v="452450226"/>
    <s v="108576278-1"/>
    <s v="S73548715"/>
    <s v="MP10-6165"/>
    <d v="2025-03-14T00:00:00"/>
    <m/>
    <m/>
    <n v="-1.65"/>
    <s v="FREIGHT"/>
    <s v="SD3"/>
    <x v="1"/>
    <n v="384266"/>
    <d v="2025-05-02T00:00:00"/>
    <n v="247187"/>
    <s v="MAY'25"/>
    <s v="CB2500914"/>
  </r>
  <r>
    <s v="Adjustments"/>
    <d v="2025-04-20T00:00:00"/>
    <s v="25450105-000-001"/>
    <s v="Audit Fee applies when avg ship chrg correction amnt is &gt; $1/pkg per acct num during invce wk. Please ensure pkgs are manifested with proper wght/dimensions; Trkg Num: 1Z59A1W60301835591 | 453694979"/>
    <n v="453694979"/>
    <s v="109027322-1"/>
    <s v="S73743404"/>
    <s v="MP105-0999"/>
    <d v="2025-04-09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30452125-000-001"/>
    <s v="Audit Fee applies when avg ship chrg correction amnt is &gt; $1/pkg per acct num during invce wk. Please ensure pkgs are manifested with proper wght/dimensions; Trkg Num: 1Z59A1W60301955783 | 452347909"/>
    <n v="452347909"/>
    <s v="108539567-1"/>
    <s v="S73536103"/>
    <s v="5DS153-1158"/>
    <d v="2025-03-12T00:00:00"/>
    <m/>
    <m/>
    <n v="-1.65"/>
    <s v="FREIGHT"/>
    <s v="SD3"/>
    <x v="3"/>
    <n v="384266"/>
    <d v="2025-05-02T00:00:00"/>
    <n v="247187"/>
    <s v="MAY'25"/>
    <s v="CB2500914"/>
  </r>
  <r>
    <s v="Adjustments"/>
    <d v="2025-03-30T00:00:00"/>
    <s v="23063671-000-001"/>
    <s v="Audit Fee applies when avg ship chrg correction amnt is &gt; $1/pkg per acct num during invce wk. Please ensure pkgs are manifested with proper wght/dimensions; Trkg Num: 1Z59A1W60301965263 | 452742400"/>
    <n v="452742400"/>
    <s v="108686220-1"/>
    <s v="S73594289"/>
    <s v="II108-0371"/>
    <d v="2025-03-20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4406293-000-001"/>
    <s v="Audit Fee applies when avg ship chrg correction amnt is &gt; $1/pkg per acct num during invce wk. Please ensure pkgs are manifested with proper wght/dimensions; Trkg Num: 1Z59A1W60302120646 | 453465135"/>
    <n v="453465135"/>
    <s v="108943075-1"/>
    <s v="S73710822"/>
    <s v="MPS108-0286"/>
    <d v="2025-04-04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0226921-000-006"/>
    <s v="Audit Fee applies when avg ship chrg correction amnt is &gt; $1/pkg per acct num during invce wk. Please ensure pkgs are manifested with proper wght/dimensions; Trkg Num: 1Z59A1W60302244432 | 453324251"/>
    <n v="453324251"/>
    <s v="108895426-1"/>
    <s v="S73692083"/>
    <s v="II110-0581"/>
    <d v="2025-04-01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2701264-000-001"/>
    <s v="Audit Fee applies when avg ship chrg correction amnt is &gt; $1/pkg per acct num during invce wk. Please ensure pkgs are manifested with proper wght/dimensions; Trkg Num: 1Z59A1W60302259695 | 453874866"/>
    <n v="453874866"/>
    <s v="109092950-1"/>
    <s v="S73765766"/>
    <s v="MP103-0697"/>
    <d v="2025-04-13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33159433-000-000"/>
    <s v="Audit Fee applies when avg ship chrg correction amnt is &gt; $1/pkg per acct num during invce wk. Please ensure pkgs are manifested with proper wght/dimensions; Trkg Num: 1Z59A1W60302306704 | 453354895"/>
    <n v="453354895"/>
    <s v="108906398-1"/>
    <s v="S73695799"/>
    <s v="MP10-6303"/>
    <d v="2025-04-02T00:00:00"/>
    <m/>
    <m/>
    <n v="-1.65"/>
    <s v="FREIGHT"/>
    <s v="SD3"/>
    <x v="1"/>
    <n v="384266"/>
    <d v="2025-05-02T00:00:00"/>
    <n v="247187"/>
    <s v="MAY'25"/>
    <s v="CB2500914"/>
  </r>
  <r>
    <s v="Adjustments"/>
    <d v="2025-04-13T00:00:00"/>
    <s v="22701264-000-000"/>
    <s v="Audit Fee applies when avg ship chrg correction amnt is &gt; $1/pkg per acct num during invce wk. Please ensure pkgs are manifested with proper wght/dimensions; Trkg Num: 1Z59A1W60302361949 | 453364096"/>
    <n v="453364096"/>
    <s v="108909670-1"/>
    <s v="S73697259"/>
    <s v="MP103-0241"/>
    <d v="2025-04-02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3063671-000-001"/>
    <s v="Audit Fee applies when avg ship chrg correction amnt is &gt; $1/pkg per acct num during invce wk. Please ensure pkgs are manifested with proper wght/dimensions; Trkg Num: 1Z59A1W60302590326 | 453834707"/>
    <n v="453834707"/>
    <s v="109078392-1"/>
    <s v="S73760847"/>
    <s v="II108-0371"/>
    <d v="2025-04-12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4406293-000-000"/>
    <s v="Audit Fee applies when avg ship chrg correction amnt is &gt; $1/pkg per acct num during invce wk. Please ensure pkgs are manifested with proper wght/dimensions; Trkg Num: 1Z59A1W60302862201 | 452853421"/>
    <n v="452853421"/>
    <s v="108723116-1"/>
    <s v="S73614765"/>
    <s v="MPS108-0156"/>
    <d v="2025-03-22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17879865-000-000"/>
    <s v="Audit Fee applies when avg ship chrg correction amnt is &gt; $1/pkg per acct num during invce wk. Please ensure pkgs are manifested with proper wght/dimensions; Trkg Num: 1Z59A1W60303159489 | 453506141"/>
    <n v="453506141"/>
    <s v="108958189-1"/>
    <s v="S73716860"/>
    <s v="FPF18-0020"/>
    <d v="2025-04-05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32715019-000-003"/>
    <s v="Audit Fee applies when avg ship chrg correction amnt is &gt; $1/pkg per acct num during invce wk. Please ensure pkgs are manifested with proper wght/dimensions; Trkg Num: 1Z59A1W60303205302 | 453371222"/>
    <n v="453371222"/>
    <s v="108912253-1"/>
    <s v="S73698121"/>
    <s v="MP100-1242"/>
    <d v="2025-04-02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6979163-000-000"/>
    <s v="Audit Fee applies when avg ship chrg correction amnt is &gt; $1/pkg per acct num during invce wk. Please ensure pkgs are manifested with proper wght/dimensions; Trkg Num: 1Z59A1W60303312268 | 452555031"/>
    <n v="452555031"/>
    <s v="108616660-1"/>
    <s v="S73566080"/>
    <s v="MP10-5804"/>
    <d v="2025-03-16T00:00:00"/>
    <m/>
    <m/>
    <n v="-1.65"/>
    <s v="FREIGHT"/>
    <s v="SD3"/>
    <x v="1"/>
    <n v="384266"/>
    <d v="2025-05-02T00:00:00"/>
    <n v="247187"/>
    <s v="MAY'25"/>
    <s v="CB2500914"/>
  </r>
  <r>
    <s v="Adjustments"/>
    <d v="2025-03-30T00:00:00"/>
    <s v="23063671-000-001"/>
    <s v="Audit Fee applies when avg ship chrg correction amnt is &gt; $1/pkg per acct num during invce wk. Please ensure pkgs are manifested with proper wght/dimensions; Trkg Num: 1Z59A1W60303348980 | 452645884"/>
    <n v="452645884"/>
    <s v="108651990-1"/>
    <s v="S73586994"/>
    <s v="II108-0371"/>
    <d v="2025-03-18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44655759-000-000"/>
    <s v="Audit Fee applies when avg ship chrg correction amnt is &gt; $1/pkg per acct num during invce wk. Please ensure pkgs are manifested with proper wght/dimensions; Trkg Num: 1Z59A1W60303455640 | 452645558"/>
    <n v="452645558"/>
    <s v="108651587-1"/>
    <s v="S73586981"/>
    <s v="MP108-1254"/>
    <d v="2025-03-18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16344321-000-001"/>
    <s v="Audit Fee applies when avg ship chrg correction amnt is &gt; $1/pkg per acct num during invce wk. Please ensure pkgs are manifested with proper wght/dimensions; Trkg Num: 1Z59A1W60303534706 | 452729375"/>
    <n v="452729375"/>
    <s v="108682130-1"/>
    <s v="S73592433"/>
    <s v="MP10-932"/>
    <d v="2025-03-20T00:00:00"/>
    <m/>
    <m/>
    <n v="-1.65"/>
    <s v="FREIGHT"/>
    <s v="SD3"/>
    <x v="1"/>
    <n v="384266"/>
    <d v="2025-05-02T00:00:00"/>
    <n v="247187"/>
    <s v="MAY'25"/>
    <s v="CB2500914"/>
  </r>
  <r>
    <s v="Adjustments"/>
    <d v="2025-03-30T00:00:00"/>
    <s v="40538983-000-000"/>
    <s v="Audit Fee applies when avg ship chrg correction amnt is &gt; $1/pkg per acct num during invce wk. Please ensure pkgs are manifested with proper wght/dimensions; Trkg Num: 1Z59A1W60303593063 | 452599260"/>
    <n v="452599260"/>
    <s v="108634273-1"/>
    <s v="S73573648"/>
    <s v="MT104-0169"/>
    <d v="2025-03-17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40538850-000-002"/>
    <s v="Audit Fee applies when avg ship chrg correction amnt is &gt; $1/pkg per acct num during invce wk. Please ensure pkgs are manifested with proper wght/dimensions; Trkg Num: 1Z59A1W60303845237 | 453841901"/>
    <n v="453841901"/>
    <s v="109080987-1"/>
    <s v="S73761742"/>
    <s v="MP108-1243"/>
    <d v="2025-04-12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19752498-000-007"/>
    <s v="Audit Fee applies when avg ship chrg correction amnt is &gt; $1/pkg per acct num during invce wk. Please ensure pkgs are manifested with proper wght/dimensions; Trkg Num: 1Z59A1W60303980895 | 453180343"/>
    <n v="453180343"/>
    <s v="108842075-2"/>
    <s v="S73671477"/>
    <s v="MP10-503"/>
    <d v="2025-03-29T00:00:00"/>
    <m/>
    <m/>
    <n v="-1.65"/>
    <s v="FREIGHT"/>
    <s v="SD3"/>
    <x v="1"/>
    <n v="384266"/>
    <d v="2025-05-02T00:00:00"/>
    <n v="247187"/>
    <s v="MAY'25"/>
    <s v="CB2500914"/>
  </r>
  <r>
    <s v="Adjustments"/>
    <d v="2025-04-13T00:00:00"/>
    <s v="19848690-000-000"/>
    <s v="Audit Fee applies when avg ship chrg correction amnt is &gt; $1/pkg per acct num during invce wk. Please ensure pkgs are manifested with proper wght/dimensions; Trkg Num: 1Z59A1W60303992533 | 453292107"/>
    <n v="453292107"/>
    <s v="108884488-1"/>
    <s v="S73688103"/>
    <s v="FPF20-0322"/>
    <d v="2025-03-31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33011799-000-002"/>
    <s v="Audit Fee applies when avg ship chrg correction amnt is &gt; $1/pkg per acct num during invce wk. Please ensure pkgs are manifested with proper wght/dimensions; Trkg Num: 1Z59A1W60304010663 | 453577549"/>
    <n v="453577549"/>
    <s v="108984455-1"/>
    <s v="S73728132"/>
    <s v="MP10-6165"/>
    <d v="2025-04-06T00:00:00"/>
    <m/>
    <m/>
    <n v="-1.65"/>
    <s v="FREIGHT"/>
    <s v="SD3"/>
    <x v="1"/>
    <n v="384266"/>
    <d v="2025-05-02T00:00:00"/>
    <n v="247187"/>
    <s v="MAY'25"/>
    <s v="CB2500914"/>
  </r>
  <r>
    <s v="Adjustments"/>
    <d v="2025-04-13T00:00:00"/>
    <s v="23063671-000-001"/>
    <s v="Audit Fee applies when avg ship chrg correction amnt is &gt; $1/pkg per acct num during invce wk. Please ensure pkgs are manifested with proper wght/dimensions; Trkg Num: 1Z59A1W60304094243 | 453316898"/>
    <n v="453316898"/>
    <s v="108892347-1"/>
    <s v="S73691114"/>
    <s v="II108-0371"/>
    <d v="2025-04-01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44068985-000-000"/>
    <s v="Audit Fee applies when avg ship chrg correction amnt is &gt; $1/pkg per acct num during invce wk. Please ensure pkgs are manifested with proper wght/dimensions; Trkg Num: 1Z59A1W60304265728 | 452598552"/>
    <n v="452598552"/>
    <s v="108633764-1"/>
    <s v="S73573573"/>
    <s v="MP103-1234"/>
    <d v="2025-03-17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3063671-000-000"/>
    <s v="Audit Fee applies when avg ship chrg correction amnt is &gt; $1/pkg per acct num during invce wk. Please ensure pkgs are manifested with proper wght/dimensions; Trkg Num: 1Z59A1W60304281899 | 452756289"/>
    <n v="452756289"/>
    <s v="108690411-1"/>
    <s v="S73596300"/>
    <s v="II100-0117"/>
    <d v="2025-03-20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4269720-000-000"/>
    <s v="Audit Fee applies when avg ship chrg correction amnt is &gt; $1/pkg per acct num during invce wk. Please ensure pkgs are manifested with proper wght/dimensions; Trkg Num: 1Z59A1W60304320408 | 453446250"/>
    <n v="453446250"/>
    <s v="108942291-1"/>
    <s v="S73710651"/>
    <s v="MP153-0144"/>
    <d v="2025-04-04T00:00:00"/>
    <m/>
    <m/>
    <n v="-1.65"/>
    <s v="FREIGHT"/>
    <s v="SD3"/>
    <x v="3"/>
    <n v="384266"/>
    <d v="2025-05-02T00:00:00"/>
    <n v="247187"/>
    <s v="MAY'25"/>
    <s v="CB2500914"/>
  </r>
  <r>
    <s v="Adjustments"/>
    <d v="2025-03-30T00:00:00"/>
    <s v="26979163-000-000"/>
    <s v="Audit Fee applies when avg ship chrg correction amnt is &gt; $1/pkg per acct num during invce wk. Please ensure pkgs are manifested with proper wght/dimensions; Trkg Num: 1Z59A1W60304385689 | 452819705"/>
    <n v="452819705"/>
    <s v="108709779-1"/>
    <s v="S73606362"/>
    <s v="MP10-5804"/>
    <d v="2025-03-22T00:00:00"/>
    <m/>
    <m/>
    <n v="-1.65"/>
    <s v="FREIGHT"/>
    <s v="SD3"/>
    <x v="1"/>
    <n v="384266"/>
    <d v="2025-05-02T00:00:00"/>
    <n v="247187"/>
    <s v="MAY'25"/>
    <s v="CB2500914"/>
  </r>
  <r>
    <s v="Adjustments"/>
    <d v="2025-04-13T00:00:00"/>
    <s v="23063671-000-001"/>
    <s v="Audit Fee applies when avg ship chrg correction amnt is &gt; $1/pkg per acct num during invce wk. Please ensure pkgs are manifested with proper wght/dimensions; Trkg Num: 1Z59A1W60304393349 | 453224576"/>
    <n v="453224576"/>
    <s v="108859108-1"/>
    <s v="S73678306"/>
    <s v="II108-0371"/>
    <d v="2025-03-30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0558550-000-000"/>
    <s v="Audit Fee applies when avg ship chrg correction amnt is &gt; $1/pkg per acct num during invce wk. Please ensure pkgs are manifested with proper wght/dimensions; Trkg Num: 1Z59A1W60304475493 | 453752945"/>
    <n v="453752945"/>
    <s v="109047736-1"/>
    <s v="S73750860"/>
    <s v="MP100-0042"/>
    <d v="2025-04-10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4406293-000-001"/>
    <s v="Audit Fee applies when avg ship chrg correction amnt is &gt; $1/pkg per acct num during invce wk. Please ensure pkgs are manifested with proper wght/dimensions; Trkg Num: 1Z59A1W60304623680 | 453970512"/>
    <n v="453970512"/>
    <s v="109126878-1"/>
    <s v="S73776695"/>
    <s v="MPS108-0286"/>
    <d v="2025-04-15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4269720-000-000"/>
    <s v="Audit Fee applies when avg ship chrg correction amnt is &gt; $1/pkg per acct num during invce wk. Please ensure pkgs are manifested with proper wght/dimensions; Trkg Num: 1Z59A1W60304668016 | 452793757"/>
    <n v="452793757"/>
    <s v="108701006-1"/>
    <s v="S73601584"/>
    <s v="MP153-0144"/>
    <d v="2025-03-21T00:00:00"/>
    <m/>
    <m/>
    <n v="-1.65"/>
    <s v="FREIGHT"/>
    <s v="SD3"/>
    <x v="3"/>
    <n v="384266"/>
    <d v="2025-05-02T00:00:00"/>
    <n v="247187"/>
    <s v="MAY'25"/>
    <s v="CB2500914"/>
  </r>
  <r>
    <s v="Adjustments"/>
    <d v="2025-04-20T00:00:00"/>
    <s v="33011799-000-005"/>
    <s v="Audit Fee applies when avg ship chrg correction amnt is &gt; $1/pkg per acct num during invce wk. Please ensure pkgs are manifested with proper wght/dimensions; Trkg Num: 1Z59A1W60304777578 | 453385025"/>
    <n v="453385025"/>
    <s v="108917365-1"/>
    <s v="S73699943"/>
    <s v="MP10-7835"/>
    <d v="2025-04-02T00:00:00"/>
    <m/>
    <m/>
    <n v="-1.65"/>
    <s v="FREIGHT"/>
    <s v="SD3"/>
    <x v="1"/>
    <n v="384266"/>
    <d v="2025-05-02T00:00:00"/>
    <n v="247187"/>
    <s v="MAY'25"/>
    <s v="CB2500914"/>
  </r>
  <r>
    <s v="Adjustments"/>
    <d v="2025-03-30T00:00:00"/>
    <s v="40538983-000-000"/>
    <s v="Audit Fee applies when avg ship chrg correction amnt is &gt; $1/pkg per acct num during invce wk. Please ensure pkgs are manifested with proper wght/dimensions; Trkg Num: 1Z59A1W60305088490 | 452838684"/>
    <n v="452838684"/>
    <s v="108717193-1"/>
    <s v="S73610101"/>
    <s v="MT104-0169"/>
    <d v="2025-03-22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32687505-000-000"/>
    <s v="Audit Fee applies when avg ship chrg correction amnt is &gt; $1/pkg per acct num during invce wk. Please ensure pkgs are manifested with proper wght/dimensions; Trkg Num: 1Z59A1W60305194928 | 452867268"/>
    <n v="452867268"/>
    <s v="108727146-1"/>
    <s v="S73618214"/>
    <s v="MP104-0787"/>
    <d v="2025-03-23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32715019-000-003"/>
    <s v="Audit Fee applies when avg ship chrg correction amnt is &gt; $1/pkg per acct num during invce wk. Please ensure pkgs are manifested with proper wght/dimensions; Trkg Num: 1Z59A1W60305442525 | 452660090"/>
    <n v="452660090"/>
    <s v="108657275-1"/>
    <s v="S73581413"/>
    <s v="MP100-1242"/>
    <d v="2025-03-18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4333948-000-000"/>
    <s v="Audit Fee applies when avg ship chrg correction amnt is &gt; $1/pkg per acct num during invce wk. Please ensure pkgs are manifested with proper wght/dimensions; Trkg Num: 1Z59A1W60305568079 | 453907470"/>
    <n v="453907470"/>
    <s v="109106211-1"/>
    <s v="S73771166"/>
    <s v="MP10-5281"/>
    <d v="2025-04-14T00:00:00"/>
    <m/>
    <m/>
    <n v="-1.65"/>
    <s v="FREIGHT"/>
    <s v="SD3"/>
    <x v="1"/>
    <n v="384266"/>
    <d v="2025-05-02T00:00:00"/>
    <n v="247187"/>
    <s v="MAY'25"/>
    <s v="CB2500914"/>
  </r>
  <r>
    <s v="Adjustments"/>
    <d v="2025-03-30T00:00:00"/>
    <s v="23063671-000-001"/>
    <s v="Audit Fee applies when avg ship chrg correction amnt is &gt; $1/pkg per acct num during invce wk. Please ensure pkgs are manifested with proper wght/dimensions; Trkg Num: 1Z59A1W60305778128 | 452847356"/>
    <n v="452847356"/>
    <s v="108720550-1"/>
    <s v="S73611702"/>
    <s v="II108-0371"/>
    <d v="2025-03-22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3063671-000-001"/>
    <s v="Audit Fee applies when avg ship chrg correction amnt is &gt; $1/pkg per acct num during invce wk. Please ensure pkgs are manifested with proper wght/dimensions; Trkg Num: 1Z59A1W60305826790 | 453618510"/>
    <n v="453618510"/>
    <s v="108999799-1"/>
    <s v="S73733711"/>
    <s v="II108-0371"/>
    <d v="2025-04-07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41285717-000-002"/>
    <s v="Audit Fee applies when avg ship chrg correction amnt is &gt; $1/pkg per acct num during invce wk. Please ensure pkgs are manifested with proper wght/dimensions; Trkg Num: 1Z59A1W60305829788 | 453080112"/>
    <n v="453080112"/>
    <s v="108806556-1"/>
    <s v="S73660922"/>
    <s v="II103-0564"/>
    <d v="2025-03-27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3063671-000-002"/>
    <s v="Audit Fee applies when avg ship chrg correction amnt is &gt; $1/pkg per acct num during invce wk. Please ensure pkgs are manifested with proper wght/dimensions; Trkg Num: 1Z59A1W60306224607 | 453386624"/>
    <n v="453386624"/>
    <s v="108921280-1"/>
    <s v="S73701387"/>
    <s v="II108-0479"/>
    <d v="2025-04-02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32715019-000-003"/>
    <s v="Audit Fee applies when avg ship chrg correction amnt is &gt; $1/pkg per acct num during invce wk. Please ensure pkgs are manifested with proper wght/dimensions; Trkg Num: 1Z59A1W60306258394 | 453348998"/>
    <n v="453348998"/>
    <s v="108905884-1"/>
    <s v="S73695491"/>
    <s v="MP100-1242"/>
    <d v="2025-04-01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4406293-000-001"/>
    <s v="Audit Fee applies when avg ship chrg correction amnt is &gt; $1/pkg per acct num during invce wk. Please ensure pkgs are manifested with proper wght/dimensions; Trkg Num: 1Z59A1W60306278872 | 453406401"/>
    <n v="453406401"/>
    <s v="108925018-1"/>
    <s v="S73703364"/>
    <s v="MPS108-0286"/>
    <d v="2025-04-03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4269720-000-000"/>
    <s v="Audit Fee applies when avg ship chrg correction amnt is &gt; $1/pkg per acct num during invce wk. Please ensure pkgs are manifested with proper wght/dimensions; Trkg Num: 1Z59A1W60306526522 | 452793757"/>
    <n v="452793757"/>
    <s v="108701006-1"/>
    <s v="S73601584"/>
    <s v="MP153-0144"/>
    <d v="2025-03-21T00:00:00"/>
    <m/>
    <m/>
    <n v="-1.65"/>
    <s v="FREIGHT"/>
    <s v="SD3"/>
    <x v="3"/>
    <n v="384266"/>
    <d v="2025-05-02T00:00:00"/>
    <n v="247187"/>
    <s v="MAY'25"/>
    <s v="CB2500914"/>
  </r>
  <r>
    <s v="Adjustments"/>
    <d v="2025-03-30T00:00:00"/>
    <s v="40538983-000-001"/>
    <s v="Audit Fee applies when avg ship chrg correction amnt is &gt; $1/pkg per acct num during invce wk. Please ensure pkgs are manifested with proper wght/dimensions; Trkg Num: 1Z59A1W60306649104 | 452838684"/>
    <n v="452838684"/>
    <s v="108717193-1"/>
    <s v="S73610101"/>
    <s v="MT104-1194"/>
    <d v="2025-03-22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42845868-000-000"/>
    <s v="Audit Fee applies when avg ship chrg correction amnt is &gt; $1/pkg per acct num during invce wk. Please ensure pkgs are manifested with proper wght/dimensions; Trkg Num: 1Z59A1W60306724317 | 452849990"/>
    <n v="452849990"/>
    <s v="108721608-1"/>
    <s v="S73612362"/>
    <s v="MP104-1239"/>
    <d v="2025-03-22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40538850-000-000"/>
    <s v="Audit Fee applies when avg ship chrg correction amnt is &gt; $1/pkg per acct num during invce wk. Please ensure pkgs are manifested with proper wght/dimensions; Trkg Num: 1Z59A1W60306748024 | 453901995"/>
    <n v="453901995"/>
    <s v="109104012-1"/>
    <s v="S73769862"/>
    <s v="MP108-1205"/>
    <d v="2025-04-13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33011799-000-002"/>
    <s v="Audit Fee applies when avg ship chrg correction amnt is &gt; $1/pkg per acct num during invce wk. Please ensure pkgs are manifested with proper wght/dimensions; Trkg Num: 1Z59A1W60306834565 | 453468686"/>
    <n v="453468686"/>
    <s v="108944188-1"/>
    <s v="S73711292"/>
    <s v="MP10-6165"/>
    <d v="2025-04-04T00:00:00"/>
    <m/>
    <m/>
    <n v="-1.65"/>
    <s v="FREIGHT"/>
    <s v="SD3"/>
    <x v="1"/>
    <n v="384266"/>
    <d v="2025-05-02T00:00:00"/>
    <n v="247187"/>
    <s v="MAY'25"/>
    <s v="CB2500914"/>
  </r>
  <r>
    <s v="Adjustments"/>
    <d v="2025-04-13T00:00:00"/>
    <s v="40538850-000-002"/>
    <s v="Audit Fee applies when avg ship chrg correction amnt is &gt; $1/pkg per acct num during invce wk. Please ensure pkgs are manifested with proper wght/dimensions; Trkg Num: 1Z59A1W60307080396 | 453479666"/>
    <n v="453479666"/>
    <s v="108952925-1"/>
    <s v="S73714644"/>
    <s v="MP108-1243"/>
    <d v="2025-04-04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19134577-000-000"/>
    <s v="Audit Fee applies when avg ship chrg correction amnt is &gt; $1/pkg per acct num during invce wk. Please ensure pkgs are manifested with proper wght/dimensions; Trkg Num: 1Z59A1W60307137834 | 452686968"/>
    <n v="452686968"/>
    <s v="108667228-1"/>
    <s v="S73586164"/>
    <s v="IIF20-0057"/>
    <d v="2025-03-19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39624019-000-010"/>
    <s v="Audit Fee applies when avg ship chrg correction amnt is &gt; $1/pkg per acct num during invce wk. Please ensure pkgs are manifested with proper wght/dimensions; Trkg Num: 1Z59A1W60307512937 | 453563261"/>
    <n v="453563261"/>
    <s v="108979263-1"/>
    <s v="S73725203"/>
    <s v="MP10-2793"/>
    <d v="2025-04-06T00:00:00"/>
    <m/>
    <m/>
    <n v="-1.65"/>
    <s v="FREIGHT"/>
    <s v="SD3"/>
    <x v="1"/>
    <n v="384266"/>
    <d v="2025-05-02T00:00:00"/>
    <n v="247187"/>
    <s v="MAY'25"/>
    <s v="CB2500914"/>
  </r>
  <r>
    <s v="Adjustments"/>
    <d v="2025-03-30T00:00:00"/>
    <s v="19752498-000-002"/>
    <s v="Audit Fee applies when avg ship chrg correction amnt is &gt; $1/pkg per acct num during invce wk. Please ensure pkgs are manifested with proper wght/dimensions; Trkg Num: 1Z59A1W60307583576 | 452676181"/>
    <n v="452676181"/>
    <s v="108662983-2"/>
    <s v="S73584036"/>
    <s v="MP10-3831"/>
    <d v="2025-03-19T00:00:00"/>
    <m/>
    <m/>
    <n v="-1.65"/>
    <s v="FREIGHT"/>
    <s v="SD3"/>
    <x v="1"/>
    <n v="384266"/>
    <d v="2025-05-02T00:00:00"/>
    <n v="247187"/>
    <s v="MAY'25"/>
    <s v="CB2500914"/>
  </r>
  <r>
    <s v="Adjustments"/>
    <d v="2025-04-20T00:00:00"/>
    <s v="40538850-000-002"/>
    <s v="Audit Fee applies when avg ship chrg correction amnt is &gt; $1/pkg per acct num during invce wk. Please ensure pkgs are manifested with proper wght/dimensions; Trkg Num: 1Z59A1W60307687428 | 453944424"/>
    <n v="453944424"/>
    <s v="109118883-1"/>
    <s v="S73774134"/>
    <s v="MP108-1243"/>
    <d v="2025-04-14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3063671-000-002"/>
    <s v="Audit Fee applies when avg ship chrg correction amnt is &gt; $1/pkg per acct num during invce wk. Please ensure pkgs are manifested with proper wght/dimensions; Trkg Num: 1Z59A1W60307716860 | 453265486"/>
    <n v="453265486"/>
    <s v="108891995-1"/>
    <s v="S73690998"/>
    <s v="II108-0479"/>
    <d v="2025-03-31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18078892-000-000"/>
    <s v="Audit Fee applies when avg ship chrg correction amnt is &gt; $1/pkg per acct num during invce wk. Please ensure pkgs are manifested with proper wght/dimensions; Trkg Num: 1Z59A1W60307825804 | 453782249"/>
    <n v="453782249"/>
    <s v="109058899-1"/>
    <s v="S73754596"/>
    <s v="FPF20-0387"/>
    <d v="2025-04-11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5450105-000-002"/>
    <s v="Audit Fee applies when avg ship chrg correction amnt is &gt; $1/pkg per acct num during invce wk. Please ensure pkgs are manifested with proper wght/dimensions; Trkg Num: 1Z59A1W60307865208 | 453571315"/>
    <n v="453571315"/>
    <s v="108982106-1"/>
    <s v="S73726578"/>
    <s v="MP105-1049"/>
    <d v="2025-04-06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38901493-000-000"/>
    <s v="Audit Fee applies when avg ship chrg correction amnt is &gt; $1/pkg per acct num during invce wk. Please ensure pkgs are manifested with proper wght/dimensions; Trkg Num: 1Z59A1W60308008089 | 453156022"/>
    <n v="453156022"/>
    <s v="108832815-1"/>
    <s v="S73668591"/>
    <s v="MP95F-0267"/>
    <d v="2025-03-29T00:00:00"/>
    <m/>
    <m/>
    <n v="-1.65"/>
    <s v="FREIGHT"/>
    <s v="SD3"/>
    <x v="4"/>
    <n v="384266"/>
    <d v="2025-05-02T00:00:00"/>
    <n v="247187"/>
    <s v="MAY'25"/>
    <s v="CB2500914"/>
  </r>
  <r>
    <s v="Adjustments"/>
    <d v="2025-04-13T00:00:00"/>
    <s v="32715019-000-003"/>
    <s v="Audit Fee applies when avg ship chrg correction amnt is &gt; $1/pkg per acct num during invce wk. Please ensure pkgs are manifested with proper wght/dimensions; Trkg Num: 1Z59A1W60308127012 | 453348998"/>
    <n v="453348998"/>
    <s v="108905884-1"/>
    <s v="S73695491"/>
    <s v="MP100-1242"/>
    <d v="2025-04-01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3228922-000-002"/>
    <s v="Audit Fee applies when avg ship chrg correction amnt is &gt; $1/pkg per acct num during invce wk. Please ensure pkgs are manifested with proper wght/dimensions; Trkg Num: 1Z59A1W60308631913 | 453338174"/>
    <n v="453338174"/>
    <s v="108900494-1"/>
    <s v="S73693434"/>
    <s v="UHK10-0098"/>
    <d v="2025-04-01T00:00:00"/>
    <m/>
    <m/>
    <n v="-1.65"/>
    <s v="FREIGHT"/>
    <s v="SD3"/>
    <x v="5"/>
    <n v="384266"/>
    <d v="2025-05-02T00:00:00"/>
    <n v="247187"/>
    <s v="MAY'25"/>
    <s v="CB2500914"/>
  </r>
  <r>
    <s v="Adjustments"/>
    <d v="2025-04-13T00:00:00"/>
    <s v="20984864-000-001"/>
    <s v="Audit Fee applies when avg ship chrg correction amnt is &gt; $1/pkg per acct num during invce wk. Please ensure pkgs are manifested with proper wght/dimensions; Trkg Num: 1Z59A1W60308717232 | 453376158"/>
    <n v="453376158"/>
    <s v="108913926-2"/>
    <s v="S73698725"/>
    <s v="MP10-4167"/>
    <d v="2025-04-02T00:00:00"/>
    <m/>
    <m/>
    <n v="-1.65"/>
    <s v="FREIGHT"/>
    <s v="SD3"/>
    <x v="1"/>
    <n v="384266"/>
    <d v="2025-05-02T00:00:00"/>
    <n v="247187"/>
    <s v="MAY'25"/>
    <s v="CB2500914"/>
  </r>
  <r>
    <s v="Adjustments"/>
    <d v="2025-03-30T00:00:00"/>
    <s v="23063671-000-000"/>
    <s v="Audit Fee applies when avg ship chrg correction amnt is &gt; $1/pkg per acct num during invce wk. Please ensure pkgs are manifested with proper wght/dimensions; Trkg Num: 1Z59A1W60308890072 | 452756289"/>
    <n v="452756289"/>
    <s v="108690411-1"/>
    <s v="S73596300"/>
    <s v="II100-0117"/>
    <d v="2025-03-20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19752498-000-002"/>
    <s v="Audit Fee applies when avg ship chrg correction amnt is &gt; $1/pkg per acct num during invce wk. Please ensure pkgs are manifested with proper wght/dimensions; Trkg Num: 1Z59A1W60308920842 | 453366755"/>
    <n v="453366755"/>
    <s v="108910605-2"/>
    <s v="S73697539"/>
    <s v="MP10-3831"/>
    <d v="2025-04-02T00:00:00"/>
    <m/>
    <m/>
    <n v="-1.65"/>
    <s v="FREIGHT"/>
    <s v="SD3"/>
    <x v="1"/>
    <n v="384266"/>
    <d v="2025-05-02T00:00:00"/>
    <n v="247187"/>
    <s v="MAY'25"/>
    <s v="CB2500914"/>
  </r>
  <r>
    <s v="Adjustments"/>
    <d v="2025-04-20T00:00:00"/>
    <s v="20226921-000-000"/>
    <s v="Audit Fee applies when avg ship chrg correction amnt is &gt; $1/pkg per acct num during invce wk. Please ensure pkgs are manifested with proper wght/dimensions; Trkg Num: 1Z59A1W60309032210 | 453727689"/>
    <n v="453727689"/>
    <s v="109038557-1"/>
    <s v="S73747685"/>
    <s v="IIF18-0049"/>
    <d v="2025-04-10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19134577-000-000"/>
    <s v="Audit Fee applies when avg ship chrg correction amnt is &gt; $1/pkg per acct num during invce wk. Please ensure pkgs are manifested with proper wght/dimensions; Trkg Num: 1Z59A1W60309140479 | 452845591"/>
    <n v="452845591"/>
    <s v="108720548-1"/>
    <s v="S73611699"/>
    <s v="IIF20-0057"/>
    <d v="2025-03-22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3063671-000-001"/>
    <s v="Audit Fee applies when avg ship chrg correction amnt is &gt; $1/pkg per acct num during invce wk. Please ensure pkgs are manifested with proper wght/dimensions; Trkg Num: 1Z59A1W60309328311 | 453112405"/>
    <n v="453112405"/>
    <s v="108818706-1"/>
    <s v="S73663131"/>
    <s v="II108-0371"/>
    <d v="2025-03-28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3063671-000-001"/>
    <s v="Audit Fee applies when avg ship chrg correction amnt is &gt; $1/pkg per acct num during invce wk. Please ensure pkgs are manifested with proper wght/dimensions; Trkg Num: 1Z59A1W60309757787 | 453618510"/>
    <n v="453618510"/>
    <s v="108999799-1"/>
    <s v="S73733711"/>
    <s v="II108-0371"/>
    <d v="2025-04-07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4406293-000-000"/>
    <s v="Audit Fee applies when avg ship chrg correction amnt is &gt; $1/pkg per acct num during invce wk. Please ensure pkgs are manifested with proper wght/dimensions; Trkg Num: 1Z59A1W60309772279 | 453256461"/>
    <n v="453256461"/>
    <s v="108870547-1"/>
    <s v="S73683218"/>
    <s v="MPS108-0156"/>
    <d v="2025-03-31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41353962-000-000"/>
    <s v="Audit Fee applies when avg ship chrg correction amnt is &gt; $1/pkg per acct num during invce wk. Please ensure pkgs are manifested with proper wght/dimensions; Trkg Num: 1Z59A1W60309867186 | 452696581"/>
    <n v="452696581"/>
    <s v="108677177-1"/>
    <s v="S73589890"/>
    <s v="MT100-0173"/>
    <d v="2025-03-19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32715019-000-003"/>
    <s v="Audit Fee applies when avg ship chrg correction amnt is &gt; $1/pkg per acct num during invce wk. Please ensure pkgs are manifested with proper wght/dimensions; Trkg Num: 1Z59A1W60309889448 | 453536714"/>
    <n v="453536714"/>
    <s v="108969052-1"/>
    <s v="S73721274"/>
    <s v="MP100-1242"/>
    <d v="2025-04-06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0226921-000-000"/>
    <s v="Audit Fee applies when avg ship chrg correction amnt is &gt; $1/pkg per acct num during invce wk. Please ensure pkgs are manifested with proper wght/dimensions; Trkg Num: 1Z59A1W60310007549 | 452817263"/>
    <n v="452817263"/>
    <s v="108708935-1"/>
    <s v="S73605645"/>
    <s v="IIF18-0049"/>
    <d v="2025-03-22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6979163-000-000"/>
    <s v="Audit Fee applies when avg ship chrg correction amnt is &gt; $1/pkg per acct num during invce wk. Please ensure pkgs are manifested with proper wght/dimensions; Trkg Num: 1Z59A1W60310043661 | 452652380"/>
    <n v="452652380"/>
    <s v="108654326-1"/>
    <s v="S73580288"/>
    <s v="MP10-5804"/>
    <d v="2025-03-18T00:00:00"/>
    <m/>
    <m/>
    <n v="-1.65"/>
    <s v="FREIGHT"/>
    <s v="SD3"/>
    <x v="1"/>
    <n v="384266"/>
    <d v="2025-05-02T00:00:00"/>
    <n v="247187"/>
    <s v="MAY'25"/>
    <s v="CB2500914"/>
  </r>
  <r>
    <s v="Adjustments"/>
    <d v="2025-04-20T00:00:00"/>
    <s v="26488681-000-004"/>
    <s v="Audit Fee applies when avg ship chrg correction amnt is &gt; $1/pkg per acct num during invce wk. Please ensure pkgs are manifested with proper wght/dimensions; Trkg Num: 1Z59A1W60310226697 | 453722793"/>
    <n v="453722793"/>
    <s v="109036846-1"/>
    <s v="S73747135"/>
    <s v="II10-1089"/>
    <d v="2025-04-10T00:00:00"/>
    <m/>
    <m/>
    <n v="-1.65"/>
    <s v="FREIGHT"/>
    <s v="SD3"/>
    <x v="1"/>
    <n v="384266"/>
    <d v="2025-05-02T00:00:00"/>
    <n v="247187"/>
    <s v="MAY'25"/>
    <s v="CB2500914"/>
  </r>
  <r>
    <s v="Adjustments"/>
    <d v="2025-04-13T00:00:00"/>
    <s v="26768229-000-000"/>
    <s v="Audit Fee applies when avg ship chrg correction amnt is &gt; $1/pkg per acct num during invce wk. Please ensure pkgs are manifested with proper wght/dimensions; Trkg Num: 1Z59A1W60310264851 | 453123901"/>
    <n v="453123901"/>
    <s v="108822543-1"/>
    <s v="S73664555"/>
    <s v="MP104-0577"/>
    <d v="2025-03-28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42180560-000-000"/>
    <s v="Audit Fee applies when avg ship chrg correction amnt is &gt; $1/pkg per acct num during invce wk. Please ensure pkgs are manifested with proper wght/dimensions; Trkg Num: 1Z59A1W60310265136 | 453145914"/>
    <n v="453145914"/>
    <s v="108829519-1"/>
    <s v="S73667260"/>
    <s v="MT95F-0078"/>
    <d v="2025-03-29T00:00:00"/>
    <m/>
    <m/>
    <n v="-1.65"/>
    <s v="FREIGHT"/>
    <s v="SD3"/>
    <x v="4"/>
    <n v="384266"/>
    <d v="2025-05-02T00:00:00"/>
    <n v="247187"/>
    <s v="MAY'25"/>
    <s v="CB2500914"/>
  </r>
  <r>
    <s v="Adjustments"/>
    <d v="2025-03-30T00:00:00"/>
    <s v="24269720-000-000"/>
    <s v="Audit Fee applies when avg ship chrg correction amnt is &gt; $1/pkg per acct num during invce wk. Please ensure pkgs are manifested with proper wght/dimensions; Trkg Num: 1Z59A1W60310310498 | 452789631"/>
    <n v="452789631"/>
    <s v="108701377-1"/>
    <s v="S73601716"/>
    <s v="MP153-0144"/>
    <d v="2025-03-21T00:00:00"/>
    <m/>
    <m/>
    <n v="-1.65"/>
    <s v="FREIGHT"/>
    <s v="SD3"/>
    <x v="3"/>
    <n v="384266"/>
    <d v="2025-05-02T00:00:00"/>
    <n v="247187"/>
    <s v="MAY'25"/>
    <s v="CB2500914"/>
  </r>
  <r>
    <s v="Adjustments"/>
    <d v="2025-04-13T00:00:00"/>
    <s v="22525653-000-001"/>
    <s v="Audit Fee applies when avg ship chrg correction amnt is &gt; $1/pkg per acct num during invce wk. Please ensure pkgs are manifested with proper wght/dimensions; Trkg Num: 1Z59A1W60310499232 | 453458613"/>
    <n v="453458613"/>
    <s v="108942292-1"/>
    <s v="S73710655"/>
    <s v="MP103-1072"/>
    <d v="2025-04-04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5450105-000-002"/>
    <s v="Audit Fee applies when avg ship chrg correction amnt is &gt; $1/pkg per acct num during invce wk. Please ensure pkgs are manifested with proper wght/dimensions; Trkg Num: 1Z59A1W60310836126 | 452759408"/>
    <n v="452759408"/>
    <s v="108691322-1"/>
    <s v="S73596705"/>
    <s v="MP105-1049"/>
    <d v="2025-03-20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3063671-000-001"/>
    <s v="Audit Fee applies when avg ship chrg correction amnt is &gt; $1/pkg per acct num during invce wk. Please ensure pkgs are manifested with proper wght/dimensions; Trkg Num: 1Z59A1W60310963800 | 453618510"/>
    <n v="453618510"/>
    <s v="108999799-1"/>
    <s v="S73733711"/>
    <s v="II108-0371"/>
    <d v="2025-04-07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33011799-000-005"/>
    <s v="Audit Fee applies when avg ship chrg correction amnt is &gt; $1/pkg per acct num during invce wk. Please ensure pkgs are manifested with proper wght/dimensions; Trkg Num: 1Z59A1W60311040902 | 453837679"/>
    <n v="453837679"/>
    <s v="109079295-1"/>
    <s v="S73761177"/>
    <s v="MP10-7835"/>
    <d v="2025-04-12T00:00:00"/>
    <m/>
    <m/>
    <n v="-1.65"/>
    <s v="FREIGHT"/>
    <s v="SD3"/>
    <x v="1"/>
    <n v="384266"/>
    <d v="2025-05-02T00:00:00"/>
    <n v="247187"/>
    <s v="MAY'25"/>
    <s v="CB2500914"/>
  </r>
  <r>
    <s v="Adjustments"/>
    <d v="2025-04-20T00:00:00"/>
    <s v="23542148-000-004"/>
    <s v="Audit Fee applies when avg ship chrg correction amnt is &gt; $1/pkg per acct num during invce wk. Please ensure pkgs are manifested with proper wght/dimensions; Trkg Num: 1Z59A1W60311178827 | 453462801"/>
    <n v="453462801"/>
    <s v="108942297-1"/>
    <s v="S73710659"/>
    <s v="FB151-1179"/>
    <d v="2025-04-04T00:00:00"/>
    <m/>
    <m/>
    <n v="-1.65"/>
    <s v="FREIGHT"/>
    <s v="SD3"/>
    <x v="3"/>
    <n v="384266"/>
    <d v="2025-05-02T00:00:00"/>
    <n v="247187"/>
    <s v="MAY'25"/>
    <s v="CB2500914"/>
  </r>
  <r>
    <s v="Adjustments"/>
    <d v="2025-03-30T00:00:00"/>
    <s v="32687505-000-000"/>
    <s v="Audit Fee applies when avg ship chrg correction amnt is &gt; $1/pkg per acct num during invce wk. Please ensure pkgs are manifested with proper wght/dimensions; Trkg Num: 1Z59A1W60311501833 | 452867268"/>
    <n v="452867268"/>
    <s v="108727146-1"/>
    <s v="S73618214"/>
    <s v="MP104-0787"/>
    <d v="2025-03-23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2525653-000-001"/>
    <s v="Audit Fee applies when avg ship chrg correction amnt is &gt; $1/pkg per acct num during invce wk. Please ensure pkgs are manifested with proper wght/dimensions; Trkg Num: 1Z59A1W60311823825 | 453161379"/>
    <n v="453161379"/>
    <s v="108834744-1"/>
    <s v="S73669343"/>
    <s v="MP103-1072"/>
    <d v="2025-03-29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6779704-000-002"/>
    <s v="Audit Fee applies when avg ship chrg correction amnt is &gt; $1/pkg per acct num during invce wk. Please ensure pkgs are manifested with proper wght/dimensions; Trkg Num: 1Z59A1W60311883261 | 453765323"/>
    <n v="453765323"/>
    <s v="109052552-1"/>
    <s v="S73752682"/>
    <s v="II108-0450"/>
    <d v="2025-04-11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4406293-000-001"/>
    <s v="Audit Fee applies when avg ship chrg correction amnt is &gt; $1/pkg per acct num during invce wk. Please ensure pkgs are manifested with proper wght/dimensions; Trkg Num: 1Z59A1W60312014724 | 453701322"/>
    <n v="453701322"/>
    <s v="109029637-1"/>
    <s v="S73744205"/>
    <s v="MPS108-0286"/>
    <d v="2025-04-09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3063671-000-001"/>
    <s v="Audit Fee applies when avg ship chrg correction amnt is &gt; $1/pkg per acct num during invce wk. Please ensure pkgs are manifested with proper wght/dimensions; Trkg Num: 1Z59A1W60312130214 | 453522257"/>
    <n v="453522257"/>
    <s v="108963895-1"/>
    <s v="S73718895"/>
    <s v="II108-0371"/>
    <d v="2025-04-05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17879865-000-000"/>
    <s v="Audit Fee applies when avg ship chrg correction amnt is &gt; $1/pkg per acct num during invce wk. Please ensure pkgs are manifested with proper wght/dimensions; Trkg Num: 1Z59A1W60312226899 | 452483386"/>
    <n v="452483386"/>
    <s v="108588957-1"/>
    <s v="S73554698"/>
    <s v="FPF18-0020"/>
    <d v="2025-03-15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2525655-000-001"/>
    <s v="Audit Fee applies when avg ship chrg correction amnt is &gt; $1/pkg per acct num during invce wk. Please ensure pkgs are manifested with proper wght/dimensions; Trkg Num: 1Z59A1W60312653650 | 453417263"/>
    <n v="453417263"/>
    <s v="108928214-1"/>
    <s v="S73705117"/>
    <s v="MP103-1000"/>
    <d v="2025-04-03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34118490-000-005"/>
    <s v="Audit Fee applies when avg ship chrg correction amnt is &gt; $1/pkg per acct num during invce wk. Please ensure pkgs are manifested with proper wght/dimensions; Trkg Num: 1Z59A1W60312938530 | 453698319"/>
    <n v="453698319"/>
    <s v="109027511-1"/>
    <s v="S73743446"/>
    <s v="MT103-1199"/>
    <d v="2025-04-09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5450105-000-001"/>
    <s v="Audit Fee applies when avg ship chrg correction amnt is &gt; $1/pkg per acct num during invce wk. Please ensure pkgs are manifested with proper wght/dimensions; Trkg Num: 1Z59A1W60313015347 | 453338775"/>
    <n v="453338775"/>
    <s v="108900794-1"/>
    <s v="S73693542"/>
    <s v="MP105-0999"/>
    <d v="2025-04-01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6979163-000-001"/>
    <s v="Audit Fee applies when avg ship chrg correction amnt is &gt; $1/pkg per acct num during invce wk. Please ensure pkgs are manifested with proper wght/dimensions; Trkg Num: 1Z59A1W60313054420 | 452583008"/>
    <n v="452583008"/>
    <s v="108627988-1"/>
    <s v="S73571519"/>
    <s v="MP10-5805"/>
    <d v="2025-03-17T00:00:00"/>
    <m/>
    <m/>
    <n v="-1.65"/>
    <s v="FREIGHT"/>
    <s v="SD3"/>
    <x v="1"/>
    <n v="384266"/>
    <d v="2025-05-02T00:00:00"/>
    <n v="247187"/>
    <s v="MAY'25"/>
    <s v="CB2500914"/>
  </r>
  <r>
    <s v="Adjustments"/>
    <d v="2025-03-30T00:00:00"/>
    <s v="20226921-000-011"/>
    <s v="Audit Fee applies when avg ship chrg correction amnt is &gt; $1/pkg per acct num during invce wk. Please ensure pkgs are manifested with proper wght/dimensions; Trkg Num: 1Z59A1W60313196429 | 452709535"/>
    <n v="452709535"/>
    <s v="108674803-1"/>
    <s v="S73588886"/>
    <s v="II100-0583"/>
    <d v="2025-03-19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2701264-000-000"/>
    <s v="Audit Fee applies when avg ship chrg correction amnt is &gt; $1/pkg per acct num during invce wk. Please ensure pkgs are manifested with proper wght/dimensions; Trkg Num: 1Z59A1W60313320838 | 453364096"/>
    <n v="453364096"/>
    <s v="108909670-1"/>
    <s v="S73697259"/>
    <s v="MP103-0241"/>
    <d v="2025-04-02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13709532-000-010"/>
    <s v="Audit Fee applies when avg ship chrg correction amnt is &gt; $1/pkg per acct num during invce wk. Please ensure pkgs are manifested with proper wght/dimensions; Trkg Num: 1Z59A1W60313431987 | 453356578"/>
    <n v="453356578"/>
    <s v="108918362-1"/>
    <s v="S73700337"/>
    <s v="PC20-011"/>
    <d v="2025-04-02T00:00:00"/>
    <m/>
    <m/>
    <n v="-1.65"/>
    <s v="FREIGHT"/>
    <s v="SD3"/>
    <x v="6"/>
    <n v="384266"/>
    <d v="2025-05-02T00:00:00"/>
    <n v="247187"/>
    <s v="MAY'25"/>
    <s v="CB2500914"/>
  </r>
  <r>
    <s v="Adjustments"/>
    <d v="2025-04-20T00:00:00"/>
    <s v="23075003-000-000"/>
    <s v="Audit Fee applies when avg ship chrg correction amnt is &gt; $1/pkg per acct num during invce wk. Please ensure pkgs are manifested with proper wght/dimensions; Trkg Num: 1Z59A1W60313439881 | 453787227"/>
    <n v="453787227"/>
    <s v="109060630-1"/>
    <s v="S73755035"/>
    <s v="MP103-0287"/>
    <d v="2025-04-11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4406293-000-001"/>
    <s v="Audit Fee applies when avg ship chrg correction amnt is &gt; $1/pkg per acct num during invce wk. Please ensure pkgs are manifested with proper wght/dimensions; Trkg Num: 1Z59A1W60313575779 | 453701322"/>
    <n v="453701322"/>
    <s v="109029637-1"/>
    <s v="S73744205"/>
    <s v="MPS108-0286"/>
    <d v="2025-04-09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18156919-000-001"/>
    <s v="Audit Fee applies when avg ship chrg correction amnt is &gt; $1/pkg per acct num during invce wk. Please ensure pkgs are manifested with proper wght/dimensions; Trkg Num: 1Z59A1W60313699430 | 453676024"/>
    <n v="453676024"/>
    <s v="109021211-1"/>
    <s v="S73741829"/>
    <s v="MP70-3038"/>
    <d v="2025-04-09T00:00:00"/>
    <m/>
    <m/>
    <n v="-1.65"/>
    <s v="FREIGHT"/>
    <s v="SD3"/>
    <x v="1"/>
    <n v="384266"/>
    <d v="2025-05-02T00:00:00"/>
    <n v="247187"/>
    <s v="MAY'25"/>
    <s v="CB2500914"/>
  </r>
  <r>
    <s v="Adjustments"/>
    <d v="2025-04-20T00:00:00"/>
    <s v="24406293-000-001"/>
    <s v="Audit Fee applies when avg ship chrg correction amnt is &gt; $1/pkg per acct num during invce wk. Please ensure pkgs are manifested with proper wght/dimensions; Trkg Num: 1Z59A1W60313934210 | 453809535"/>
    <n v="453809535"/>
    <s v="109069094-1"/>
    <s v="S73757959"/>
    <s v="MPS108-0286"/>
    <d v="2025-04-12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0226921-000-006"/>
    <s v="Audit Fee applies when avg ship chrg correction amnt is &gt; $1/pkg per acct num during invce wk. Please ensure pkgs are manifested with proper wght/dimensions; Trkg Num: 1Z59A1W60313941480 | 453698466"/>
    <n v="453698466"/>
    <s v="109027512-1"/>
    <s v="S73743445"/>
    <s v="II110-0581"/>
    <d v="2025-04-09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2701264-000-001"/>
    <s v="Audit Fee applies when avg ship chrg correction amnt is &gt; $1/pkg per acct num during invce wk. Please ensure pkgs are manifested with proper wght/dimensions; Trkg Num: 1Z59A1W60313956134 | 453264330"/>
    <n v="453264330"/>
    <s v="108873682-1"/>
    <s v="S73684830"/>
    <s v="MP103-0697"/>
    <d v="2025-03-31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5450105-000-005"/>
    <s v="Audit Fee applies when avg ship chrg correction amnt is &gt; $1/pkg per acct num during invce wk. Please ensure pkgs are manifested with proper wght/dimensions; Trkg Num: 1Z59A1W60314093369 | 453428080"/>
    <n v="453428080"/>
    <s v="108931452-1"/>
    <s v="S73705994"/>
    <s v="MP105-0543"/>
    <d v="2025-04-03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4406293-000-001"/>
    <s v="Audit Fee applies when avg ship chrg correction amnt is &gt; $1/pkg per acct num during invce wk. Please ensure pkgs are manifested with proper wght/dimensions; Trkg Num: 1Z59A1W60314097114 | 453701322"/>
    <n v="453701322"/>
    <s v="109029637-1"/>
    <s v="S73744205"/>
    <s v="MPS108-0286"/>
    <d v="2025-04-09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5450105-000-005"/>
    <s v="Audit Fee applies when avg ship chrg correction amnt is &gt; $1/pkg per acct num during invce wk. Please ensure pkgs are manifested with proper wght/dimensions; Trkg Num: 1Z59A1W60314215174 | 453909699"/>
    <n v="453909699"/>
    <s v="109107197-1"/>
    <s v="S73771631"/>
    <s v="MP105-0543"/>
    <d v="2025-04-14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6979163-000-000"/>
    <s v="Audit Fee applies when avg ship chrg correction amnt is &gt; $1/pkg per acct num during invce wk. Please ensure pkgs are manifested with proper wght/dimensions; Trkg Num: 1Z59A1W60314372085 | 453400521"/>
    <n v="453400521"/>
    <s v="108923045-1"/>
    <s v="S73702387"/>
    <s v="MP10-5804"/>
    <d v="2025-04-03T00:00:00"/>
    <m/>
    <m/>
    <n v="-1.65"/>
    <s v="FREIGHT"/>
    <s v="SD3"/>
    <x v="1"/>
    <n v="384266"/>
    <d v="2025-05-02T00:00:00"/>
    <n v="247187"/>
    <s v="MAY'25"/>
    <s v="CB2500914"/>
  </r>
  <r>
    <s v="Adjustments"/>
    <d v="2025-04-13T00:00:00"/>
    <s v="40538850-000-002"/>
    <s v="Audit Fee applies when avg ship chrg correction amnt is &gt; $1/pkg per acct num during invce wk. Please ensure pkgs are manifested with proper wght/dimensions; Trkg Num: 1Z59A1W60314681554 | 453479666"/>
    <n v="453479666"/>
    <s v="108952925-1"/>
    <s v="S73714644"/>
    <s v="MP108-1243"/>
    <d v="2025-04-04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32715019-000-003"/>
    <s v="Audit Fee applies when avg ship chrg correction amnt is &gt; $1/pkg per acct num during invce wk. Please ensure pkgs are manifested with proper wght/dimensions; Trkg Num: 1Z59A1W60314735442 | 452785233"/>
    <n v="452785233"/>
    <s v="108699111-1"/>
    <s v="S73600738"/>
    <s v="MP100-1242"/>
    <d v="2025-03-21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6979163-000-000"/>
    <s v="Audit Fee applies when avg ship chrg correction amnt is &gt; $1/pkg per acct num during invce wk. Please ensure pkgs are manifested with proper wght/dimensions; Trkg Num: 1Z59A1W60315048595 | 452734884"/>
    <n v="452734884"/>
    <s v="108683998-1"/>
    <s v="S73593278"/>
    <s v="MP10-5804"/>
    <d v="2025-03-20T00:00:00"/>
    <m/>
    <m/>
    <n v="-1.65"/>
    <s v="FREIGHT"/>
    <s v="SD3"/>
    <x v="1"/>
    <n v="384266"/>
    <d v="2025-05-02T00:00:00"/>
    <n v="247187"/>
    <s v="MAY'25"/>
    <s v="CB2500914"/>
  </r>
  <r>
    <s v="Adjustments"/>
    <d v="2025-04-20T00:00:00"/>
    <s v="26360394-000-012"/>
    <s v="Audit Fee applies when avg ship chrg correction amnt is &gt; $1/pkg per acct num during invce wk. Please ensure pkgs are manifested with proper wght/dimensions; Trkg Num: 1Z59A1W60315052106 | 453569554"/>
    <n v="453569554"/>
    <s v="108981397-1"/>
    <s v="S73726103"/>
    <s v="MP104-1052"/>
    <d v="2025-04-06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42845868-000-000"/>
    <s v="Audit Fee applies when avg ship chrg correction amnt is &gt; $1/pkg per acct num during invce wk. Please ensure pkgs are manifested with proper wght/dimensions; Trkg Num: 1Z59A1W60315265921 | 452846798"/>
    <n v="452846798"/>
    <s v="108720394-1"/>
    <s v="S73611604"/>
    <s v="MP104-1239"/>
    <d v="2025-03-22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35430606-000-000"/>
    <s v="Audit Fee applies when avg ship chrg correction amnt is &gt; $1/pkg per acct num during invce wk. Please ensure pkgs are manifested with proper wght/dimensions; Trkg Num: 1Z59A1W60315280584 | 453055524"/>
    <n v="453055524"/>
    <s v="108800217-1"/>
    <s v="S73661743"/>
    <s v="MP100-0955"/>
    <d v="2025-03-27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4406293-000-002"/>
    <s v="Audit Fee applies when avg ship chrg correction amnt is &gt; $1/pkg per acct num during invce wk. Please ensure pkgs are manifested with proper wght/dimensions; Trkg Num: 1Z59A1W60315379504 | 453952529"/>
    <n v="453952529"/>
    <s v="109121711-1"/>
    <s v="S73775068"/>
    <s v="MPS108-0296"/>
    <d v="2025-04-14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6979163-000-001"/>
    <s v="Audit Fee applies when avg ship chrg correction amnt is &gt; $1/pkg per acct num during invce wk. Please ensure pkgs are manifested with proper wght/dimensions; Trkg Num: 1Z59A1W60315402040 | 452827386"/>
    <n v="452827386"/>
    <s v="108712741-1"/>
    <s v="S73608025"/>
    <s v="MP10-5805"/>
    <d v="2025-03-22T00:00:00"/>
    <m/>
    <m/>
    <n v="-1.65"/>
    <s v="FREIGHT"/>
    <s v="SD3"/>
    <x v="1"/>
    <n v="384266"/>
    <d v="2025-05-02T00:00:00"/>
    <n v="247187"/>
    <s v="MAY'25"/>
    <s v="CB2500914"/>
  </r>
  <r>
    <s v="Adjustments"/>
    <d v="2025-04-13T00:00:00"/>
    <s v="40538850-000-000"/>
    <s v="Audit Fee applies when avg ship chrg correction amnt is &gt; $1/pkg per acct num during invce wk. Please ensure pkgs are manifested with proper wght/dimensions; Trkg Num: 1Z59A1W60315494291 | 453250036"/>
    <n v="453250036"/>
    <s v="108868049-1"/>
    <s v="S73682075"/>
    <s v="MP108-1205"/>
    <d v="2025-03-30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32715019-000-003"/>
    <s v="Audit Fee applies when avg ship chrg correction amnt is &gt; $1/pkg per acct num during invce wk. Please ensure pkgs are manifested with proper wght/dimensions; Trkg Num: 1Z59A1W60315616257 | 453757567"/>
    <n v="453757567"/>
    <s v="109049726-1"/>
    <s v="S73751865"/>
    <s v="MP100-1242"/>
    <d v="2025-04-11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3063671-000-002"/>
    <s v="Audit Fee applies when avg ship chrg correction amnt is &gt; $1/pkg per acct num during invce wk. Please ensure pkgs are manifested with proper wght/dimensions; Trkg Num: 1Z59A1W60315669398 | 453386624"/>
    <n v="453386624"/>
    <s v="108921280-1"/>
    <s v="S73701387"/>
    <s v="II108-0479"/>
    <d v="2025-04-02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3063671-000-001"/>
    <s v="Audit Fee applies when avg ship chrg correction amnt is &gt; $1/pkg per acct num during invce wk. Please ensure pkgs are manifested with proper wght/dimensions; Trkg Num: 1Z59A1W60316024591 | 453618510"/>
    <n v="453618510"/>
    <s v="108999799-1"/>
    <s v="S73733711"/>
    <s v="II108-0371"/>
    <d v="2025-04-07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4406293-000-002"/>
    <s v="Audit Fee applies when avg ship chrg correction amnt is &gt; $1/pkg per acct num during invce wk. Please ensure pkgs are manifested with proper wght/dimensions; Trkg Num: 1Z59A1W60316066751 | 452826384"/>
    <n v="452826384"/>
    <s v="108712289-1"/>
    <s v="S73607870"/>
    <s v="MPS108-0296"/>
    <d v="2025-03-22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5450105-000-005"/>
    <s v="Audit Fee applies when avg ship chrg correction amnt is &gt; $1/pkg per acct num during invce wk. Please ensure pkgs are manifested with proper wght/dimensions; Trkg Num: 1Z59A1W60316470617 | 453574366"/>
    <n v="453574366"/>
    <s v="108983368-1"/>
    <s v="S73727490"/>
    <s v="MP105-0543"/>
    <d v="2025-04-06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4406293-000-001"/>
    <s v="Audit Fee applies when avg ship chrg correction amnt is &gt; $1/pkg per acct num during invce wk. Please ensure pkgs are manifested with proper wght/dimensions; Trkg Num: 1Z59A1W60316536261 | 453970512"/>
    <n v="453970512"/>
    <s v="109126878-1"/>
    <s v="S73776695"/>
    <s v="MPS108-0286"/>
    <d v="2025-04-15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0842244-000-000"/>
    <s v="Audit Fee applies when avg ship chrg correction amnt is &gt; $1/pkg per acct num during invce wk. Please ensure pkgs are manifested with proper wght/dimensions; Trkg Num: 1Z59A1W60316575111 | 452417382"/>
    <n v="452417382"/>
    <s v="108564300-1"/>
    <s v="S73543083"/>
    <s v="II136-0067"/>
    <d v="2025-03-13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8703815-000-000"/>
    <s v="Audit Fee applies when avg ship chrg correction amnt is &gt; $1/pkg per acct num during invce wk. Please ensure pkgs are manifested with proper wght/dimensions; Trkg Num: 1Z59A1W60316577262 | 453336340"/>
    <n v="453336340"/>
    <s v="108899890-1"/>
    <s v="S73693278"/>
    <s v="MP103-0731"/>
    <d v="2025-04-01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4406293-000-002"/>
    <s v="Audit Fee applies when avg ship chrg correction amnt is &gt; $1/pkg per acct num during invce wk. Please ensure pkgs are manifested with proper wght/dimensions; Trkg Num: 1Z59A1W60316639669 | 452393881"/>
    <n v="452393881"/>
    <s v="108555800-1"/>
    <s v="S73540934"/>
    <s v="MPS108-0296"/>
    <d v="2025-03-13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3063671-000-001"/>
    <s v="Audit Fee applies when avg ship chrg correction amnt is &gt; $1/pkg per acct num during invce wk. Please ensure pkgs are manifested with proper wght/dimensions; Trkg Num: 1Z59A1W60316872791 | 452847356"/>
    <n v="452847356"/>
    <s v="108720550-1"/>
    <s v="S73611702"/>
    <s v="II108-0371"/>
    <d v="2025-03-22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33732336-000-002"/>
    <s v="Audit Fee applies when avg ship chrg correction amnt is &gt; $1/pkg per acct num during invce wk. Please ensure pkgs are manifested with proper wght/dimensions; Trkg Num: 1Z59A1W60316929300 | 453649746"/>
    <n v="453649746"/>
    <s v="109011706-1"/>
    <s v="S73737198"/>
    <s v="MT100-0174"/>
    <d v="2025-04-08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19752498-000-002"/>
    <s v="Audit Fee applies when avg ship chrg correction amnt is &gt; $1/pkg per acct num during invce wk. Please ensure pkgs are manifested with proper wght/dimensions; Trkg Num: 1Z59A1W60316969599 | 453294523"/>
    <n v="453294523"/>
    <s v="108885259-1"/>
    <s v="S73688366"/>
    <s v="MP10-3831"/>
    <d v="2025-03-31T00:00:00"/>
    <m/>
    <m/>
    <n v="-1.65"/>
    <s v="FREIGHT"/>
    <s v="SD3"/>
    <x v="1"/>
    <n v="384266"/>
    <d v="2025-05-02T00:00:00"/>
    <n v="247187"/>
    <s v="MAY'25"/>
    <s v="CB2500914"/>
  </r>
  <r>
    <s v="Adjustments"/>
    <d v="2025-04-20T00:00:00"/>
    <s v="22701114-000-005"/>
    <s v="Audit Fee applies when avg ship chrg correction amnt is &gt; $1/pkg per acct num during invce wk. Please ensure pkgs are manifested with proper wght/dimensions; Trkg Num: 1Z59A1W60317004511 | 453453566"/>
    <n v="453453566"/>
    <s v="108937968-1"/>
    <s v="S73708886"/>
    <s v="MP103-0481"/>
    <d v="2025-04-04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15389857-000-020"/>
    <s v="Audit Fee applies when avg ship chrg correction amnt is &gt; $1/pkg per acct num during invce wk. Please ensure pkgs are manifested with proper wght/dimensions; Trkg Num: 1Z59A1W60317038388 | 452883201"/>
    <n v="452883201"/>
    <s v="108733661-1"/>
    <s v="S73623045"/>
    <s v="MP20-5056"/>
    <d v="2025-03-23T00:00:00"/>
    <m/>
    <m/>
    <n v="-1.65"/>
    <s v="FREIGHT"/>
    <s v="SD3"/>
    <x v="6"/>
    <n v="384266"/>
    <d v="2025-05-02T00:00:00"/>
    <n v="247187"/>
    <s v="MAY'25"/>
    <s v="CB2500914"/>
  </r>
  <r>
    <s v="Adjustments"/>
    <d v="2025-04-20T00:00:00"/>
    <s v="44655037-000-000"/>
    <s v="Audit Fee applies when avg ship chrg correction amnt is &gt; $1/pkg per acct num during invce wk. Please ensure pkgs are manifested with proper wght/dimensions; Trkg Num: 1Z59A1W60317063663 | 453799344"/>
    <n v="453799344"/>
    <s v="109065091-1"/>
    <s v="S73756369"/>
    <s v="II120-0574"/>
    <d v="2025-04-11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32715019-000-003"/>
    <s v="Audit Fee applies when avg ship chrg correction amnt is &gt; $1/pkg per acct num during invce wk. Please ensure pkgs are manifested with proper wght/dimensions; Trkg Num: 1Z59A1W60317179673 | 453757567"/>
    <n v="453757567"/>
    <s v="109049726-1"/>
    <s v="S73751865"/>
    <s v="MP100-1242"/>
    <d v="2025-04-11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19134577-000-000"/>
    <s v="Audit Fee applies when avg ship chrg correction amnt is &gt; $1/pkg per acct num during invce wk. Please ensure pkgs are manifested with proper wght/dimensions; Trkg Num: 1Z59A1W60317240186 | 452845591"/>
    <n v="452845591"/>
    <s v="108720548-1"/>
    <s v="S73611699"/>
    <s v="IIF20-0057"/>
    <d v="2025-03-22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6979163-000-001"/>
    <s v="Audit Fee applies when avg ship chrg correction amnt is &gt; $1/pkg per acct num during invce wk. Please ensure pkgs are manifested with proper wght/dimensions; Trkg Num: 1Z59A1W60317306196 | 452813227"/>
    <n v="452813227"/>
    <s v="108708115-1"/>
    <s v="S73604791"/>
    <s v="MP10-5805"/>
    <d v="2025-03-21T00:00:00"/>
    <m/>
    <m/>
    <n v="-1.65"/>
    <s v="FREIGHT"/>
    <s v="SD3"/>
    <x v="1"/>
    <n v="384266"/>
    <d v="2025-05-02T00:00:00"/>
    <n v="247187"/>
    <s v="MAY'25"/>
    <s v="CB2500914"/>
  </r>
  <r>
    <s v="Adjustments"/>
    <d v="2025-04-13T00:00:00"/>
    <s v="25450105-000-005"/>
    <s v="Audit Fee applies when avg ship chrg correction amnt is &gt; $1/pkg per acct num during invce wk. Please ensure pkgs are manifested with proper wght/dimensions; Trkg Num: 1Z59A1W60317485378 | 453545316"/>
    <n v="453545316"/>
    <s v="108972438-1"/>
    <s v="S73722665"/>
    <s v="MP105-0543"/>
    <d v="2025-04-06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6377787-000-001"/>
    <s v="Audit Fee applies when avg ship chrg correction amnt is &gt; $1/pkg per acct num during invce wk. Please ensure pkgs are manifested with proper wght/dimensions; Trkg Num: 1Z59A1W60317702454 | 452587746"/>
    <n v="452587746"/>
    <s v="108628460-1"/>
    <s v="S73571700"/>
    <s v="MP108-0987"/>
    <d v="2025-03-17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37425752-000-000"/>
    <s v="Audit Fee applies when avg ship chrg correction amnt is &gt; $1/pkg per acct num during invce wk. Please ensure pkgs are manifested with proper wght/dimensions; Trkg Num: 1Z59A1W60317783322 | 452827850"/>
    <n v="452827850"/>
    <s v="108713077-1"/>
    <s v="S73608236"/>
    <s v="ST54-0099"/>
    <d v="2025-03-22T00:00:00"/>
    <m/>
    <m/>
    <n v="-1.65"/>
    <s v="FREIGHT"/>
    <s v="SD3"/>
    <x v="2"/>
    <n v="384266"/>
    <d v="2025-05-02T00:00:00"/>
    <n v="247187"/>
    <s v="MAY'25"/>
    <s v="CB2500914"/>
  </r>
  <r>
    <s v="Adjustments"/>
    <d v="2025-04-13T00:00:00"/>
    <s v="33011799-000-002"/>
    <s v="Audit Fee applies when avg ship chrg correction amnt is &gt; $1/pkg per acct num during invce wk. Please ensure pkgs are manifested with proper wght/dimensions; Trkg Num: 1Z59A1W60317842115 | 453349721"/>
    <n v="453349721"/>
    <s v="108904627-1"/>
    <s v="S73694791"/>
    <s v="MP10-6165"/>
    <d v="2025-04-01T00:00:00"/>
    <m/>
    <m/>
    <n v="-1.65"/>
    <s v="FREIGHT"/>
    <s v="SD3"/>
    <x v="1"/>
    <n v="384266"/>
    <d v="2025-05-02T00:00:00"/>
    <n v="247187"/>
    <s v="MAY'25"/>
    <s v="CB2500914"/>
  </r>
  <r>
    <s v="Adjustments"/>
    <d v="2025-04-13T00:00:00"/>
    <s v="26768229-000-000"/>
    <s v="Audit Fee applies when avg ship chrg correction amnt is &gt; $1/pkg per acct num during invce wk. Please ensure pkgs are manifested with proper wght/dimensions; Trkg Num: 1Z59A1W60317952827 | 453123901"/>
    <n v="453123901"/>
    <s v="108822543-1"/>
    <s v="S73664555"/>
    <s v="MP104-0577"/>
    <d v="2025-03-28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3063671-000-002"/>
    <s v="Audit Fee applies when avg ship chrg correction amnt is &gt; $1/pkg per acct num during invce wk. Please ensure pkgs are manifested with proper wght/dimensions; Trkg Num: 1Z59A1W60317973626 | 453386624"/>
    <n v="453386624"/>
    <s v="108921280-1"/>
    <s v="S73701387"/>
    <s v="II108-0479"/>
    <d v="2025-04-02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40538983-000-001"/>
    <s v="Audit Fee applies when avg ship chrg correction amnt is &gt; $1/pkg per acct num during invce wk. Please ensure pkgs are manifested with proper wght/dimensions; Trkg Num: 1Z59A1W60318016855 | 452743520"/>
    <n v="452743520"/>
    <s v="108686568-1"/>
    <s v="S73594462"/>
    <s v="MT104-1194"/>
    <d v="2025-03-20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35430606-000-000"/>
    <s v="Audit Fee applies when avg ship chrg correction amnt is &gt; $1/pkg per acct num during invce wk. Please ensure pkgs are manifested with proper wght/dimensions; Trkg Num: 1Z59A1W60318038608 | 453055524"/>
    <n v="453055524"/>
    <s v="108800217-1"/>
    <s v="S73661743"/>
    <s v="MP100-0955"/>
    <d v="2025-03-27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40538850-000-000"/>
    <s v="Audit Fee applies when avg ship chrg correction amnt is &gt; $1/pkg per acct num during invce wk. Please ensure pkgs are manifested with proper wght/dimensions; Trkg Num: 1Z59A1W60318077361 | 452576998"/>
    <n v="452576998"/>
    <s v="108625237-1"/>
    <s v="S73569768"/>
    <s v="MP108-1205"/>
    <d v="2025-03-16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0675185-000-000"/>
    <s v="Audit Fee applies when avg ship chrg correction amnt is &gt; $1/pkg per acct num during invce wk. Please ensure pkgs are manifested with proper wght/dimensions; Trkg Num: 1Z59A1W60318147937 | 452762307"/>
    <n v="452762307"/>
    <s v="108692237-1"/>
    <s v="S73597043"/>
    <s v="II100-0063"/>
    <d v="2025-03-20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32715019-000-003"/>
    <s v="Audit Fee applies when avg ship chrg correction amnt is &gt; $1/pkg per acct num during invce wk. Please ensure pkgs are manifested with proper wght/dimensions; Trkg Num: 1Z59A1W60318286608 | 453536714"/>
    <n v="453536714"/>
    <s v="108969052-1"/>
    <s v="S73721274"/>
    <s v="MP100-1242"/>
    <d v="2025-04-06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4406293-000-002"/>
    <s v="Audit Fee applies when avg ship chrg correction amnt is &gt; $1/pkg per acct num during invce wk. Please ensure pkgs are manifested with proper wght/dimensions; Trkg Num: 1Z59A1W60318491770 | 453423047"/>
    <n v="453423047"/>
    <s v="108929334-1"/>
    <s v="S73705452"/>
    <s v="MPS108-0296"/>
    <d v="2025-04-03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32715019-000-003"/>
    <s v="Audit Fee applies when avg ship chrg correction amnt is &gt; $1/pkg per acct num during invce wk. Please ensure pkgs are manifested with proper wght/dimensions; Trkg Num: 1Z59A1W60318578552 | 452832160"/>
    <n v="452832160"/>
    <s v="108724531-1"/>
    <s v="S73615898"/>
    <s v="MP100-1242"/>
    <d v="2025-03-22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4406293-000-002"/>
    <s v="Audit Fee applies when avg ship chrg correction amnt is &gt; $1/pkg per acct num during invce wk. Please ensure pkgs are manifested with proper wght/dimensions; Trkg Num: 1Z59A1W60318618268 | 452826384"/>
    <n v="452826384"/>
    <s v="108712289-1"/>
    <s v="S73607870"/>
    <s v="MPS108-0296"/>
    <d v="2025-03-22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4406293-000-000"/>
    <s v="Audit Fee applies when avg ship chrg correction amnt is &gt; $1/pkg per acct num during invce wk. Please ensure pkgs are manifested with proper wght/dimensions; Trkg Num: 1Z59A1W60318713619 | 453256461"/>
    <n v="453256461"/>
    <s v="108870547-1"/>
    <s v="S73683218"/>
    <s v="MPS108-0156"/>
    <d v="2025-03-31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32687505-000-000"/>
    <s v="Audit Fee applies when avg ship chrg correction amnt is &gt; $1/pkg per acct num during invce wk. Please ensure pkgs are manifested with proper wght/dimensions; Trkg Num: 1Z59A1W60318718212 | 452867268"/>
    <n v="452867268"/>
    <s v="108727146-1"/>
    <s v="S73618214"/>
    <s v="MP104-0787"/>
    <d v="2025-03-23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32715019-000-003"/>
    <s v="Audit Fee applies when avg ship chrg correction amnt is &gt; $1/pkg per acct num during invce wk. Please ensure pkgs are manifested with proper wght/dimensions; Trkg Num: 1Z59A1W60318759508 | 452833515"/>
    <n v="452833515"/>
    <s v="108729918-1"/>
    <s v="S73620457"/>
    <s v="MP100-1242"/>
    <d v="2025-03-22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4406293-000-000"/>
    <s v="Audit Fee applies when avg ship chrg correction amnt is &gt; $1/pkg per acct num during invce wk. Please ensure pkgs are manifested with proper wght/dimensions; Trkg Num: 1Z59A1W60318871083 | 452853421"/>
    <n v="452853421"/>
    <s v="108723116-1"/>
    <s v="S73614765"/>
    <s v="MPS108-0156"/>
    <d v="2025-03-22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41754121-000-001"/>
    <s v="Audit Fee applies when avg ship chrg correction amnt is &gt; $1/pkg per acct num during invce wk. Please ensure pkgs are manifested with proper wght/dimensions; Trkg Num: 1Z59A1W60318895674 | 453517749"/>
    <n v="453517749"/>
    <s v="108962281-1"/>
    <s v="S73718255"/>
    <s v="II105-0594"/>
    <d v="2025-04-05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4406293-000-001"/>
    <s v="Audit Fee applies when avg ship chrg correction amnt is &gt; $1/pkg per acct num during invce wk. Please ensure pkgs are manifested with proper wght/dimensions; Trkg Num: 1Z59A1W60318949053 | 453029796"/>
    <n v="453029796"/>
    <s v="108789170-1"/>
    <s v="S73651885"/>
    <s v="MPS108-0286"/>
    <d v="2025-03-26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6360394-000-008"/>
    <s v="Audit Fee applies when avg ship chrg correction amnt is &gt; $1/pkg per acct num during invce wk. Please ensure pkgs are manifested with proper wght/dimensions; Trkg Num: 1Z59A1W60319094546 | 453810551"/>
    <n v="453810551"/>
    <s v="109069407-1"/>
    <s v="S73758005"/>
    <s v="MP104-1259"/>
    <d v="2025-04-12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40538850-000-002"/>
    <s v="Audit Fee applies when avg ship chrg correction amnt is &gt; $1/pkg per acct num during invce wk. Please ensure pkgs are manifested with proper wght/dimensions; Trkg Num: 1Z59A1W60319376750 | 453441455"/>
    <n v="453441455"/>
    <s v="108935305-1"/>
    <s v="S73707472"/>
    <s v="MP108-1243"/>
    <d v="2025-04-03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0675185-000-000"/>
    <s v="Audit Fee applies when avg ship chrg correction amnt is &gt; $1/pkg per acct num during invce wk. Please ensure pkgs are manifested with proper wght/dimensions; Trkg Num: 1Z59A1W60319458715 | 453860863"/>
    <n v="453860863"/>
    <s v="109088297-1"/>
    <s v="S73764380"/>
    <s v="II100-0063"/>
    <d v="2025-04-13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32715019-000-003"/>
    <s v="Audit Fee applies when avg ship chrg correction amnt is &gt; $1/pkg per acct num during invce wk. Please ensure pkgs are manifested with proper wght/dimensions; Trkg Num: 1Z59A1W60319752996 | 453933642"/>
    <n v="453933642"/>
    <s v="109115247-1"/>
    <s v="S73773362"/>
    <s v="MP100-1242"/>
    <d v="2025-04-14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0842244-000-000"/>
    <s v="Audit Fee applies when avg ship chrg correction amnt is &gt; $1/pkg per acct num during invce wk. Please ensure pkgs are manifested with proper wght/dimensions; Trkg Num: 1Z59A1W60319890006 | 453621761"/>
    <n v="453621761"/>
    <s v="109000949-1"/>
    <s v="S73734895"/>
    <s v="II136-0067"/>
    <d v="2025-04-07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4406293-000-002"/>
    <s v="Audit Fee applies when avg ship chrg correction amnt is &gt; $1/pkg per acct num during invce wk. Please ensure pkgs are manifested with proper wght/dimensions; Trkg Num: 1Z59A1W60320312137 | 452645406"/>
    <n v="452645406"/>
    <s v="108651585-1"/>
    <s v="S73586982"/>
    <s v="MPS108-0296"/>
    <d v="2025-03-18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3075003-000-000"/>
    <s v="Audit Fee applies when avg ship chrg correction amnt is &gt; $1/pkg per acct num during invce wk. Please ensure pkgs are manifested with proper wght/dimensions; Trkg Num: 1Z59A1W60320362280 | 453470857"/>
    <n v="453470857"/>
    <s v="108945340-1"/>
    <s v="S73711563"/>
    <s v="MP103-0287"/>
    <d v="2025-04-04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35430606-000-000"/>
    <s v="Audit Fee applies when avg ship chrg correction amnt is &gt; $1/pkg per acct num during invce wk. Please ensure pkgs are manifested with proper wght/dimensions; Trkg Num: 1Z59A1W60320568586 | 453055524"/>
    <n v="453055524"/>
    <s v="108800217-1"/>
    <s v="S73661743"/>
    <s v="MP100-0955"/>
    <d v="2025-03-27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16476448-000-001"/>
    <s v="Audit Fee applies when avg ship chrg correction amnt is &gt; $1/pkg per acct num during invce wk. Please ensure pkgs are manifested with proper wght/dimensions; Trkg Num: 1Z59A1W60321051364 | 452780005"/>
    <n v="452780005"/>
    <s v="108697147-1"/>
    <s v="S73599810"/>
    <s v="MP10-905"/>
    <d v="2025-03-21T00:00:00"/>
    <m/>
    <m/>
    <n v="-1.65"/>
    <s v="FREIGHT"/>
    <s v="SD3"/>
    <x v="1"/>
    <n v="384266"/>
    <d v="2025-05-02T00:00:00"/>
    <n v="247187"/>
    <s v="MAY'25"/>
    <s v="CB2500914"/>
  </r>
  <r>
    <s v="Adjustments"/>
    <d v="2025-04-20T00:00:00"/>
    <s v="40538850-000-002"/>
    <s v="Audit Fee applies when avg ship chrg correction amnt is &gt; $1/pkg per acct num during invce wk. Please ensure pkgs are manifested with proper wght/dimensions; Trkg Num: 1Z59A1W60321064850 | 453841901"/>
    <n v="453841901"/>
    <s v="109080987-1"/>
    <s v="S73761742"/>
    <s v="MP108-1243"/>
    <d v="2025-04-12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40538850-000-002"/>
    <s v="Audit Fee applies when avg ship chrg correction amnt is &gt; $1/pkg per acct num during invce wk. Please ensure pkgs are manifested with proper wght/dimensions; Trkg Num: 1Z59A1W60321368988 | 452733774"/>
    <n v="452733774"/>
    <s v="108683791-1"/>
    <s v="S73593111"/>
    <s v="MP108-1243"/>
    <d v="2025-03-20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32715019-000-003"/>
    <s v="Audit Fee applies when avg ship chrg correction amnt is &gt; $1/pkg per acct num during invce wk. Please ensure pkgs are manifested with proper wght/dimensions; Trkg Num: 1Z59A1W60321426594 | 452578481"/>
    <n v="452578481"/>
    <s v="108625863-1"/>
    <s v="S73570058"/>
    <s v="MP100-1242"/>
    <d v="2025-03-17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3228922-000-003"/>
    <s v="Audit Fee applies when avg ship chrg correction amnt is &gt; $1/pkg per acct num during invce wk. Please ensure pkgs are manifested with proper wght/dimensions; Trkg Num: 1Z59A1W60321646598 | 453986076"/>
    <n v="453986076"/>
    <s v="109131700-1"/>
    <s v="S73777860"/>
    <s v="UHK10-0099"/>
    <d v="2025-04-15T00:00:00"/>
    <m/>
    <m/>
    <n v="-1.65"/>
    <s v="FREIGHT"/>
    <s v="SD3"/>
    <x v="5"/>
    <n v="384266"/>
    <d v="2025-05-02T00:00:00"/>
    <n v="247187"/>
    <s v="MAY'25"/>
    <s v="CB2500914"/>
  </r>
  <r>
    <s v="Adjustments"/>
    <d v="2025-03-30T00:00:00"/>
    <s v="22858581-000-000"/>
    <s v="Audit Fee applies when avg ship chrg correction amnt is &gt; $1/pkg per acct num during invce wk. Please ensure pkgs are manifested with proper wght/dimensions; Trkg Num: 1Z59A1W60321661660 | 452629070"/>
    <n v="452629070"/>
    <s v="108645662-1"/>
    <s v="S73576980"/>
    <s v="MP103-0246"/>
    <d v="2025-03-17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6787035-000-002"/>
    <s v="Audit Fee applies when avg ship chrg correction amnt is &gt; $1/pkg per acct num during invce wk. Please ensure pkgs are manifested with proper wght/dimensions; Trkg Num: 1Z59A1W60321853328 | 452687023"/>
    <n v="452687023"/>
    <s v="108666763-1"/>
    <s v="S73585937"/>
    <s v="5DS153-0021"/>
    <d v="2025-03-19T00:00:00"/>
    <m/>
    <m/>
    <n v="-1.65"/>
    <s v="FREIGHT"/>
    <s v="SD3"/>
    <x v="3"/>
    <n v="384266"/>
    <d v="2025-05-02T00:00:00"/>
    <n v="247187"/>
    <s v="MAY'25"/>
    <s v="CB2500914"/>
  </r>
  <r>
    <s v="Adjustments"/>
    <d v="2025-04-20T00:00:00"/>
    <s v="42180559-000-000"/>
    <s v="Audit Fee applies when avg ship chrg correction amnt is &gt; $1/pkg per acct num during invce wk. Please ensure pkgs are manifested with proper wght/dimensions; Trkg Num: 1Z59A1W60322047242 | 453745985"/>
    <n v="453745985"/>
    <s v="109045190-1"/>
    <s v="S73749923"/>
    <s v="II95F-0155"/>
    <d v="2025-04-10T00:00:00"/>
    <m/>
    <m/>
    <n v="-1.65"/>
    <s v="FREIGHT"/>
    <s v="SD3"/>
    <x v="4"/>
    <n v="384266"/>
    <d v="2025-05-02T00:00:00"/>
    <n v="247187"/>
    <s v="MAY'25"/>
    <s v="CB2500914"/>
  </r>
  <r>
    <s v="Adjustments"/>
    <d v="2025-03-30T00:00:00"/>
    <s v="24406293-000-000"/>
    <s v="Audit Fee applies when avg ship chrg correction amnt is &gt; $1/pkg per acct num during invce wk. Please ensure pkgs are manifested with proper wght/dimensions; Trkg Num: 1Z59A1W60322208498 | 452728356"/>
    <n v="452728356"/>
    <s v="108681792-1"/>
    <s v="S73592270"/>
    <s v="MPS108-0156"/>
    <d v="2025-03-20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4269720-000-000"/>
    <s v="Audit Fee applies when avg ship chrg correction amnt is &gt; $1/pkg per acct num during invce wk. Please ensure pkgs are manifested with proper wght/dimensions; Trkg Num: 1Z59A1W60322242503 | 453446250"/>
    <n v="453446250"/>
    <s v="108942291-1"/>
    <s v="S73710651"/>
    <s v="MP153-0144"/>
    <d v="2025-04-04T00:00:00"/>
    <m/>
    <m/>
    <n v="-1.65"/>
    <s v="FREIGHT"/>
    <s v="SD3"/>
    <x v="3"/>
    <n v="384266"/>
    <d v="2025-05-02T00:00:00"/>
    <n v="247187"/>
    <s v="MAY'25"/>
    <s v="CB2500914"/>
  </r>
  <r>
    <s v="Adjustments"/>
    <d v="2025-04-20T00:00:00"/>
    <s v="22701114-000-005"/>
    <s v="Audit Fee applies when avg ship chrg correction amnt is &gt; $1/pkg per acct num during invce wk. Please ensure pkgs are manifested with proper wght/dimensions; Trkg Num: 1Z59A1W60322444232 | 453453566"/>
    <n v="453453566"/>
    <s v="108937968-1"/>
    <s v="S73708886"/>
    <s v="MP103-0481"/>
    <d v="2025-04-04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4269720-000-000"/>
    <s v="Audit Fee applies when avg ship chrg correction amnt is &gt; $1/pkg per acct num during invce wk. Please ensure pkgs are manifested with proper wght/dimensions; Trkg Num: 1Z59A1W60322573996 | 453518084"/>
    <n v="453518084"/>
    <s v="108962291-1"/>
    <s v="S73718257"/>
    <s v="MP153-0144"/>
    <d v="2025-04-05T00:00:00"/>
    <m/>
    <m/>
    <n v="-1.65"/>
    <s v="FREIGHT"/>
    <s v="SD3"/>
    <x v="3"/>
    <n v="384266"/>
    <d v="2025-05-02T00:00:00"/>
    <n v="247187"/>
    <s v="MAY'25"/>
    <s v="CB2500914"/>
  </r>
  <r>
    <s v="Adjustments"/>
    <d v="2025-04-13T00:00:00"/>
    <s v="19752498-000-002"/>
    <s v="Audit Fee applies when avg ship chrg correction amnt is &gt; $1/pkg per acct num during invce wk. Please ensure pkgs are manifested with proper wght/dimensions; Trkg Num: 1Z59A1W60322623566 | 453497938"/>
    <n v="453497938"/>
    <s v="108955075-1"/>
    <s v="S73715498"/>
    <s v="MP10-3831"/>
    <d v="2025-04-05T00:00:00"/>
    <m/>
    <m/>
    <n v="-1.65"/>
    <s v="FREIGHT"/>
    <s v="SD3"/>
    <x v="1"/>
    <n v="384266"/>
    <d v="2025-05-02T00:00:00"/>
    <n v="247187"/>
    <s v="MAY'25"/>
    <s v="CB2500914"/>
  </r>
  <r>
    <s v="Adjustments"/>
    <d v="2025-04-20T00:00:00"/>
    <s v="35717454-000-000"/>
    <s v="Audit Fee applies when avg ship chrg correction amnt is &gt; $1/pkg per acct num during invce wk. Please ensure pkgs are manifested with proper wght/dimensions; Trkg Num: 1Z59A1W60322764691 | 453769795"/>
    <n v="453769795"/>
    <s v="109054536-1"/>
    <s v="S73753192"/>
    <s v="MP130-0945"/>
    <d v="2025-04-11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40538850-000-000"/>
    <s v="Audit Fee applies when avg ship chrg correction amnt is &gt; $1/pkg per acct num during invce wk. Please ensure pkgs are manifested with proper wght/dimensions; Trkg Num: 1Z59A1W60322855931 | 453250036"/>
    <n v="453250036"/>
    <s v="108868049-1"/>
    <s v="S73682075"/>
    <s v="MP108-1205"/>
    <d v="2025-03-30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42845868-000-000"/>
    <s v="Audit Fee applies when avg ship chrg correction amnt is &gt; $1/pkg per acct num during invce wk. Please ensure pkgs are manifested with proper wght/dimensions; Trkg Num: 1Z59A1W60322894345 | 452701391"/>
    <n v="452701391"/>
    <s v="108671833-1"/>
    <s v="S73587752"/>
    <s v="MP104-1239"/>
    <d v="2025-03-19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35430606-000-000"/>
    <s v="Audit Fee applies when avg ship chrg correction amnt is &gt; $1/pkg per acct num during invce wk. Please ensure pkgs are manifested with proper wght/dimensions; Trkg Num: 1Z59A1W60323029680 | 453055524"/>
    <n v="453055524"/>
    <s v="108800217-1"/>
    <s v="S73661743"/>
    <s v="MP100-0955"/>
    <d v="2025-03-27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3063671-000-001"/>
    <s v="Audit Fee applies when avg ship chrg correction amnt is &gt; $1/pkg per acct num during invce wk. Please ensure pkgs are manifested with proper wght/dimensions; Trkg Num: 1Z59A1W60323186215 | 453063611"/>
    <n v="453063611"/>
    <s v="108801332-2"/>
    <s v="S73661774"/>
    <s v="II108-0371"/>
    <d v="2025-03-27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3063671-000-001"/>
    <s v="Audit Fee applies when avg ship chrg correction amnt is &gt; $1/pkg per acct num during invce wk. Please ensure pkgs are manifested with proper wght/dimensions; Trkg Num: 1Z59A1W60323479140 | 453834707"/>
    <n v="453834707"/>
    <s v="109078392-1"/>
    <s v="S73760847"/>
    <s v="II108-0371"/>
    <d v="2025-04-12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5450105-000-004"/>
    <s v="Audit Fee applies when avg ship chrg correction amnt is &gt; $1/pkg per acct num during invce wk. Please ensure pkgs are manifested with proper wght/dimensions; Trkg Num: 1Z59A1W60324149665 | 453245654"/>
    <n v="453245654"/>
    <s v="108866374-1"/>
    <s v="S73681177"/>
    <s v="MP105-0827"/>
    <d v="2025-03-30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3075003-000-000"/>
    <s v="Audit Fee applies when avg ship chrg correction amnt is &gt; $1/pkg per acct num during invce wk. Please ensure pkgs are manifested with proper wght/dimensions; Trkg Num: 1Z59A1W60324171658 | 453787227"/>
    <n v="453787227"/>
    <s v="109060630-1"/>
    <s v="S73755035"/>
    <s v="MP103-0287"/>
    <d v="2025-04-11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19752498-000-007"/>
    <s v="Audit Fee applies when avg ship chrg correction amnt is &gt; $1/pkg per acct num during invce wk. Please ensure pkgs are manifested with proper wght/dimensions; Trkg Num: 1Z59A1W60324173549 | 453268645"/>
    <n v="453268645"/>
    <s v="108875172-1"/>
    <s v="S73685340"/>
    <s v="MP10-503"/>
    <d v="2025-03-31T00:00:00"/>
    <m/>
    <m/>
    <n v="-1.65"/>
    <s v="FREIGHT"/>
    <s v="SD3"/>
    <x v="1"/>
    <n v="384266"/>
    <d v="2025-05-02T00:00:00"/>
    <n v="247187"/>
    <s v="MAY'25"/>
    <s v="CB2500914"/>
  </r>
  <r>
    <s v="Adjustments"/>
    <d v="2025-04-20T00:00:00"/>
    <s v="17452696-000-000"/>
    <s v="Audit Fee applies when avg ship chrg correction amnt is &gt; $1/pkg per acct num during invce wk. Please ensure pkgs are manifested with proper wght/dimensions; Trkg Num: 1Z59A1W60324665731 | 453851774"/>
    <n v="453851774"/>
    <s v="109084718-1"/>
    <s v="S73763133"/>
    <s v="MP72-1558"/>
    <d v="2025-04-13T00:00:00"/>
    <m/>
    <m/>
    <n v="-1.65"/>
    <s v="FREIGHT"/>
    <s v="SD3"/>
    <x v="7"/>
    <n v="384266"/>
    <d v="2025-05-02T00:00:00"/>
    <n v="247187"/>
    <s v="MAY'25"/>
    <s v="CB2500914"/>
  </r>
  <r>
    <s v="Adjustments"/>
    <d v="2025-04-13T00:00:00"/>
    <s v="41754121-000-002"/>
    <s v="Audit Fee applies when avg ship chrg correction amnt is &gt; $1/pkg per acct num during invce wk. Please ensure pkgs are manifested with proper wght/dimensions; Trkg Num: 1Z59A1W60324700862 | 453219091"/>
    <n v="453219091"/>
    <s v="108857086-1"/>
    <s v="S73677647"/>
    <s v="II105-0593"/>
    <d v="2025-03-30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40538850-000-002"/>
    <s v="Audit Fee applies when avg ship chrg correction amnt is &gt; $1/pkg per acct num during invce wk. Please ensure pkgs are manifested with proper wght/dimensions; Trkg Num: 1Z59A1W60324754635 | 453944424"/>
    <n v="453944424"/>
    <s v="109118883-1"/>
    <s v="S73774134"/>
    <s v="MP108-1243"/>
    <d v="2025-04-14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6979163-000-000"/>
    <s v="Audit Fee applies when avg ship chrg correction amnt is &gt; $1/pkg per acct num during invce wk. Please ensure pkgs are manifested with proper wght/dimensions; Trkg Num: 1Z59A1W60324810832 | 453480437"/>
    <n v="453480437"/>
    <s v="108948530-1"/>
    <s v="S73712772"/>
    <s v="MP10-5804"/>
    <d v="2025-04-04T00:00:00"/>
    <m/>
    <m/>
    <n v="-1.65"/>
    <s v="FREIGHT"/>
    <s v="SD3"/>
    <x v="1"/>
    <n v="384266"/>
    <d v="2025-05-02T00:00:00"/>
    <n v="247187"/>
    <s v="MAY'25"/>
    <s v="CB2500914"/>
  </r>
  <r>
    <s v="Adjustments"/>
    <d v="2025-03-30T00:00:00"/>
    <s v="20226921-000-006"/>
    <s v="Audit Fee applies when avg ship chrg correction amnt is &gt; $1/pkg per acct num during invce wk. Please ensure pkgs are manifested with proper wght/dimensions; Trkg Num: 1Z59A1W60325119481 | 452457457"/>
    <n v="452457457"/>
    <s v="108578873-1"/>
    <s v="S73549953"/>
    <s v="II110-0581"/>
    <d v="2025-03-14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3063671-000-001"/>
    <s v="Audit Fee applies when avg ship chrg correction amnt is &gt; $1/pkg per acct num during invce wk. Please ensure pkgs are manifested with proper wght/dimensions; Trkg Num: 1Z59A1W60325158260 | 453387004"/>
    <n v="453387004"/>
    <s v="108918168-1"/>
    <s v="S73700306"/>
    <s v="II108-0371"/>
    <d v="2025-04-02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4406293-000-000"/>
    <s v="Audit Fee applies when avg ship chrg correction amnt is &gt; $1/pkg per acct num during invce wk. Please ensure pkgs are manifested with proper wght/dimensions; Trkg Num: 1Z59A1W60325300104 | 453604309"/>
    <n v="453604309"/>
    <s v="108994893-1"/>
    <s v="S73732289"/>
    <s v="MPS108-0156"/>
    <d v="2025-04-07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32715019-000-003"/>
    <s v="Audit Fee applies when avg ship chrg correction amnt is &gt; $1/pkg per acct num during invce wk. Please ensure pkgs are manifested with proper wght/dimensions; Trkg Num: 1Z59A1W60325308473 | 452731580"/>
    <n v="452731580"/>
    <s v="108682929-1"/>
    <s v="S73593342"/>
    <s v="MP100-1242"/>
    <d v="2025-03-20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6979163-000-001"/>
    <s v="Audit Fee applies when avg ship chrg correction amnt is &gt; $1/pkg per acct num during invce wk. Please ensure pkgs are manifested with proper wght/dimensions; Trkg Num: 1Z59A1W60325351425 | 453173425"/>
    <n v="453173425"/>
    <s v="108839055-1"/>
    <s v="S73670630"/>
    <s v="MP10-5805"/>
    <d v="2025-03-29T00:00:00"/>
    <m/>
    <m/>
    <n v="-1.65"/>
    <s v="FREIGHT"/>
    <s v="SD3"/>
    <x v="1"/>
    <n v="384266"/>
    <d v="2025-05-02T00:00:00"/>
    <n v="247187"/>
    <s v="MAY'25"/>
    <s v="CB2500914"/>
  </r>
  <r>
    <s v="Adjustments"/>
    <d v="2025-03-30T00:00:00"/>
    <s v="24892694-000-000"/>
    <s v="Audit Fee applies when avg ship chrg correction amnt is &gt; $1/pkg per acct num during invce wk. Please ensure pkgs are manifested with proper wght/dimensions; Trkg Num: 1Z59A1W60325448590 | 452688327"/>
    <n v="452688327"/>
    <s v="108667229-1"/>
    <s v="S73586161"/>
    <s v="MPS150-0067"/>
    <d v="2025-03-19T00:00:00"/>
    <m/>
    <m/>
    <n v="-1.65"/>
    <s v="FREIGHT"/>
    <s v="SD3"/>
    <x v="3"/>
    <n v="384266"/>
    <d v="2025-05-02T00:00:00"/>
    <n v="247187"/>
    <s v="MAY'25"/>
    <s v="CB2500914"/>
  </r>
  <r>
    <s v="Adjustments"/>
    <d v="2025-04-20T00:00:00"/>
    <s v="24406293-000-001"/>
    <s v="Audit Fee applies when avg ship chrg correction amnt is &gt; $1/pkg per acct num during invce wk. Please ensure pkgs are manifested with proper wght/dimensions; Trkg Num: 1Z59A1W60325499231 | 453809535"/>
    <n v="453809535"/>
    <s v="109069094-1"/>
    <s v="S73757959"/>
    <s v="MPS108-0286"/>
    <d v="2025-04-12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19752498-000-007"/>
    <s v="Audit Fee applies when avg ship chrg correction amnt is &gt; $1/pkg per acct num during invce wk. Please ensure pkgs are manifested with proper wght/dimensions; Trkg Num: 1Z59A1W60325550317 | 453347399"/>
    <n v="453347399"/>
    <s v="108903866-1"/>
    <s v="S73694465"/>
    <s v="MP10-503"/>
    <d v="2025-04-01T00:00:00"/>
    <m/>
    <m/>
    <n v="-1.65"/>
    <s v="FREIGHT"/>
    <s v="SD3"/>
    <x v="1"/>
    <n v="384266"/>
    <d v="2025-05-02T00:00:00"/>
    <n v="247187"/>
    <s v="MAY'25"/>
    <s v="CB2500914"/>
  </r>
  <r>
    <s v="Adjustments"/>
    <d v="2025-04-13T00:00:00"/>
    <s v="20558550-000-000"/>
    <s v="Audit Fee applies when avg ship chrg correction amnt is &gt; $1/pkg per acct num during invce wk. Please ensure pkgs are manifested with proper wght/dimensions; Trkg Num: 1Z59A1W60325782791 | 453552533"/>
    <n v="453552533"/>
    <s v="108985734-1"/>
    <s v="S73728869"/>
    <s v="MP100-0042"/>
    <d v="2025-04-06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3063671-000-001"/>
    <s v="Audit Fee applies when avg ship chrg correction amnt is &gt; $1/pkg per acct num during invce wk. Please ensure pkgs are manifested with proper wght/dimensions; Trkg Num: 1Z59A1W60325806603 | 453112405"/>
    <n v="453112405"/>
    <s v="108818706-1"/>
    <s v="S73663131"/>
    <s v="II108-0371"/>
    <d v="2025-03-28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40538850-000-002"/>
    <s v="Audit Fee applies when avg ship chrg correction amnt is &gt; $1/pkg per acct num during invce wk. Please ensure pkgs are manifested with proper wght/dimensions; Trkg Num: 1Z59A1W60325850369 | 453479666"/>
    <n v="453479666"/>
    <s v="108952925-1"/>
    <s v="S73714644"/>
    <s v="MP108-1243"/>
    <d v="2025-04-04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3075003-000-001"/>
    <s v="Audit Fee applies when avg ship chrg correction amnt is &gt; $1/pkg per acct num during invce wk. Please ensure pkgs are manifested with proper wght/dimensions; Trkg Num: 1Z59A1W60325880872 | 453371699"/>
    <n v="453371699"/>
    <s v="108912563-1"/>
    <s v="S73698209"/>
    <s v="MP103-0702"/>
    <d v="2025-04-02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4406293-000-001"/>
    <s v="Audit Fee applies when avg ship chrg correction amnt is &gt; $1/pkg per acct num during invce wk. Please ensure pkgs are manifested with proper wght/dimensions; Trkg Num: 1Z59A1W60326037004 | 453465135"/>
    <n v="453465135"/>
    <s v="108943075-1"/>
    <s v="S73710822"/>
    <s v="MPS108-0286"/>
    <d v="2025-04-04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32715019-000-003"/>
    <s v="Audit Fee applies when avg ship chrg correction amnt is &gt; $1/pkg per acct num during invce wk. Please ensure pkgs are manifested with proper wght/dimensions; Trkg Num: 1Z59A1W60326240767 | 453783359"/>
    <n v="453783359"/>
    <s v="109059337-1"/>
    <s v="S73754683"/>
    <s v="MP100-1242"/>
    <d v="2025-04-11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33011799-000-000"/>
    <s v="Audit Fee applies when avg ship chrg correction amnt is &gt; $1/pkg per acct num during invce wk. Please ensure pkgs are manifested with proper wght/dimensions; Trkg Num: 1Z59A1W60326278950 | 453537959"/>
    <n v="453537959"/>
    <s v="108969644-1"/>
    <s v="S73721521"/>
    <s v="MP10-6166"/>
    <d v="2025-04-06T00:00:00"/>
    <m/>
    <m/>
    <n v="-1.65"/>
    <s v="FREIGHT"/>
    <s v="SD3"/>
    <x v="1"/>
    <n v="384266"/>
    <d v="2025-05-02T00:00:00"/>
    <n v="247187"/>
    <s v="MAY'25"/>
    <s v="CB2500914"/>
  </r>
  <r>
    <s v="Adjustments"/>
    <d v="2025-03-30T00:00:00"/>
    <s v="23063671-000-001"/>
    <s v="Audit Fee applies when avg ship chrg correction amnt is &gt; $1/pkg per acct num during invce wk. Please ensure pkgs are manifested with proper wght/dimensions; Trkg Num: 1Z59A1W60326334237 | 452756289"/>
    <n v="452756289"/>
    <s v="108690411-1"/>
    <s v="S73596300"/>
    <s v="II108-0371"/>
    <d v="2025-03-20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0678135-000-000"/>
    <s v="Audit Fee applies when avg ship chrg correction amnt is &gt; $1/pkg per acct num during invce wk. Please ensure pkgs are manifested with proper wght/dimensions; Trkg Num: 1Z59A1W60326422132 | 453440861"/>
    <n v="453440861"/>
    <s v="108936012-1"/>
    <s v="S73707875"/>
    <s v="II121-0036"/>
    <d v="2025-04-03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2701264-000-002"/>
    <s v="Audit Fee applies when avg ship chrg correction amnt is &gt; $1/pkg per acct num during invce wk. Please ensure pkgs are manifested with proper wght/dimensions; Trkg Num: 1Z59A1W60326453742 | 453146270"/>
    <n v="453146270"/>
    <s v="108829666-1"/>
    <s v="S73667291"/>
    <s v="MP103-0985"/>
    <d v="2025-03-29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0226921-000-006"/>
    <s v="Audit Fee applies when avg ship chrg correction amnt is &gt; $1/pkg per acct num during invce wk. Please ensure pkgs are manifested with proper wght/dimensions; Trkg Num: 1Z59A1W60326465122 | 453698466"/>
    <n v="453698466"/>
    <s v="109027512-1"/>
    <s v="S73743445"/>
    <s v="II110-0581"/>
    <d v="2025-04-09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3063671-000-000"/>
    <s v="Audit Fee applies when avg ship chrg correction amnt is &gt; $1/pkg per acct num during invce wk. Please ensure pkgs are manifested with proper wght/dimensions; Trkg Num: 1Z59A1W60326615559 | 452756289"/>
    <n v="452756289"/>
    <s v="108690411-1"/>
    <s v="S73596300"/>
    <s v="II100-0117"/>
    <d v="2025-03-20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33732336-000-002"/>
    <s v="Audit Fee applies when avg ship chrg correction amnt is &gt; $1/pkg per acct num during invce wk. Please ensure pkgs are manifested with proper wght/dimensions; Trkg Num: 1Z59A1W60326724879 | 453645319"/>
    <n v="453645319"/>
    <s v="109016023-1"/>
    <s v="S73739051"/>
    <s v="MT100-0174"/>
    <d v="2025-04-08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6360395-000-002"/>
    <s v="Audit Fee applies when avg ship chrg correction amnt is &gt; $1/pkg per acct num during invce wk. Please ensure pkgs are manifested with proper wght/dimensions; Trkg Num: 1Z59A1W60326932948 | 453642743"/>
    <n v="453642743"/>
    <s v="109010479-1"/>
    <s v="S73736862"/>
    <s v="MP104-1153"/>
    <d v="2025-04-08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6488681-000-001"/>
    <s v="Audit Fee applies when avg ship chrg correction amnt is &gt; $1/pkg per acct num during invce wk. Please ensure pkgs are manifested with proper wght/dimensions; Trkg Num: 1Z59A1W60327100951 | 453599958"/>
    <n v="453599958"/>
    <s v="108993256-1"/>
    <s v="S73731846"/>
    <s v="II10-995"/>
    <d v="2025-04-07T00:00:00"/>
    <m/>
    <m/>
    <n v="-1.65"/>
    <s v="FREIGHT"/>
    <s v="SD3"/>
    <x v="1"/>
    <n v="384266"/>
    <d v="2025-05-02T00:00:00"/>
    <n v="247187"/>
    <s v="MAY'25"/>
    <s v="CB2500914"/>
  </r>
  <r>
    <s v="Adjustments"/>
    <d v="2025-04-13T00:00:00"/>
    <s v="23063671-000-001"/>
    <s v="Audit Fee applies when avg ship chrg correction amnt is &gt; $1/pkg per acct num during invce wk. Please ensure pkgs are manifested with proper wght/dimensions; Trkg Num: 1Z59A1W60327113705 | 453475549"/>
    <n v="453475549"/>
    <s v="108946988-1"/>
    <s v="S73712231"/>
    <s v="II108-0371"/>
    <d v="2025-04-04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34118490-000-004"/>
    <s v="Audit Fee applies when avg ship chrg correction amnt is &gt; $1/pkg per acct num during invce wk. Please ensure pkgs are manifested with proper wght/dimensions; Trkg Num: 1Z59A1W60327144333 | 453404538"/>
    <n v="453404538"/>
    <s v="108924240-1"/>
    <s v="S73703070"/>
    <s v="MT103-1198"/>
    <d v="2025-04-03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3873918-000-002"/>
    <s v="Audit Fee applies when avg ship chrg correction amnt is &gt; $1/pkg per acct num during invce wk. Please ensure pkgs are manifested with proper wght/dimensions; Trkg Num: 1Z59A1W60327194520 | 453361933"/>
    <n v="453361933"/>
    <s v="108908795-1"/>
    <s v="S73696853"/>
    <s v="WR10-2193"/>
    <d v="2025-04-02T00:00:00"/>
    <m/>
    <m/>
    <n v="-1.65"/>
    <s v="FREIGHT"/>
    <s v="SD3"/>
    <x v="1"/>
    <n v="384266"/>
    <d v="2025-05-02T00:00:00"/>
    <n v="247187"/>
    <s v="MAY'25"/>
    <s v="CB2500914"/>
  </r>
  <r>
    <s v="Adjustments"/>
    <d v="2025-03-30T00:00:00"/>
    <s v="24406293-000-000"/>
    <s v="Audit Fee applies when avg ship chrg correction amnt is &gt; $1/pkg per acct num during invce wk. Please ensure pkgs are manifested with proper wght/dimensions; Trkg Num: 1Z59A1W60327207882 | 452728356"/>
    <n v="452728356"/>
    <s v="108681792-1"/>
    <s v="S73592270"/>
    <s v="MPS108-0156"/>
    <d v="2025-03-20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0226921-000-006"/>
    <s v="Audit Fee applies when avg ship chrg correction amnt is &gt; $1/pkg per acct num during invce wk. Please ensure pkgs are manifested with proper wght/dimensions; Trkg Num: 1Z59A1W60327339150 | 453324251"/>
    <n v="453324251"/>
    <s v="108895426-1"/>
    <s v="S73692083"/>
    <s v="II110-0581"/>
    <d v="2025-04-01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40538850-000-001"/>
    <s v="Audit Fee applies when avg ship chrg correction amnt is &gt; $1/pkg per acct num during invce wk. Please ensure pkgs are manifested with proper wght/dimensions; Trkg Num: 1Z59A1W60327443733 | 453926300"/>
    <n v="453926300"/>
    <s v="109112773-1"/>
    <s v="S73772890"/>
    <s v="MP108-1244"/>
    <d v="2025-04-14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4269720-000-000"/>
    <s v="Audit Fee applies when avg ship chrg correction amnt is &gt; $1/pkg per acct num during invce wk. Please ensure pkgs are manifested with proper wght/dimensions; Trkg Num: 1Z59A1W60327651080 | 453558704"/>
    <n v="453558704"/>
    <s v="108977455-1"/>
    <s v="S73724560"/>
    <s v="MP153-0144"/>
    <d v="2025-04-06T00:00:00"/>
    <m/>
    <m/>
    <n v="-1.65"/>
    <s v="FREIGHT"/>
    <s v="SD3"/>
    <x v="3"/>
    <n v="384266"/>
    <d v="2025-05-02T00:00:00"/>
    <n v="247187"/>
    <s v="MAY'25"/>
    <s v="CB2500914"/>
  </r>
  <r>
    <s v="Adjustments"/>
    <d v="2025-04-20T00:00:00"/>
    <s v="23542148-000-004"/>
    <s v="Audit Fee applies when avg ship chrg correction amnt is &gt; $1/pkg per acct num during invce wk. Please ensure pkgs are manifested with proper wght/dimensions; Trkg Num: 1Z59A1W60327967392 | 453462801"/>
    <n v="453462801"/>
    <s v="108942297-1"/>
    <s v="S73710659"/>
    <s v="FB151-1179"/>
    <d v="2025-04-04T00:00:00"/>
    <m/>
    <m/>
    <n v="-1.65"/>
    <s v="FREIGHT"/>
    <s v="SD3"/>
    <x v="3"/>
    <n v="384266"/>
    <d v="2025-05-02T00:00:00"/>
    <n v="247187"/>
    <s v="MAY'25"/>
    <s v="CB2500914"/>
  </r>
  <r>
    <s v="Adjustments"/>
    <d v="2025-04-20T00:00:00"/>
    <s v="24406293-000-001"/>
    <s v="Audit Fee applies when avg ship chrg correction amnt is &gt; $1/pkg per acct num during invce wk. Please ensure pkgs are manifested with proper wght/dimensions; Trkg Num: 1Z59A1W60328095082 | 453809535"/>
    <n v="453809535"/>
    <s v="109069094-1"/>
    <s v="S73757959"/>
    <s v="MPS108-0286"/>
    <d v="2025-04-12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4406293-000-001"/>
    <s v="Audit Fee applies when avg ship chrg correction amnt is &gt; $1/pkg per acct num during invce wk. Please ensure pkgs are manifested with proper wght/dimensions; Trkg Num: 1Z59A1W60328111456 | 453970512"/>
    <n v="453970512"/>
    <s v="109126878-1"/>
    <s v="S73776695"/>
    <s v="MPS108-0286"/>
    <d v="2025-04-15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4269720-000-000"/>
    <s v="Audit Fee applies when avg ship chrg correction amnt is &gt; $1/pkg per acct num during invce wk. Please ensure pkgs are manifested with proper wght/dimensions; Trkg Num: 1Z59A1W60328123381 | 453518084"/>
    <n v="453518084"/>
    <s v="108962291-1"/>
    <s v="S73718257"/>
    <s v="MP153-0144"/>
    <d v="2025-04-05T00:00:00"/>
    <m/>
    <m/>
    <n v="-1.65"/>
    <s v="FREIGHT"/>
    <s v="SD3"/>
    <x v="3"/>
    <n v="384266"/>
    <d v="2025-05-02T00:00:00"/>
    <n v="247187"/>
    <s v="MAY'25"/>
    <s v="CB2500914"/>
  </r>
  <r>
    <s v="Adjustments"/>
    <d v="2025-04-13T00:00:00"/>
    <s v="40538850-000-001"/>
    <s v="Audit Fee applies when avg ship chrg correction amnt is &gt; $1/pkg per acct num during invce wk. Please ensure pkgs are manifested with proper wght/dimensions; Trkg Num: 1Z59A1W60328332128 | 453480611"/>
    <n v="453480611"/>
    <s v="108954793-1"/>
    <s v="S73715455"/>
    <s v="MP108-1244"/>
    <d v="2025-04-04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3063671-000-002"/>
    <s v="Audit Fee applies when avg ship chrg correction amnt is &gt; $1/pkg per acct num during invce wk. Please ensure pkgs are manifested with proper wght/dimensions; Trkg Num: 1Z59A1W60328366164 | 453265486"/>
    <n v="453265486"/>
    <s v="108891995-1"/>
    <s v="S73690998"/>
    <s v="II108-0479"/>
    <d v="2025-03-31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36842929-000-010"/>
    <s v="Audit Fee applies when avg ship chrg correction amnt is &gt; $1/pkg per acct num during invce wk. Please ensure pkgs are manifested with proper wght/dimensions; Trkg Num: 1Z59A1W60328423119 | 452079848"/>
    <n v="452079848"/>
    <s v="108498629-1"/>
    <s v="S73513630"/>
    <s v="BR20-1885"/>
    <d v="2025-03-09T00:00:00"/>
    <m/>
    <m/>
    <n v="-1.65"/>
    <s v="FREIGHT"/>
    <s v="SD3"/>
    <x v="6"/>
    <n v="384266"/>
    <d v="2025-05-02T00:00:00"/>
    <n v="247187"/>
    <s v="MAY'25"/>
    <s v="CB2500914"/>
  </r>
  <r>
    <s v="Adjustments"/>
    <d v="2025-04-13T00:00:00"/>
    <s v="40538850-000-000"/>
    <s v="Audit Fee applies when avg ship chrg correction amnt is &gt; $1/pkg per acct num during invce wk. Please ensure pkgs are manifested with proper wght/dimensions; Trkg Num: 1Z59A1W60328501187 | 453533800"/>
    <n v="453533800"/>
    <s v="108967730-1"/>
    <s v="S73720450"/>
    <s v="MP108-1205"/>
    <d v="2025-04-05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40538850-000-000"/>
    <s v="Audit Fee applies when avg ship chrg correction amnt is &gt; $1/pkg per acct num during invce wk. Please ensure pkgs are manifested with proper wght/dimensions; Trkg Num: 1Z59A1W60328838663 | 453250036"/>
    <n v="453250036"/>
    <s v="108868049-1"/>
    <s v="S73682075"/>
    <s v="MP108-1205"/>
    <d v="2025-03-30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40538983-000-000"/>
    <s v="Audit Fee applies when avg ship chrg correction amnt is &gt; $1/pkg per acct num during invce wk. Please ensure pkgs are manifested with proper wght/dimensions; Trkg Num: 1Z59A1W60328927441 | 453606152"/>
    <n v="453606152"/>
    <s v="108994564-1"/>
    <s v="S73732197"/>
    <s v="MT104-0169"/>
    <d v="2025-04-07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43474617-000-000"/>
    <s v="Audit Fee applies when avg ship chrg correction amnt is &gt; $1/pkg per acct num during invce wk. Please ensure pkgs are manifested with proper wght/dimensions; Trkg Num: 1Z59A1W60328943807 | 453375077"/>
    <n v="453375077"/>
    <s v="108914091-1"/>
    <s v="S73698734"/>
    <s v="MP10-8359"/>
    <d v="2025-04-02T00:00:00"/>
    <m/>
    <m/>
    <n v="-1.65"/>
    <s v="FREIGHT"/>
    <s v="SD3"/>
    <x v="1"/>
    <n v="384266"/>
    <d v="2025-05-02T00:00:00"/>
    <n v="247187"/>
    <s v="MAY'25"/>
    <s v="CB2500914"/>
  </r>
  <r>
    <s v="Adjustments"/>
    <d v="2025-04-20T00:00:00"/>
    <s v="38901493-000-000"/>
    <s v="Audit Fee applies when avg ship chrg correction amnt is &gt; $1/pkg per acct num during invce wk. Please ensure pkgs are manifested with proper wght/dimensions; Trkg Num: 1Z59A1W60329009851 | 453590702"/>
    <n v="453590702"/>
    <s v="108989647-1"/>
    <s v="S73730822"/>
    <s v="MP95F-0267"/>
    <d v="2025-04-07T00:00:00"/>
    <m/>
    <m/>
    <n v="-1.65"/>
    <s v="FREIGHT"/>
    <s v="SD3"/>
    <x v="4"/>
    <n v="384266"/>
    <d v="2025-05-02T00:00:00"/>
    <n v="247187"/>
    <s v="MAY'25"/>
    <s v="CB2500914"/>
  </r>
  <r>
    <s v="Adjustments"/>
    <d v="2025-04-20T00:00:00"/>
    <s v="26979163-000-000"/>
    <s v="Audit Fee applies when avg ship chrg correction amnt is &gt; $1/pkg per acct num during invce wk. Please ensure pkgs are manifested with proper wght/dimensions; Trkg Num: 1Z59A1W60329023406 | 453619093"/>
    <n v="453619093"/>
    <s v="109000047-1"/>
    <s v="S73735905"/>
    <s v="MP10-5804"/>
    <d v="2025-04-07T00:00:00"/>
    <m/>
    <m/>
    <n v="-1.65"/>
    <s v="FREIGHT"/>
    <s v="SD3"/>
    <x v="1"/>
    <n v="384266"/>
    <d v="2025-05-02T00:00:00"/>
    <n v="247187"/>
    <s v="MAY'25"/>
    <s v="CB2500914"/>
  </r>
  <r>
    <s v="Adjustments"/>
    <d v="2025-04-13T00:00:00"/>
    <s v="24253257-000-000"/>
    <s v="Audit Fee applies when avg ship chrg correction amnt is &gt; $1/pkg per acct num during invce wk. Please ensure pkgs are manifested with proper wght/dimensions; Trkg Num: 1Z59A1W60329468409 | 453310211"/>
    <n v="453310211"/>
    <s v="108890033-1"/>
    <s v="S73690101"/>
    <s v="MPS108-0152"/>
    <d v="2025-04-01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17452696-000-001"/>
    <s v="Audit Fee applies when avg ship chrg correction amnt is &gt; $1/pkg per acct num during invce wk. Please ensure pkgs are manifested with proper wght/dimensions; Trkg Num: 1Z59A1W60329581349 | 453897935"/>
    <n v="453897935"/>
    <s v="109102182-1"/>
    <s v="S73769077"/>
    <s v="MP72-1559"/>
    <d v="2025-04-13T00:00:00"/>
    <m/>
    <m/>
    <n v="-1.65"/>
    <s v="FREIGHT"/>
    <s v="SD3"/>
    <x v="7"/>
    <n v="384266"/>
    <d v="2025-05-02T00:00:00"/>
    <n v="247187"/>
    <s v="MAY'25"/>
    <s v="CB2500914"/>
  </r>
  <r>
    <s v="Adjustments"/>
    <d v="2025-04-13T00:00:00"/>
    <s v="23063671-000-002"/>
    <s v="Audit Fee applies when avg ship chrg correction amnt is &gt; $1/pkg per acct num during invce wk. Please ensure pkgs are manifested with proper wght/dimensions; Trkg Num: 1Z59A1W60329584908 | 453386624"/>
    <n v="453386624"/>
    <s v="108921280-1"/>
    <s v="S73701387"/>
    <s v="II108-0479"/>
    <d v="2025-04-02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5450105-000-004"/>
    <s v="Audit Fee applies when avg ship chrg correction amnt is &gt; $1/pkg per acct num during invce wk. Please ensure pkgs are manifested with proper wght/dimensions; Trkg Num: 1Z59A1W60329650881 | 453714384"/>
    <n v="453714384"/>
    <s v="109033990-1"/>
    <s v="S73745878"/>
    <s v="MP105-0827"/>
    <d v="2025-04-10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3075003-000-001"/>
    <s v="Audit Fee applies when avg ship chrg correction amnt is &gt; $1/pkg per acct num during invce wk. Please ensure pkgs are manifested with proper wght/dimensions; Trkg Num: 1Z59A1W60329744431 | 453371699"/>
    <n v="453371699"/>
    <s v="108912563-1"/>
    <s v="S73698209"/>
    <s v="MP103-0702"/>
    <d v="2025-04-02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40538850-000-001"/>
    <s v="Audit Fee applies when avg ship chrg correction amnt is &gt; $1/pkg per acct num during invce wk. Please ensure pkgs are manifested with proper wght/dimensions; Trkg Num: 1Z59A1W60330051472 | 453682759"/>
    <n v="453682759"/>
    <s v="109023196-1"/>
    <s v="S73742436"/>
    <s v="MP108-1244"/>
    <d v="2025-04-09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19586467-000-000"/>
    <s v="Audit Fee applies when avg ship chrg correction amnt is &gt; $1/pkg per acct num during invce wk. Please ensure pkgs are manifested with proper wght/dimensions; Trkg Num: 1Z59A1W60330241972 | 452669671"/>
    <n v="452669671"/>
    <s v="108660533-1"/>
    <s v="S73583364"/>
    <s v="IIF18-0054"/>
    <d v="2025-03-18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32715019-000-003"/>
    <s v="Audit Fee applies when avg ship chrg correction amnt is &gt; $1/pkg per acct num during invce wk. Please ensure pkgs are manifested with proper wght/dimensions; Trkg Num: 1Z59A1W60330385326 | 453552003"/>
    <n v="453552003"/>
    <s v="108974775-1"/>
    <s v="S73723607"/>
    <s v="MP100-1242"/>
    <d v="2025-04-06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31023956-000-001"/>
    <s v="Audit Fee applies when avg ship chrg correction amnt is &gt; $1/pkg per acct num during invce wk. Please ensure pkgs are manifested with proper wght/dimensions; Trkg Num: 1Z59A1W60330541746 | 453690962"/>
    <n v="453690962"/>
    <s v="109025741-1"/>
    <s v="S73743017"/>
    <s v="MP131-1061"/>
    <d v="2025-04-09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2858581-000-000"/>
    <s v="Audit Fee applies when avg ship chrg correction amnt is &gt; $1/pkg per acct num during invce wk. Please ensure pkgs are manifested with proper wght/dimensions; Trkg Num: 1Z59A1W60330921639 | 453757923"/>
    <n v="453757923"/>
    <s v="109049942-1"/>
    <s v="S73751612"/>
    <s v="MP103-0246"/>
    <d v="2025-04-11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0842244-000-000"/>
    <s v="Audit Fee applies when avg ship chrg correction amnt is &gt; $1/pkg per acct num during invce wk. Please ensure pkgs are manifested with proper wght/dimensions; Trkg Num: 1Z59A1W60331061521 | 453195076"/>
    <n v="453195076"/>
    <s v="108847931-1"/>
    <s v="S73673409"/>
    <s v="II136-0067"/>
    <d v="2025-03-29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32715019-000-003"/>
    <s v="Audit Fee applies when avg ship chrg correction amnt is &gt; $1/pkg per acct num during invce wk. Please ensure pkgs are manifested with proper wght/dimensions; Trkg Num: 1Z59A1W60331430088 | 452731580"/>
    <n v="452731580"/>
    <s v="108682929-1"/>
    <s v="S73593342"/>
    <s v="MP100-1242"/>
    <d v="2025-03-20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0558550-000-000"/>
    <s v="Audit Fee applies when avg ship chrg correction amnt is &gt; $1/pkg per acct num during invce wk. Please ensure pkgs are manifested with proper wght/dimensions; Trkg Num: 1Z59A1W60331574549 | 452609751"/>
    <n v="452609751"/>
    <s v="108638259-1"/>
    <s v="S73574780"/>
    <s v="MP100-0042"/>
    <d v="2025-03-17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4269720-000-000"/>
    <s v="Audit Fee applies when avg ship chrg correction amnt is &gt; $1/pkg per acct num during invce wk. Please ensure pkgs are manifested with proper wght/dimensions; Trkg Num: 1Z59A1W60331629472 | 453558704"/>
    <n v="453558704"/>
    <s v="108977455-1"/>
    <s v="S73724560"/>
    <s v="MP153-0144"/>
    <d v="2025-04-06T00:00:00"/>
    <m/>
    <m/>
    <n v="-1.65"/>
    <s v="FREIGHT"/>
    <s v="SD3"/>
    <x v="3"/>
    <n v="384266"/>
    <d v="2025-05-02T00:00:00"/>
    <n v="247187"/>
    <s v="MAY'25"/>
    <s v="CB2500914"/>
  </r>
  <r>
    <s v="Adjustments"/>
    <d v="2025-04-13T00:00:00"/>
    <s v="19752498-000-002"/>
    <s v="Audit Fee applies when avg ship chrg correction amnt is &gt; $1/pkg per acct num during invce wk. Please ensure pkgs are manifested with proper wght/dimensions; Trkg Num: 1Z59A1W60331745926 | 453195035"/>
    <n v="453195035"/>
    <s v="108847908-1"/>
    <s v="S73673408"/>
    <s v="MP10-3831"/>
    <d v="2025-03-29T00:00:00"/>
    <m/>
    <m/>
    <n v="-1.65"/>
    <s v="FREIGHT"/>
    <s v="SD3"/>
    <x v="1"/>
    <n v="384266"/>
    <d v="2025-05-02T00:00:00"/>
    <n v="247187"/>
    <s v="MAY'25"/>
    <s v="CB2500914"/>
  </r>
  <r>
    <s v="Adjustments"/>
    <d v="2025-04-13T00:00:00"/>
    <s v="24406293-000-000"/>
    <s v="Audit Fee applies when avg ship chrg correction amnt is &gt; $1/pkg per acct num during invce wk. Please ensure pkgs are manifested with proper wght/dimensions; Trkg Num: 1Z59A1W60331879078 | 453256461"/>
    <n v="453256461"/>
    <s v="108870547-1"/>
    <s v="S73683218"/>
    <s v="MPS108-0156"/>
    <d v="2025-03-31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0558550-000-000"/>
    <s v="Audit Fee applies when avg ship chrg correction amnt is &gt; $1/pkg per acct num during invce wk. Please ensure pkgs are manifested with proper wght/dimensions; Trkg Num: 1Z59A1W60331929764 | 453784518"/>
    <n v="453784518"/>
    <s v="109059788-1"/>
    <s v="S73754794"/>
    <s v="MP100-0042"/>
    <d v="2025-04-11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4406293-000-002"/>
    <s v="Audit Fee applies when avg ship chrg correction amnt is &gt; $1/pkg per acct num during invce wk. Please ensure pkgs are manifested with proper wght/dimensions; Trkg Num: 1Z59A1W60331948663 | 453863428"/>
    <n v="453863428"/>
    <s v="109089294-1"/>
    <s v="S73764700"/>
    <s v="MPS108-0296"/>
    <d v="2025-04-13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40538850-000-000"/>
    <s v="Audit Fee applies when avg ship chrg correction amnt is &gt; $1/pkg per acct num during invce wk. Please ensure pkgs are manifested with proper wght/dimensions; Trkg Num: 1Z59A1W60331976203 | 452576998"/>
    <n v="452576998"/>
    <s v="108625237-1"/>
    <s v="S73569768"/>
    <s v="MP108-1205"/>
    <d v="2025-03-16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16476448-000-000"/>
    <s v="Audit Fee applies when avg ship chrg correction amnt is &gt; $1/pkg per acct num during invce wk. Please ensure pkgs are manifested with proper wght/dimensions; Trkg Num: 1Z59A1W60332308254 | 453153648"/>
    <n v="453153648"/>
    <s v="108831731-1"/>
    <s v="S73668226"/>
    <s v="MP10-904"/>
    <d v="2025-03-29T00:00:00"/>
    <m/>
    <m/>
    <n v="-1.65"/>
    <s v="FREIGHT"/>
    <s v="SD3"/>
    <x v="1"/>
    <n v="384266"/>
    <d v="2025-05-02T00:00:00"/>
    <n v="247187"/>
    <s v="MAY'25"/>
    <s v="CB2500914"/>
  </r>
  <r>
    <s v="Adjustments"/>
    <d v="2025-04-13T00:00:00"/>
    <s v="35430606-000-000"/>
    <s v="Audit Fee applies when avg ship chrg correction amnt is &gt; $1/pkg per acct num during invce wk. Please ensure pkgs are manifested with proper wght/dimensions; Trkg Num: 1Z59A1W60332323924 | 453055524"/>
    <n v="453055524"/>
    <s v="108800217-1"/>
    <s v="S73661743"/>
    <s v="MP100-0955"/>
    <d v="2025-03-27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0226921-000-011"/>
    <s v="Audit Fee applies when avg ship chrg correction amnt is &gt; $1/pkg per acct num during invce wk. Please ensure pkgs are manifested with proper wght/dimensions; Trkg Num: 1Z59A1W60332740367 | 452709535"/>
    <n v="452709535"/>
    <s v="108674803-1"/>
    <s v="S73588886"/>
    <s v="II100-0583"/>
    <d v="2025-03-19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6979163-000-001"/>
    <s v="Audit Fee applies when avg ship chrg correction amnt is &gt; $1/pkg per acct num during invce wk. Please ensure pkgs are manifested with proper wght/dimensions; Trkg Num: 1Z59A1W60332762085 | 453629809"/>
    <n v="453629809"/>
    <s v="109003892-1"/>
    <s v="S73735045"/>
    <s v="MP10-5805"/>
    <d v="2025-04-08T00:00:00"/>
    <m/>
    <m/>
    <n v="-1.65"/>
    <s v="FREIGHT"/>
    <s v="SD3"/>
    <x v="1"/>
    <n v="384266"/>
    <d v="2025-05-02T00:00:00"/>
    <n v="247187"/>
    <s v="MAY'25"/>
    <s v="CB2500914"/>
  </r>
  <r>
    <s v="Adjustments"/>
    <d v="2025-04-13T00:00:00"/>
    <s v="40538850-000-002"/>
    <s v="Audit Fee applies when avg ship chrg correction amnt is &gt; $1/pkg per acct num during invce wk. Please ensure pkgs are manifested with proper wght/dimensions; Trkg Num: 1Z59A1W60332934078 | 453479666"/>
    <n v="453479666"/>
    <s v="108952925-1"/>
    <s v="S73714644"/>
    <s v="MP108-1243"/>
    <d v="2025-04-04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32715019-000-003"/>
    <s v="Audit Fee applies when avg ship chrg correction amnt is &gt; $1/pkg per acct num during invce wk. Please ensure pkgs are manifested with proper wght/dimensions; Trkg Num: 1Z59A1W60332968578 | 452691197"/>
    <n v="452691197"/>
    <s v="108668124-1"/>
    <s v="S73586402"/>
    <s v="MP100-1242"/>
    <d v="2025-03-19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4406293-000-001"/>
    <s v="Audit Fee applies when avg ship chrg correction amnt is &gt; $1/pkg per acct num during invce wk. Please ensure pkgs are manifested with proper wght/dimensions; Trkg Num: 1Z59A1W60333140978 | 453322363"/>
    <n v="453322363"/>
    <s v="108894841-1"/>
    <s v="S73691917"/>
    <s v="MPS108-0286"/>
    <d v="2025-04-01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0984864-000-001"/>
    <s v="Audit Fee applies when avg ship chrg correction amnt is &gt; $1/pkg per acct num during invce wk. Please ensure pkgs are manifested with proper wght/dimensions; Trkg Num: 1Z59A1W60333289112 | 452651763"/>
    <n v="452651763"/>
    <s v="108654098-1"/>
    <s v="S73580218"/>
    <s v="MP10-4167"/>
    <d v="2025-03-18T00:00:00"/>
    <m/>
    <m/>
    <n v="-1.65"/>
    <s v="FREIGHT"/>
    <s v="SD3"/>
    <x v="1"/>
    <n v="384266"/>
    <d v="2025-05-02T00:00:00"/>
    <n v="247187"/>
    <s v="MAY'25"/>
    <s v="CB2500914"/>
  </r>
  <r>
    <s v="Adjustments"/>
    <d v="2025-04-20T00:00:00"/>
    <s v="26779704-000-002"/>
    <s v="Audit Fee applies when avg ship chrg correction amnt is &gt; $1/pkg per acct num during invce wk. Please ensure pkgs are manifested with proper wght/dimensions; Trkg Num: 1Z59A1W60333451641 | 453765323"/>
    <n v="453765323"/>
    <s v="109052552-1"/>
    <s v="S73752682"/>
    <s v="II108-0450"/>
    <d v="2025-04-11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2525655-000-001"/>
    <s v="Audit Fee applies when avg ship chrg correction amnt is &gt; $1/pkg per acct num during invce wk. Please ensure pkgs are manifested with proper wght/dimensions; Trkg Num: 1Z59A1W60333493347 | 453417263"/>
    <n v="453417263"/>
    <s v="108928214-1"/>
    <s v="S73705117"/>
    <s v="MP103-1000"/>
    <d v="2025-04-03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2701264-000-000"/>
    <s v="Audit Fee applies when avg ship chrg correction amnt is &gt; $1/pkg per acct num during invce wk. Please ensure pkgs are manifested with proper wght/dimensions; Trkg Num: 1Z59A1W60333590456 | 453142625"/>
    <n v="453142625"/>
    <s v="108828707-1"/>
    <s v="S73667007"/>
    <s v="MP103-0241"/>
    <d v="2025-03-28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17879865-000-000"/>
    <s v="Audit Fee applies when avg ship chrg correction amnt is &gt; $1/pkg per acct num during invce wk. Please ensure pkgs are manifested with proper wght/dimensions; Trkg Num: 1Z59A1W60333871241 | 452606832"/>
    <n v="452606832"/>
    <s v="108636511-1"/>
    <s v="S73574191"/>
    <s v="FPF18-0020"/>
    <d v="2025-03-17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3063671-000-001"/>
    <s v="Audit Fee applies when avg ship chrg correction amnt is &gt; $1/pkg per acct num during invce wk. Please ensure pkgs are manifested with proper wght/dimensions; Trkg Num: 1Z59A1W60333898740 | 452742400"/>
    <n v="452742400"/>
    <s v="108686220-1"/>
    <s v="S73594289"/>
    <s v="II108-0371"/>
    <d v="2025-03-20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33011799-000-002"/>
    <s v="Audit Fee applies when avg ship chrg correction amnt is &gt; $1/pkg per acct num during invce wk. Please ensure pkgs are manifested with proper wght/dimensions; Trkg Num: 1Z59A1W60333945019 | 453900320"/>
    <n v="453900320"/>
    <s v="109103286-1"/>
    <s v="S73769589"/>
    <s v="MP10-6165"/>
    <d v="2025-04-13T00:00:00"/>
    <m/>
    <m/>
    <n v="-1.65"/>
    <s v="FREIGHT"/>
    <s v="SD3"/>
    <x v="1"/>
    <n v="384266"/>
    <d v="2025-05-02T00:00:00"/>
    <n v="247187"/>
    <s v="MAY'25"/>
    <s v="CB2500914"/>
  </r>
  <r>
    <s v="Adjustments"/>
    <d v="2025-04-20T00:00:00"/>
    <s v="22701264-000-000"/>
    <s v="Audit Fee applies when avg ship chrg correction amnt is &gt; $1/pkg per acct num during invce wk. Please ensure pkgs are manifested with proper wght/dimensions; Trkg Num: 1Z59A1W60334139906 | 453745337"/>
    <n v="453745337"/>
    <s v="109044933-1"/>
    <s v="S73749877"/>
    <s v="MP103-0241"/>
    <d v="2025-04-10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6943164-000-000"/>
    <s v="Audit Fee applies when avg ship chrg correction amnt is &gt; $1/pkg per acct num during invce wk. Please ensure pkgs are manifested with proper wght/dimensions; Trkg Num: 1Z59A1W60334155951 | 453859913"/>
    <n v="453859913"/>
    <s v="109087822-1"/>
    <s v="S73764206"/>
    <s v="MP72-5843"/>
    <d v="2025-04-13T00:00:00"/>
    <m/>
    <m/>
    <n v="-1.65"/>
    <s v="FREIGHT"/>
    <s v="SD3"/>
    <x v="7"/>
    <n v="384266"/>
    <d v="2025-05-02T00:00:00"/>
    <n v="247187"/>
    <s v="MAY'25"/>
    <s v="CB2500914"/>
  </r>
  <r>
    <s v="Adjustments"/>
    <d v="2025-04-20T00:00:00"/>
    <s v="32715019-000-003"/>
    <s v="Audit Fee applies when avg ship chrg correction amnt is &gt; $1/pkg per acct num during invce wk. Please ensure pkgs are manifested with proper wght/dimensions; Trkg Num: 1Z59A1W60334217545 | 453552003"/>
    <n v="453552003"/>
    <s v="108974775-1"/>
    <s v="S73723607"/>
    <s v="MP100-1242"/>
    <d v="2025-04-06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31023956-000-000"/>
    <s v="Audit Fee applies when avg ship chrg correction amnt is &gt; $1/pkg per acct num during invce wk. Please ensure pkgs are manifested with proper wght/dimensions; Trkg Num: 1Z59A1W60334311335 | 453177802"/>
    <n v="453177802"/>
    <s v="108840778-1"/>
    <s v="S73671122"/>
    <s v="MP138-0128"/>
    <d v="2025-03-29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37399235-000-001"/>
    <s v="Audit Fee applies when avg ship chrg correction amnt is &gt; $1/pkg per acct num during invce wk. Please ensure pkgs are manifested with proper wght/dimensions; Trkg Num: 1Z59A1W60334484426 | 453439529"/>
    <n v="453439529"/>
    <s v="108934847-1"/>
    <s v="S73707358"/>
    <s v="MT100-0177"/>
    <d v="2025-04-03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17681035-000-000"/>
    <s v="Audit Fee applies when avg ship chrg correction amnt is &gt; $1/pkg per acct num during invce wk. Please ensure pkgs are manifested with proper wght/dimensions; Trkg Num: 1Z59A1W60334616524 | 453533513"/>
    <n v="453533513"/>
    <s v="108967676-1"/>
    <s v="S73720445"/>
    <s v="FPF20-0279"/>
    <d v="2025-04-05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19752498-000-007"/>
    <s v="Audit Fee applies when avg ship chrg correction amnt is &gt; $1/pkg per acct num during invce wk. Please ensure pkgs are manifested with proper wght/dimensions; Trkg Num: 1Z59A1W60334722927 | 453658080"/>
    <n v="453658080"/>
    <s v="109014559-1"/>
    <s v="S73738185"/>
    <s v="MP10-503"/>
    <d v="2025-04-08T00:00:00"/>
    <m/>
    <m/>
    <n v="-1.65"/>
    <s v="FREIGHT"/>
    <s v="SD3"/>
    <x v="1"/>
    <n v="384266"/>
    <d v="2025-05-02T00:00:00"/>
    <n v="247187"/>
    <s v="MAY'25"/>
    <s v="CB2500914"/>
  </r>
  <r>
    <s v="Adjustments"/>
    <d v="2025-04-13T00:00:00"/>
    <s v="32715019-000-003"/>
    <s v="Audit Fee applies when avg ship chrg correction amnt is &gt; $1/pkg per acct num during invce wk. Please ensure pkgs are manifested with proper wght/dimensions; Trkg Num: 1Z59A1W60334880140 | 453339671"/>
    <n v="453339671"/>
    <s v="108905548-1"/>
    <s v="S73695194"/>
    <s v="MP100-1242"/>
    <d v="2025-04-01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31579335-000-000"/>
    <s v="Audit Fee applies when avg ship chrg correction amnt is &gt; $1/pkg per acct num during invce wk. Please ensure pkgs are manifested with proper wght/dimensions; Trkg Num: 1Z59A1W60335062317 | 452717786"/>
    <n v="452717786"/>
    <s v="108677870-1"/>
    <s v="S73590069"/>
    <s v="MP108-0767"/>
    <d v="2025-03-19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19848690-000-000"/>
    <s v="Audit Fee applies when avg ship chrg correction amnt is &gt; $1/pkg per acct num during invce wk. Please ensure pkgs are manifested with proper wght/dimensions; Trkg Num: 1Z59A1W60335117482 | 453749793"/>
    <n v="453749793"/>
    <s v="109046564-1"/>
    <s v="S73751433"/>
    <s v="FPF20-0322"/>
    <d v="2025-04-10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0558550-000-000"/>
    <s v="Audit Fee applies when avg ship chrg correction amnt is &gt; $1/pkg per acct num during invce wk. Please ensure pkgs are manifested with proper wght/dimensions; Trkg Num: 1Z59A1W60335382810 | 453784518"/>
    <n v="453784518"/>
    <s v="109059788-1"/>
    <s v="S73754794"/>
    <s v="MP100-0042"/>
    <d v="2025-04-11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44655759-000-000"/>
    <s v="Audit Fee applies when avg ship chrg correction amnt is &gt; $1/pkg per acct num during invce wk. Please ensure pkgs are manifested with proper wght/dimensions; Trkg Num: 1Z59A1W60335431258 | 452645558"/>
    <n v="452645558"/>
    <s v="108651587-1"/>
    <s v="S73586981"/>
    <s v="MP108-1254"/>
    <d v="2025-03-18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41285717-000-002"/>
    <s v="Audit Fee applies when avg ship chrg correction amnt is &gt; $1/pkg per acct num during invce wk. Please ensure pkgs are manifested with proper wght/dimensions; Trkg Num: 1Z59A1W60335507971 | 453080112"/>
    <n v="453080112"/>
    <s v="108806556-1"/>
    <s v="S73660922"/>
    <s v="II103-0564"/>
    <d v="2025-03-27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2701264-000-002"/>
    <s v="Audit Fee applies when avg ship chrg correction amnt is &gt; $1/pkg per acct num during invce wk. Please ensure pkgs are manifested with proper wght/dimensions; Trkg Num: 1Z59A1W60335595813 | 452622451"/>
    <n v="452622451"/>
    <s v="108642866-1"/>
    <s v="S73576161"/>
    <s v="MP103-0985"/>
    <d v="2025-03-17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5450105-000-002"/>
    <s v="Audit Fee applies when avg ship chrg correction amnt is &gt; $1/pkg per acct num during invce wk. Please ensure pkgs are manifested with proper wght/dimensions; Trkg Num: 1Z59A1W60335621776 | 452755779"/>
    <n v="452755779"/>
    <s v="108690304-1"/>
    <s v="S73596295"/>
    <s v="MP105-1049"/>
    <d v="2025-03-20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4406293-000-002"/>
    <s v="Audit Fee applies when avg ship chrg correction amnt is &gt; $1/pkg per acct num during invce wk. Please ensure pkgs are manifested with proper wght/dimensions; Trkg Num: 1Z59A1W60335859001 | 453596718"/>
    <n v="453596718"/>
    <s v="108992430-1"/>
    <s v="S73731601"/>
    <s v="MPS108-0296"/>
    <d v="2025-04-07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4406293-000-002"/>
    <s v="Audit Fee applies when avg ship chrg correction amnt is &gt; $1/pkg per acct num during invce wk. Please ensure pkgs are manifested with proper wght/dimensions; Trkg Num: 1Z59A1W60335989399 | 453596718"/>
    <n v="453596718"/>
    <s v="108992430-1"/>
    <s v="S73731601"/>
    <s v="MPS108-0296"/>
    <d v="2025-04-07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4406293-000-001"/>
    <s v="Audit Fee applies when avg ship chrg correction amnt is &gt; $1/pkg per acct num during invce wk. Please ensure pkgs are manifested with proper wght/dimensions; Trkg Num: 1Z59A1W60336063761 | 453406401"/>
    <n v="453406401"/>
    <s v="108925018-1"/>
    <s v="S73703364"/>
    <s v="MPS108-0286"/>
    <d v="2025-04-03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2752070-000-000"/>
    <s v="Audit Fee applies when avg ship chrg correction amnt is &gt; $1/pkg per acct num during invce wk. Please ensure pkgs are manifested with proper wght/dimensions; Trkg Num: 1Z59A1W60336260173 | 453833419"/>
    <n v="453833419"/>
    <s v="109077741-1"/>
    <s v="S73760705"/>
    <s v="MP101-0225"/>
    <d v="2025-04-12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19848690-000-000"/>
    <s v="Audit Fee applies when avg ship chrg correction amnt is &gt; $1/pkg per acct num during invce wk. Please ensure pkgs are manifested with proper wght/dimensions; Trkg Num: 1Z59A1W60336281141 | 452660217"/>
    <n v="452660217"/>
    <s v="108657278-1"/>
    <s v="S73581417"/>
    <s v="FPF20-0322"/>
    <d v="2025-03-18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0842244-000-000"/>
    <s v="Audit Fee applies when avg ship chrg correction amnt is &gt; $1/pkg per acct num during invce wk. Please ensure pkgs are manifested with proper wght/dimensions; Trkg Num: 1Z59A1W60336774252 | 453621761"/>
    <n v="453621761"/>
    <s v="109000949-1"/>
    <s v="S73734895"/>
    <s v="II136-0067"/>
    <d v="2025-04-07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4406293-000-001"/>
    <s v="Audit Fee applies when avg ship chrg correction amnt is &gt; $1/pkg per acct num during invce wk. Please ensure pkgs are manifested with proper wght/dimensions; Trkg Num: 1Z59A1W60337032800 | 453322363"/>
    <n v="453322363"/>
    <s v="108894841-1"/>
    <s v="S73691917"/>
    <s v="MPS108-0286"/>
    <d v="2025-04-01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3063671-000-001"/>
    <s v="Audit Fee applies when avg ship chrg correction amnt is &gt; $1/pkg per acct num during invce wk. Please ensure pkgs are manifested with proper wght/dimensions; Trkg Num: 1Z59A1W60337176610 | 453522257"/>
    <n v="453522257"/>
    <s v="108963895-1"/>
    <s v="S73718895"/>
    <s v="II108-0371"/>
    <d v="2025-04-05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42180560-000-000"/>
    <s v="Audit Fee applies when avg ship chrg correction amnt is &gt; $1/pkg per acct num during invce wk. Please ensure pkgs are manifested with proper wght/dimensions; Trkg Num: 1Z59A1W60337204553 | 452698116"/>
    <n v="452698116"/>
    <s v="108670668-1"/>
    <s v="S73587396"/>
    <s v="MT95F-0078"/>
    <d v="2025-03-19T00:00:00"/>
    <m/>
    <m/>
    <n v="-1.65"/>
    <s v="FREIGHT"/>
    <s v="SD3"/>
    <x v="4"/>
    <n v="384266"/>
    <d v="2025-05-02T00:00:00"/>
    <n v="247187"/>
    <s v="MAY'25"/>
    <s v="CB2500914"/>
  </r>
  <r>
    <s v="Adjustments"/>
    <d v="2025-04-13T00:00:00"/>
    <s v="20558550-000-000"/>
    <s v="Audit Fee applies when avg ship chrg correction amnt is &gt; $1/pkg per acct num during invce wk. Please ensure pkgs are manifested with proper wght/dimensions; Trkg Num: 1Z59A1W60337251289 | 453446319"/>
    <n v="453446319"/>
    <s v="108936438-1"/>
    <s v="S73708127"/>
    <s v="MP100-0042"/>
    <d v="2025-04-04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40538850-000-002"/>
    <s v="Audit Fee applies when avg ship chrg correction amnt is &gt; $1/pkg per acct num during invce wk. Please ensure pkgs are manifested with proper wght/dimensions; Trkg Num: 1Z59A1W60337264766 | 452733774"/>
    <n v="452733774"/>
    <s v="108683791-1"/>
    <s v="S73593111"/>
    <s v="MP108-1243"/>
    <d v="2025-03-20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40869043-000-000"/>
    <s v="Audit Fee applies when avg ship chrg correction amnt is &gt; $1/pkg per acct num during invce wk. Please ensure pkgs are manifested with proper wght/dimensions; Trkg Num: 1Z59A1W60337474682 | 452679010"/>
    <n v="452679010"/>
    <s v="108663540-1"/>
    <s v="S73584467"/>
    <s v="MP105-1185"/>
    <d v="2025-03-19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40538983-000-001"/>
    <s v="Audit Fee applies when avg ship chrg correction amnt is &gt; $1/pkg per acct num during invce wk. Please ensure pkgs are manifested with proper wght/dimensions; Trkg Num: 1Z59A1W60337506521 | 452743520"/>
    <n v="452743520"/>
    <s v="108686568-1"/>
    <s v="S73594462"/>
    <s v="MT104-1194"/>
    <d v="2025-03-20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35430606-000-000"/>
    <s v="Audit Fee applies when avg ship chrg correction amnt is &gt; $1/pkg per acct num during invce wk. Please ensure pkgs are manifested with proper wght/dimensions; Trkg Num: 1Z59A1W60337530754 | 453055524"/>
    <n v="453055524"/>
    <s v="108800217-1"/>
    <s v="S73661743"/>
    <s v="MP100-0955"/>
    <d v="2025-03-27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14605965-000-005"/>
    <s v="Audit Fee applies when avg ship chrg correction amnt is &gt; $1/pkg per acct num during invce wk. Please ensure pkgs are manifested with proper wght/dimensions; Trkg Num: 1Z59A1W60337682911 | 452373761"/>
    <n v="452373761"/>
    <s v="108549020-1"/>
    <s v="S73538525"/>
    <s v="MP10-8474"/>
    <d v="2025-03-12T00:00:00"/>
    <m/>
    <m/>
    <n v="-1.65"/>
    <s v="FREIGHT"/>
    <s v="SD3"/>
    <x v="1"/>
    <n v="384266"/>
    <d v="2025-05-02T00:00:00"/>
    <n v="247187"/>
    <s v="MAY'25"/>
    <s v="CB2500914"/>
  </r>
  <r>
    <s v="Adjustments"/>
    <d v="2025-03-30T00:00:00"/>
    <s v="24253257-000-000"/>
    <s v="Audit Fee applies when avg ship chrg correction amnt is &gt; $1/pkg per acct num during invce wk. Please ensure pkgs are manifested with proper wght/dimensions; Trkg Num: 1Z59A1W60338112025 | 452780012"/>
    <n v="452780012"/>
    <s v="108697134-1"/>
    <s v="S73599809"/>
    <s v="MPS108-0152"/>
    <d v="2025-03-21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0226921-000-006"/>
    <s v="Audit Fee applies when avg ship chrg correction amnt is &gt; $1/pkg per acct num during invce wk. Please ensure pkgs are manifested with proper wght/dimensions; Trkg Num: 1Z59A1W60338242751 | 452457457"/>
    <n v="452457457"/>
    <s v="108578873-1"/>
    <s v="S73549953"/>
    <s v="II110-0581"/>
    <d v="2025-03-14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24406293-000-000"/>
    <s v="Audit Fee applies when avg ship chrg correction amnt is &gt; $1/pkg per acct num during invce wk. Please ensure pkgs are manifested with proper wght/dimensions; Trkg Num: 1Z59A1W60338368107 | 452728356"/>
    <n v="452728356"/>
    <s v="108681792-1"/>
    <s v="S73592270"/>
    <s v="MPS108-0156"/>
    <d v="2025-03-20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0558550-000-000"/>
    <s v="Audit Fee applies when avg ship chrg correction amnt is &gt; $1/pkg per acct num during invce wk. Please ensure pkgs are manifested with proper wght/dimensions; Trkg Num: 1Z59A1W60338648626 | 453552533"/>
    <n v="453552533"/>
    <s v="108985734-1"/>
    <s v="S73728869"/>
    <s v="MP100-0042"/>
    <d v="2025-04-06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5450105-000-005"/>
    <s v="Audit Fee applies when avg ship chrg correction amnt is &gt; $1/pkg per acct num during invce wk. Please ensure pkgs are manifested with proper wght/dimensions; Trkg Num: 1Z59A1W60338757704 | 453740457"/>
    <n v="453740457"/>
    <s v="109043237-1"/>
    <s v="S73749226"/>
    <s v="MP105-0543"/>
    <d v="2025-04-10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19614786-000-014"/>
    <s v="Audit Fee applies when avg ship chrg correction amnt is &gt; $1/pkg per acct num during invce wk. Please ensure pkgs are manifested with proper wght/dimensions; Trkg Num: 1Z59A1W60338810226 | 452572337"/>
    <n v="452572337"/>
    <s v="108623640-1"/>
    <s v="S73569137"/>
    <s v="MPS73-321"/>
    <d v="2025-03-16T00:00:00"/>
    <m/>
    <m/>
    <n v="-1.65"/>
    <s v="FREIGHT"/>
    <s v="SD3"/>
    <x v="8"/>
    <n v="384266"/>
    <d v="2025-05-02T00:00:00"/>
    <n v="247187"/>
    <s v="MAY'25"/>
    <s v="CB2500914"/>
  </r>
  <r>
    <s v="Adjustments"/>
    <d v="2025-04-13T00:00:00"/>
    <s v="40538850-000-001"/>
    <s v="Audit Fee applies when avg ship chrg correction amnt is &gt; $1/pkg per acct num during invce wk. Please ensure pkgs are manifested with proper wght/dimensions; Trkg Num: 1Z59A1W60338934567 | 453601565"/>
    <n v="453601565"/>
    <s v="108993846-1"/>
    <s v="S73731981"/>
    <s v="MP108-1244"/>
    <d v="2025-04-07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0558550-000-000"/>
    <s v="Audit Fee applies when avg ship chrg correction amnt is &gt; $1/pkg per acct num during invce wk. Please ensure pkgs are manifested with proper wght/dimensions; Trkg Num: 1Z59A1W60339094366 | 453752945"/>
    <n v="453752945"/>
    <s v="109047736-1"/>
    <s v="S73750860"/>
    <s v="MP100-0042"/>
    <d v="2025-04-10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3063671-000-001"/>
    <s v="Audit Fee applies when avg ship chrg correction amnt is &gt; $1/pkg per acct num during invce wk. Please ensure pkgs are manifested with proper wght/dimensions; Trkg Num: 1Z59A1W60339527291 | 453522257"/>
    <n v="453522257"/>
    <s v="108963895-1"/>
    <s v="S73718895"/>
    <s v="II108-0371"/>
    <d v="2025-04-05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6360395-000-003"/>
    <s v="Audit Fee applies when avg ship chrg correction amnt is &gt; $1/pkg per acct num during invce wk. Please ensure pkgs are manifested with proper wght/dimensions; Trkg Num: 1Z59A1W60339547555 | 453642743"/>
    <n v="453642743"/>
    <s v="109010479-1"/>
    <s v="S73736862"/>
    <s v="MP104-1263"/>
    <d v="2025-04-08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17632904-000-021"/>
    <s v="Audit Fee applies when avg ship chrg correction amnt is &gt; $1/pkg per acct num during invce wk. Please ensure pkgs are manifested with proper wght/dimensions; Trkg Num: 1Z59A1W60339577433 | 453580466"/>
    <n v="453580466"/>
    <s v="108985501-1"/>
    <s v="S73728709"/>
    <s v="BR54-0659"/>
    <d v="2025-04-06T00:00:00"/>
    <m/>
    <m/>
    <n v="-1.65"/>
    <s v="FREIGHT"/>
    <s v="SD3"/>
    <x v="2"/>
    <n v="384266"/>
    <d v="2025-05-02T00:00:00"/>
    <n v="247187"/>
    <s v="MAY'25"/>
    <s v="CB2500914"/>
  </r>
  <r>
    <s v="Adjustments"/>
    <d v="2025-03-30T00:00:00"/>
    <s v="24253257-000-000"/>
    <s v="Audit Fee applies when avg ship chrg correction amnt is &gt; $1/pkg per acct num during invce wk. Please ensure pkgs are manifested with proper wght/dimensions; Trkg Num: 1Z59A1W60339704410 | 452780012"/>
    <n v="452780012"/>
    <s v="108697134-1"/>
    <s v="S73599809"/>
    <s v="MPS108-0152"/>
    <d v="2025-03-21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3063671-000-001"/>
    <s v="Audit Fee applies when avg ship chrg correction amnt is &gt; $1/pkg per acct num during invce wk. Please ensure pkgs are manifested with proper wght/dimensions; Trkg Num: 1Z59A1W60339857827 | 453387004"/>
    <n v="453387004"/>
    <s v="108918168-1"/>
    <s v="S73700306"/>
    <s v="II108-0371"/>
    <d v="2025-04-02T00:00:00"/>
    <m/>
    <m/>
    <n v="-1.65"/>
    <s v="FREIGHT"/>
    <s v="SD3"/>
    <x v="0"/>
    <n v="384266"/>
    <d v="2025-05-02T00:00:00"/>
    <n v="247187"/>
    <s v="MAY'25"/>
    <s v="CB2500914"/>
  </r>
  <r>
    <s v="Adjustments"/>
    <d v="2025-04-20T00:00:00"/>
    <s v="26360395-000-003"/>
    <s v="Audit Fee applies when avg ship chrg correction amnt is &gt; $1/pkg per acct num during invce wk. Please ensure pkgs are manifested with proper wght/dimensions; Trkg Num: 1Z59A1W60339921168 | 453642743"/>
    <n v="453642743"/>
    <s v="109010479-1"/>
    <s v="S73736862"/>
    <s v="MP104-1263"/>
    <d v="2025-04-08T00:00:00"/>
    <m/>
    <m/>
    <n v="-1.65"/>
    <s v="FREIGHT"/>
    <s v="SD3"/>
    <x v="0"/>
    <n v="384266"/>
    <d v="2025-05-02T00:00:00"/>
    <n v="247187"/>
    <s v="MAY'25"/>
    <s v="CB2500914"/>
  </r>
  <r>
    <s v="Adjustments"/>
    <d v="2025-03-30T00:00:00"/>
    <s v="40538983-000-001"/>
    <s v="Audit Fee applies when avg ship chrg correction amnt is &gt; $1/pkg per acct num during invce wk. Please ensure pkgs are manifested with proper wght/dimensions; Trkg Num: 1Z59A1W60339923139 | 452743520"/>
    <n v="452743520"/>
    <s v="108686568-1"/>
    <s v="S73594462"/>
    <s v="MT104-1194"/>
    <d v="2025-03-20T00:00:00"/>
    <m/>
    <m/>
    <n v="-1.65"/>
    <s v="FREIGHT"/>
    <s v="SD3"/>
    <x v="0"/>
    <n v="384266"/>
    <d v="2025-05-02T00:00:00"/>
    <n v="247187"/>
    <s v="MAY'25"/>
    <s v="CB2500914"/>
  </r>
  <r>
    <s v="Adjustments"/>
    <d v="2025-04-13T00:00:00"/>
    <s v="23403828-000-002"/>
    <s v="Audit Fee applies when avg ship chrg correction amnt is &gt; $1/pkg per acct num during invce wk. Please ensure pkgs are manifested with proper wght/dimensions; Trkg Num: 1Z59A1W6YW01438192 | 453413196"/>
    <n v="453413196"/>
    <s v="108927168-1"/>
    <s v="S73704467"/>
    <s v="MP21-4848"/>
    <d v="2025-04-03T00:00:00"/>
    <m/>
    <m/>
    <n v="-1.65"/>
    <s v="FREIGHT"/>
    <s v="SD3"/>
    <x v="6"/>
    <n v="384266"/>
    <d v="2025-05-02T00:00:00"/>
    <n v="247187"/>
    <s v="MAY'25"/>
    <s v="CB2500914"/>
  </r>
  <r>
    <s v="Adjustments"/>
    <d v="2025-03-30T00:00:00"/>
    <s v="23403828-000-004"/>
    <s v="Audit Fee applies when avg ship chrg correction amnt is &gt; $1/pkg per acct num during invce wk. Please ensure pkgs are manifested with proper wght/dimensions; Trkg Num: 1Z59A1W6YW02691040 | 452770387"/>
    <n v="452770387"/>
    <s v="108694082-1"/>
    <s v="S73597961"/>
    <s v="MP21-4853"/>
    <d v="2025-03-21T00:00:00"/>
    <m/>
    <m/>
    <n v="-1.65"/>
    <s v="FREIGHT"/>
    <s v="SD3"/>
    <x v="6"/>
    <n v="384266"/>
    <d v="2025-05-02T00:00:00"/>
    <n v="247187"/>
    <s v="MAY'25"/>
    <s v="CB2500914"/>
  </r>
  <r>
    <s v="Adjustments"/>
    <d v="2025-04-13T00:00:00"/>
    <s v="23403828-000-002"/>
    <s v="Audit Fee applies when avg ship chrg correction amnt is &gt; $1/pkg per acct num during invce wk. Please ensure pkgs are manifested with proper wght/dimensions; Trkg Num: 1Z59A1W6YW03689408 | 453423912"/>
    <n v="453423912"/>
    <s v="108930337-3"/>
    <s v="S73705507"/>
    <s v="MP21-4848"/>
    <d v="2025-04-03T00:00:00"/>
    <m/>
    <m/>
    <n v="-1.65"/>
    <s v="FREIGHT"/>
    <s v="SD3"/>
    <x v="6"/>
    <n v="384266"/>
    <d v="2025-05-02T00:00:00"/>
    <n v="247187"/>
    <s v="MAY'25"/>
    <s v="CB2500914"/>
  </r>
  <r>
    <s v="Adjustments"/>
    <d v="2025-03-30T00:00:00"/>
    <s v="15910786-000-013"/>
    <s v="Audit Fee applies when avg ship chrg correction amnt is &gt; $1/pkg per acct num during invce wk. Please ensure pkgs are manifested with proper wght/dimensions; Trkg Num: 1Z59A1W6YW08745669 | 452774725"/>
    <n v="452774725"/>
    <s v="108695321-1"/>
    <s v="S73598779"/>
    <s v="MP51-1614"/>
    <d v="2025-03-21T00:00:00"/>
    <m/>
    <m/>
    <n v="-1.65"/>
    <s v="FREIGHT"/>
    <s v="SD3"/>
    <x v="9"/>
    <n v="384266"/>
    <d v="2025-05-02T00:00:00"/>
    <n v="247187"/>
    <s v="MAY'25"/>
    <s v="CB2500914"/>
  </r>
  <r>
    <s v="Adjustments"/>
    <d v="2025-04-13T00:00:00"/>
    <s v="23403828-000-002"/>
    <s v="Audit Fee applies when avg ship chrg correction amnt is &gt; $1/pkg per acct num during invce wk. Please ensure pkgs are manifested with proper wght/dimensions; Trkg Num: 1Z59A1W6YW12328058 | 453541644"/>
    <n v="453541644"/>
    <s v="108971073-1"/>
    <s v="S73722111"/>
    <s v="MP21-4848"/>
    <d v="2025-04-06T00:00:00"/>
    <m/>
    <m/>
    <n v="-1.65"/>
    <s v="FREIGHT"/>
    <s v="SD3"/>
    <x v="6"/>
    <n v="384266"/>
    <d v="2025-05-02T00:00:00"/>
    <n v="247187"/>
    <s v="MAY'25"/>
    <s v="CB2500914"/>
  </r>
  <r>
    <s v="Adjustments"/>
    <d v="2025-04-20T00:00:00"/>
    <s v="23403828-000-004"/>
    <s v="Audit Fee applies when avg ship chrg correction amnt is &gt; $1/pkg per acct num during invce wk. Please ensure pkgs are manifested with proper wght/dimensions; Trkg Num: 1Z59A1W6YW13313393 | 453659513"/>
    <n v="453659513"/>
    <s v="109015152-1"/>
    <s v="S73738762"/>
    <s v="MP21-4853"/>
    <d v="2025-04-08T00:00:00"/>
    <m/>
    <m/>
    <n v="-1.65"/>
    <s v="FREIGHT"/>
    <s v="SD3"/>
    <x v="6"/>
    <n v="384266"/>
    <d v="2025-05-02T00:00:00"/>
    <n v="247187"/>
    <s v="MAY'25"/>
    <s v="CB2500914"/>
  </r>
  <r>
    <s v="Adjustments"/>
    <d v="2025-03-30T00:00:00"/>
    <s v="25547637-000-007"/>
    <s v="Audit Fee applies when avg ship chrg correction amnt is &gt; $1/pkg per acct num during invce wk. Please ensure pkgs are manifested with proper wght/dimensions; Trkg Num: 1Z59A1W6YW14737399 | 452830302"/>
    <n v="452830302"/>
    <s v="108713918-1"/>
    <s v="S73608594"/>
    <s v="MPH20-0008"/>
    <d v="2025-03-22T00:00:00"/>
    <m/>
    <m/>
    <n v="-1.65"/>
    <s v="FREIGHT"/>
    <s v="SD3"/>
    <x v="6"/>
    <n v="384266"/>
    <d v="2025-05-02T00:00:00"/>
    <n v="247187"/>
    <s v="MAY'25"/>
    <s v="CB2500914"/>
  </r>
  <r>
    <s v="Adjustments"/>
    <d v="2025-04-20T00:00:00"/>
    <s v="23403828-000-002"/>
    <s v="Audit Fee applies when avg ship chrg correction amnt is &gt; $1/pkg per acct num during invce wk. Please ensure pkgs are manifested with proper wght/dimensions; Trkg Num: 1Z59A1W6YW18180465 | 453541334"/>
    <n v="453541334"/>
    <s v="108970904-1"/>
    <s v="S73722009"/>
    <s v="MP21-4848"/>
    <d v="2025-04-06T00:00:00"/>
    <m/>
    <m/>
    <n v="-1.65"/>
    <s v="FREIGHT"/>
    <s v="SD3"/>
    <x v="6"/>
    <n v="384266"/>
    <d v="2025-05-02T00:00:00"/>
    <n v="247187"/>
    <s v="MAY'25"/>
    <s v="CB2500914"/>
  </r>
  <r>
    <s v="Adjustments"/>
    <d v="2025-04-20T00:00:00"/>
    <s v="23403828-000-006"/>
    <s v="Audit Fee applies when avg ship chrg correction amnt is &gt; $1/pkg per acct num during invce wk. Please ensure pkgs are manifested with proper wght/dimensions; Trkg Num: 1Z59A1W6YW20469917 | 453383044"/>
    <n v="453383044"/>
    <s v="108916614-1"/>
    <s v="S73699669"/>
    <s v="MP21-4858"/>
    <d v="2025-04-02T00:00:00"/>
    <m/>
    <m/>
    <n v="-1.65"/>
    <s v="FREIGHT"/>
    <s v="SD3"/>
    <x v="6"/>
    <n v="384266"/>
    <d v="2025-05-02T00:00:00"/>
    <n v="247187"/>
    <s v="MAY'25"/>
    <s v="CB2500914"/>
  </r>
  <r>
    <s v="Adjustments"/>
    <d v="2025-04-20T00:00:00"/>
    <s v="36842929-000-020"/>
    <s v="Audit Fee applies when avg ship chrg correction amnt is &gt; $1/pkg per acct num during invce wk. Please ensure pkgs are manifested with proper wght/dimensions; Trkg Num: 1Z59A1W6YW22029068 | 453562663"/>
    <n v="453562663"/>
    <s v="108979002-1"/>
    <s v="S73725104"/>
    <s v="BR20-1889"/>
    <d v="2025-04-06T00:00:00"/>
    <m/>
    <m/>
    <n v="-1.65"/>
    <s v="FREIGHT"/>
    <s v="SD3"/>
    <x v="6"/>
    <n v="384266"/>
    <d v="2025-05-02T00:00:00"/>
    <n v="247187"/>
    <s v="MAY'25"/>
    <s v="CB2500914"/>
  </r>
  <r>
    <s v="Adjustments"/>
    <d v="2025-04-13T00:00:00"/>
    <s v="23403828-000-006"/>
    <s v="Audit Fee applies when avg ship chrg correction amnt is &gt; $1/pkg per acct num during invce wk. Please ensure pkgs are manifested with proper wght/dimensions; Trkg Num: 1Z59A1W6YW24731698 | 453467757"/>
    <n v="453467757"/>
    <s v="108944206-1"/>
    <s v="S73711291"/>
    <s v="MP21-4858"/>
    <d v="2025-04-04T00:00:00"/>
    <m/>
    <m/>
    <n v="-1.65"/>
    <s v="FREIGHT"/>
    <s v="SD3"/>
    <x v="6"/>
    <n v="384266"/>
    <d v="2025-05-02T00:00:00"/>
    <n v="247187"/>
    <s v="MAY'25"/>
    <s v="CB2500914"/>
  </r>
  <r>
    <s v="Adjustments"/>
    <d v="2025-03-30T00:00:00"/>
    <s v="23403828-000-003"/>
    <s v="Audit Fee applies when avg ship chrg correction amnt is &gt; $1/pkg per acct num during invce wk. Please ensure pkgs are manifested with proper wght/dimensions; Trkg Num: 1Z59A1W6YW25878163 | 452655981"/>
    <n v="452655981"/>
    <s v="108655631-1"/>
    <s v="S73580829"/>
    <s v="MP21-4849"/>
    <d v="2025-03-18T00:00:00"/>
    <m/>
    <m/>
    <n v="-1.65"/>
    <s v="FREIGHT"/>
    <s v="SD3"/>
    <x v="6"/>
    <n v="384266"/>
    <d v="2025-05-02T00:00:00"/>
    <n v="247187"/>
    <s v="MAY'25"/>
    <s v="CB2500914"/>
  </r>
  <r>
    <s v="Adjustments"/>
    <d v="2025-04-20T00:00:00"/>
    <s v="23403828-000-006"/>
    <s v="Audit Fee applies when avg ship chrg correction amnt is &gt; $1/pkg per acct num during invce wk. Please ensure pkgs are manifested with proper wght/dimensions; Trkg Num: 1Z59A1W6YW27700457 | 453816542"/>
    <n v="453816542"/>
    <s v="109071903-1"/>
    <s v="S73758829"/>
    <s v="MP21-4858"/>
    <d v="2025-04-12T00:00:00"/>
    <m/>
    <m/>
    <n v="-1.65"/>
    <s v="FREIGHT"/>
    <s v="SD3"/>
    <x v="6"/>
    <n v="384266"/>
    <d v="2025-05-02T00:00:00"/>
    <n v="247187"/>
    <s v="MAY'25"/>
    <s v="CB2500914"/>
  </r>
  <r>
    <s v="Adjustments"/>
    <d v="2025-04-13T00:00:00"/>
    <s v="23403828-000-006"/>
    <s v="Audit Fee applies when avg ship chrg correction amnt is &gt; $1/pkg per acct num during invce wk. Please ensure pkgs are manifested with proper wght/dimensions; Trkg Num: 1Z59A1W6YW34971302 | 453517106"/>
    <n v="453517106"/>
    <s v="108962088-1"/>
    <s v="S73718134"/>
    <s v="MP21-4858"/>
    <d v="2025-04-05T00:00:00"/>
    <m/>
    <m/>
    <n v="-1.65"/>
    <s v="FREIGHT"/>
    <s v="SD3"/>
    <x v="6"/>
    <n v="384266"/>
    <d v="2025-05-02T00:00:00"/>
    <n v="247187"/>
    <s v="MAY'25"/>
    <s v="CB2500914"/>
  </r>
  <r>
    <s v="Adjustments"/>
    <d v="2025-04-20T00:00:00"/>
    <s v="19670153-000-001"/>
    <s v="Audit Fee applies when avg ship chrg correction amnt is &gt; $1/pkg per acct num during invce wk. Please ensure pkgs are manifested with proper wght/dimensions; Trkg Num: 1Z59A1W6YW35518710 | 453591284"/>
    <n v="453591284"/>
    <s v="108989823-1"/>
    <s v="S73730866"/>
    <s v="MP70-7543"/>
    <d v="2025-04-07T00:00:00"/>
    <m/>
    <m/>
    <n v="-1.65"/>
    <s v="FREIGHT"/>
    <s v="SD3"/>
    <x v="1"/>
    <n v="384266"/>
    <d v="2025-05-02T00:00:00"/>
    <n v="247187"/>
    <s v="MAY'25"/>
    <s v="CB2500914"/>
  </r>
  <r>
    <s v="Adjustments"/>
    <d v="2025-04-20T00:00:00"/>
    <s v="18156919-000-001"/>
    <s v="Audit Fee applies when avg ship chrg correction amnt is &gt; $1/pkg per acct num during invce wk. Please ensure pkgs are manifested with proper wght/dimensions; Trkg Num: 1Z59A1W6YW37309120 | 453934764"/>
    <n v="453934764"/>
    <s v="109115711-1"/>
    <s v="S73773427"/>
    <s v="MP70-3038"/>
    <d v="2025-04-14T00:00:00"/>
    <m/>
    <m/>
    <n v="-1.65"/>
    <s v="FREIGHT"/>
    <s v="SD3"/>
    <x v="1"/>
    <n v="384266"/>
    <d v="2025-05-02T00:00:00"/>
    <n v="247187"/>
    <s v="MAY'25"/>
    <s v="CB2500914"/>
  </r>
  <r>
    <s v="Adjustments"/>
    <d v="2025-03-30T00:00:00"/>
    <s v="19670153-000-001"/>
    <s v="Audit Fee applies when avg ship chrg correction amnt is &gt; $1/pkg per acct num during invce wk. Please ensure pkgs are manifested with proper wght/dimensions; Trkg Num: 1Z59A1W6YW37477270 | 452877037"/>
    <n v="452877037"/>
    <s v="108731205-1"/>
    <s v="S73621215"/>
    <s v="MP70-7543"/>
    <d v="2025-03-23T00:00:00"/>
    <m/>
    <m/>
    <n v="-1.65"/>
    <s v="FREIGHT"/>
    <s v="SD3"/>
    <x v="1"/>
    <n v="384266"/>
    <d v="2025-05-02T00:00:00"/>
    <n v="247187"/>
    <s v="MAY'25"/>
    <s v="CB2500914"/>
  </r>
  <r>
    <s v="Adjustments"/>
    <d v="2025-03-30T00:00:00"/>
    <s v="23403828-000-004"/>
    <s v="Audit Fee applies when avg ship chrg correction amnt is &gt; $1/pkg per acct num during invce wk. Please ensure pkgs are manifested with proper wght/dimensions; Trkg Num: 1Z59A1W6YW37561624 | 452367283"/>
    <n v="452367283"/>
    <s v="108547494-1"/>
    <s v="S73538103"/>
    <s v="MP21-4853"/>
    <d v="2025-03-12T00:00:00"/>
    <m/>
    <m/>
    <n v="-1.65"/>
    <s v="FREIGHT"/>
    <s v="SD3"/>
    <x v="6"/>
    <n v="384266"/>
    <d v="2025-05-02T00:00:00"/>
    <n v="247187"/>
    <s v="MAY'25"/>
    <s v="CB2500914"/>
  </r>
  <r>
    <s v="Adjustments"/>
    <d v="2025-04-20T00:00:00"/>
    <s v="23403828-000-006"/>
    <s v="Audit Fee applies when avg ship chrg correction amnt is &gt; $1/pkg per acct num during invce wk. Please ensure pkgs are manifested with proper wght/dimensions; Trkg Num: 1Z59A1W6YW38584063 | 453804353"/>
    <n v="453804353"/>
    <s v="109067245-2"/>
    <s v="S73757180"/>
    <s v="MP21-4858"/>
    <d v="2025-04-12T00:00:00"/>
    <m/>
    <m/>
    <n v="-1.65"/>
    <s v="FREIGHT"/>
    <s v="SD3"/>
    <x v="6"/>
    <n v="384266"/>
    <d v="2025-05-02T00:00:00"/>
    <n v="247187"/>
    <s v="MAY'25"/>
    <s v="CB2500914"/>
  </r>
  <r>
    <s v="Adjustments"/>
    <d v="2025-03-30T00:00:00"/>
    <s v="45768424-000-000"/>
    <s v="Expected 40lbs; Billed 44lbs; Trkg Num: 1Z59A1W60301713445 | 452658144"/>
    <n v="452658144"/>
    <s v="108656510-1"/>
    <s v="S73581079"/>
    <s v="OSD0112000853102"/>
    <d v="2025-03-18T00:00:00"/>
    <m/>
    <m/>
    <n v="-2.04"/>
    <s v="FREIGHT"/>
    <s v="SD3"/>
    <x v="0"/>
    <n v="384266"/>
    <d v="2025-05-02T00:00:00"/>
    <n v="247189"/>
    <s v="MAY'25"/>
    <s v="CB2500914"/>
  </r>
  <r>
    <s v="Adjustments"/>
    <d v="2025-03-30T00:00:00"/>
    <s v="23298030-000-007"/>
    <s v="Expected 13lbs, 20x13x13; Billed  23lbs, 23x21x16; Trkg Num: 1Z59A1W60309123747 | 452489331"/>
    <n v="452489331"/>
    <s v="108591089-1"/>
    <s v="S73555479"/>
    <s v="WR10-2415"/>
    <d v="2025-03-15T00:00:00"/>
    <m/>
    <m/>
    <n v="-3.16"/>
    <s v="FREIGHT"/>
    <s v="SD3"/>
    <x v="2"/>
    <n v="384266"/>
    <d v="2025-05-02T00:00:00"/>
    <n v="247189"/>
    <s v="MAY'25"/>
    <s v="CB2500914"/>
  </r>
  <r>
    <s v="Adjustments"/>
    <d v="2025-03-30T00:00:00"/>
    <s v="41285717-000-002"/>
    <s v="Expected 66lbs, 32x31x21; Billed  91lbs, 32x32x31; Trkg Num: 1Z59A1W60303778971 | 452539728"/>
    <n v="452539728"/>
    <s v="108610234-1"/>
    <s v="S73563559"/>
    <s v="II103-0564"/>
    <d v="2025-03-16T00:00:00"/>
    <m/>
    <m/>
    <n v="-4.1500000000000004"/>
    <s v="FREIGHT"/>
    <s v="SD3"/>
    <x v="0"/>
    <n v="384266"/>
    <d v="2025-05-02T00:00:00"/>
    <n v="247189"/>
    <s v="MAY'25"/>
    <s v="CB2500914"/>
  </r>
  <r>
    <s v="Adjustments"/>
    <d v="2025-04-20T00:00:00"/>
    <s v="18156919-000-001"/>
    <s v="Expected Dim Weight 3lbs, 12x10x7; Billed  5lbs, 19x15x6; Trkg Num: 1Z59A1W60313699430 | 453676024"/>
    <n v="453676024"/>
    <s v="109021211-1"/>
    <s v="S73741829"/>
    <s v="MP70-3038"/>
    <d v="2025-04-09T00:00:00"/>
    <m/>
    <m/>
    <n v="-12.05"/>
    <s v="FREIGHT"/>
    <s v="SD3"/>
    <x v="1"/>
    <n v="384266"/>
    <d v="2025-05-02T00:00:00"/>
    <n v="247189"/>
    <s v="MAY'25"/>
    <s v="CB2500914"/>
  </r>
  <r>
    <s v="Adjustments"/>
    <d v="2025-04-06T00:00:00"/>
    <s v="19071072-000-002"/>
    <s v="Expected Dim Weight 32lbs, 28x26x15; Billed  44lbs, 34x30x15; Trkg Num: 1Z59A1W60302683020 | 452918481"/>
    <n v="452918481"/>
    <s v="108746976-1"/>
    <s v="S73636144"/>
    <s v="II150-0009"/>
    <d v="2025-03-24T00:00:00"/>
    <m/>
    <m/>
    <n v="-14.87"/>
    <s v="FREIGHT"/>
    <s v="SD3"/>
    <x v="3"/>
    <n v="384266"/>
    <d v="2025-05-02T00:00:00"/>
    <n v="247189"/>
    <s v="MAY'25"/>
    <s v="CB2500914"/>
  </r>
  <r>
    <s v="Adjustments"/>
    <d v="2025-04-20T00:00:00"/>
    <s v="35112011-000-000"/>
    <s v="Expected 5lbs, 13x11x11; Billed  12lbs, 13x12x12; Trkg Num: 1Z59A1W6YW22285200 | 453846983"/>
    <n v="453846983"/>
    <s v="109083101-1"/>
    <s v="S73762373"/>
    <s v="MP153-0204"/>
    <d v="2025-04-12T00:00:00"/>
    <m/>
    <m/>
    <n v="-17.350000000000001"/>
    <s v="FREIGHT"/>
    <s v="SD3"/>
    <x v="3"/>
    <n v="384266"/>
    <d v="2025-05-02T00:00:00"/>
    <n v="247189"/>
    <s v="MAY'25"/>
    <s v="CB2500914"/>
  </r>
  <r>
    <s v="Adjustments"/>
    <d v="2025-03-30T00:00:00"/>
    <s v="19071072-000-001"/>
    <s v="Expected Dim Weight 32lbs, 28x26x15; Billed  44lbs, 34x30x15; Trkg Num: 1Z59A1W60321590862 | 452447196"/>
    <n v="452447196"/>
    <s v="108575090-1"/>
    <s v="S73548254"/>
    <s v="II150-0077"/>
    <d v="2025-03-14T00:00:00"/>
    <m/>
    <m/>
    <n v="-17.350000000000001"/>
    <s v="FREIGHT"/>
    <s v="SD3"/>
    <x v="3"/>
    <n v="384266"/>
    <d v="2025-05-02T00:00:00"/>
    <n v="247189"/>
    <s v="MAY'25"/>
    <s v="CB2500914"/>
  </r>
  <r>
    <s v="Adjustments"/>
    <d v="2025-02-16T00:00:00"/>
    <s v="17404250-000-011"/>
    <s v="Expected 2lbs, 17x11x4; Billed  17lbs, 18x10x2; Trkg Num: 1Z59A1W6YW10863410 | 450542455"/>
    <n v="450542455"/>
    <s v="107949932-1"/>
    <s v="S73283732"/>
    <s v="MP72-6210"/>
    <d v="2025-02-05T00:00:00"/>
    <m/>
    <m/>
    <n v="-18.72"/>
    <s v="FREIGHT"/>
    <s v="SD3"/>
    <x v="7"/>
    <n v="384266"/>
    <d v="2025-05-02T00:00:00"/>
    <n v="247189"/>
    <s v="MAY'25"/>
    <s v="CB2500914"/>
  </r>
  <r>
    <s v="Adjustments"/>
    <d v="2025-03-30T00:00:00"/>
    <s v="13709532-000-012"/>
    <s v="Expected 6lbs; Billed 11lbs; Trkg Num: 1Z59A1W6YW06412021 | 452869305"/>
    <n v="452869305"/>
    <s v="108727841-1"/>
    <s v="S73618903"/>
    <s v="PC20-124"/>
    <d v="2025-03-23T00:00:00"/>
    <m/>
    <m/>
    <n v="-24.04"/>
    <s v="FREIGHT"/>
    <s v="SD3"/>
    <x v="6"/>
    <n v="384266"/>
    <d v="2025-05-02T00:00:00"/>
    <n v="247189"/>
    <s v="MAY'25"/>
    <s v="CB25009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350:J361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11">
        <item x="5"/>
        <item x="6"/>
        <item x="7"/>
        <item x="1"/>
        <item x="9"/>
        <item x="2"/>
        <item x="0"/>
        <item x="3"/>
        <item x="4"/>
        <item x="8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1"/>
  <sheetViews>
    <sheetView tabSelected="1" topLeftCell="A326" workbookViewId="0">
      <selection activeCell="I350" sqref="I350:J361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0" s="8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</row>
    <row r="2" spans="1:20" s="15" customFormat="1" ht="13.5" customHeight="1" x14ac:dyDescent="0.25">
      <c r="A2" s="9" t="s">
        <v>20</v>
      </c>
      <c r="B2" s="10">
        <v>45746</v>
      </c>
      <c r="C2" s="11" t="s">
        <v>21</v>
      </c>
      <c r="D2" s="12" t="s">
        <v>22</v>
      </c>
      <c r="E2" s="11">
        <v>452901092</v>
      </c>
      <c r="F2" s="11" t="s">
        <v>23</v>
      </c>
      <c r="G2" s="11" t="s">
        <v>24</v>
      </c>
      <c r="H2" s="11" t="s">
        <v>25</v>
      </c>
      <c r="I2" s="10">
        <v>45739</v>
      </c>
      <c r="J2" s="13"/>
      <c r="K2" s="14"/>
      <c r="L2" s="14">
        <v>-1.22</v>
      </c>
      <c r="M2" s="15" t="s">
        <v>26</v>
      </c>
      <c r="N2" s="15" t="str">
        <f>VLOOKUP(F2,[1]Sheet1!$D$2:$F$778,3,FALSE)</f>
        <v>SD3</v>
      </c>
      <c r="O2" s="15" t="str">
        <f>VLOOKUP(F2,[1]Sheet1!$D$2:$F$778,2,FALSE)</f>
        <v>FUR</v>
      </c>
      <c r="P2" s="16">
        <v>384266</v>
      </c>
      <c r="Q2" s="17">
        <v>45779</v>
      </c>
      <c r="R2" s="15">
        <v>247189</v>
      </c>
      <c r="S2" s="15" t="s">
        <v>27</v>
      </c>
      <c r="T2" s="15" t="s">
        <v>28</v>
      </c>
    </row>
    <row r="3" spans="1:20" s="15" customFormat="1" ht="13.5" customHeight="1" x14ac:dyDescent="0.25">
      <c r="A3" s="9" t="s">
        <v>20</v>
      </c>
      <c r="B3" s="10">
        <v>45746</v>
      </c>
      <c r="C3" s="11" t="s">
        <v>29</v>
      </c>
      <c r="D3" s="12" t="s">
        <v>30</v>
      </c>
      <c r="E3" s="11">
        <v>452794088</v>
      </c>
      <c r="F3" s="11" t="s">
        <v>31</v>
      </c>
      <c r="G3" s="11" t="s">
        <v>32</v>
      </c>
      <c r="H3" s="11" t="s">
        <v>33</v>
      </c>
      <c r="I3" s="10">
        <v>45737</v>
      </c>
      <c r="J3" s="13"/>
      <c r="K3" s="14"/>
      <c r="L3" s="14">
        <v>-1.35</v>
      </c>
      <c r="M3" s="15" t="s">
        <v>26</v>
      </c>
      <c r="N3" s="15" t="str">
        <f>VLOOKUP(F3,[1]Sheet1!$D$2:$F$778,3,FALSE)</f>
        <v>SD3</v>
      </c>
      <c r="O3" s="15" t="str">
        <f>VLOOKUP(F3,[1]Sheet1!$D$2:$F$778,2,FALSE)</f>
        <v>FUR</v>
      </c>
      <c r="P3" s="16">
        <v>384266</v>
      </c>
      <c r="Q3" s="17">
        <v>45779</v>
      </c>
      <c r="R3" s="15">
        <v>247189</v>
      </c>
      <c r="S3" s="15" t="s">
        <v>27</v>
      </c>
      <c r="T3" s="15" t="s">
        <v>28</v>
      </c>
    </row>
    <row r="4" spans="1:20" s="15" customFormat="1" ht="13.5" customHeight="1" x14ac:dyDescent="0.25">
      <c r="A4" s="9" t="s">
        <v>20</v>
      </c>
      <c r="B4" s="10">
        <v>45746</v>
      </c>
      <c r="C4" s="11" t="s">
        <v>34</v>
      </c>
      <c r="D4" s="12" t="s">
        <v>35</v>
      </c>
      <c r="E4" s="11">
        <v>452957943</v>
      </c>
      <c r="F4" s="11" t="s">
        <v>36</v>
      </c>
      <c r="G4" s="11" t="s">
        <v>37</v>
      </c>
      <c r="H4" s="11" t="s">
        <v>38</v>
      </c>
      <c r="I4" s="10">
        <v>45740</v>
      </c>
      <c r="J4" s="13"/>
      <c r="K4" s="14"/>
      <c r="L4" s="14">
        <v>-1.4</v>
      </c>
      <c r="M4" s="15" t="s">
        <v>26</v>
      </c>
      <c r="N4" s="15" t="str">
        <f>VLOOKUP(F4,[1]Sheet1!$D$2:$F$778,3,FALSE)</f>
        <v>SD3</v>
      </c>
      <c r="O4" s="15" t="str">
        <f>VLOOKUP(F4,[1]Sheet1!$D$2:$F$778,2,FALSE)</f>
        <v>ADUL</v>
      </c>
      <c r="P4" s="16">
        <v>384266</v>
      </c>
      <c r="Q4" s="17">
        <v>45779</v>
      </c>
      <c r="R4" s="15">
        <v>247189</v>
      </c>
      <c r="S4" s="15" t="s">
        <v>27</v>
      </c>
      <c r="T4" s="15" t="s">
        <v>28</v>
      </c>
    </row>
    <row r="5" spans="1:20" s="15" customFormat="1" ht="13.5" customHeight="1" x14ac:dyDescent="0.25">
      <c r="A5" s="9" t="s">
        <v>20</v>
      </c>
      <c r="B5" s="10">
        <v>45746</v>
      </c>
      <c r="C5" s="11" t="s">
        <v>39</v>
      </c>
      <c r="D5" s="12" t="s">
        <v>40</v>
      </c>
      <c r="E5" s="11">
        <v>452794617</v>
      </c>
      <c r="F5" s="11" t="s">
        <v>41</v>
      </c>
      <c r="G5" s="11" t="s">
        <v>42</v>
      </c>
      <c r="H5" s="11" t="s">
        <v>43</v>
      </c>
      <c r="I5" s="10">
        <v>45737</v>
      </c>
      <c r="J5" s="13"/>
      <c r="K5" s="14"/>
      <c r="L5" s="14">
        <v>-1.51</v>
      </c>
      <c r="M5" s="15" t="s">
        <v>26</v>
      </c>
      <c r="N5" s="15" t="str">
        <f>VLOOKUP(F5,[1]Sheet1!$D$2:$F$778,3,FALSE)</f>
        <v>SD3</v>
      </c>
      <c r="O5" s="15" t="str">
        <f>VLOOKUP(F5,[1]Sheet1!$D$2:$F$778,2,FALSE)</f>
        <v>BLK</v>
      </c>
      <c r="P5" s="16">
        <v>384266</v>
      </c>
      <c r="Q5" s="17">
        <v>45779</v>
      </c>
      <c r="R5" s="15">
        <v>247189</v>
      </c>
      <c r="S5" s="15" t="s">
        <v>27</v>
      </c>
      <c r="T5" s="15" t="s">
        <v>28</v>
      </c>
    </row>
    <row r="6" spans="1:20" s="15" customFormat="1" ht="14.25" customHeight="1" x14ac:dyDescent="0.25">
      <c r="A6" s="9" t="s">
        <v>20</v>
      </c>
      <c r="B6" s="10">
        <v>45767</v>
      </c>
      <c r="C6" s="11" t="s">
        <v>44</v>
      </c>
      <c r="D6" s="12" t="s">
        <v>45</v>
      </c>
      <c r="E6" s="11">
        <v>453690962</v>
      </c>
      <c r="F6" s="11" t="s">
        <v>46</v>
      </c>
      <c r="G6" s="11" t="s">
        <v>47</v>
      </c>
      <c r="H6" s="11" t="s">
        <v>48</v>
      </c>
      <c r="I6" s="10">
        <v>45756</v>
      </c>
      <c r="J6" s="13"/>
      <c r="K6" s="14"/>
      <c r="L6" s="14">
        <v>-1.65</v>
      </c>
      <c r="M6" s="15" t="s">
        <v>26</v>
      </c>
      <c r="N6" s="15" t="str">
        <f>VLOOKUP(F6,[1]Sheet1!$D$2:$F$778,3,FALSE)</f>
        <v>SD3</v>
      </c>
      <c r="O6" s="15" t="str">
        <f>VLOOKUP(F6,[1]Sheet1!$D$2:$F$778,2,FALSE)</f>
        <v>FUR</v>
      </c>
      <c r="P6" s="16">
        <v>384266</v>
      </c>
      <c r="Q6" s="17">
        <v>45779</v>
      </c>
      <c r="R6" s="15">
        <v>247187</v>
      </c>
      <c r="S6" s="15" t="s">
        <v>27</v>
      </c>
      <c r="T6" s="15" t="s">
        <v>28</v>
      </c>
    </row>
    <row r="7" spans="1:20" s="15" customFormat="1" ht="13.5" customHeight="1" x14ac:dyDescent="0.25">
      <c r="A7" s="9" t="s">
        <v>20</v>
      </c>
      <c r="B7" s="10">
        <v>45760</v>
      </c>
      <c r="C7" s="11" t="s">
        <v>49</v>
      </c>
      <c r="D7" s="12" t="s">
        <v>50</v>
      </c>
      <c r="E7" s="11">
        <v>453570309</v>
      </c>
      <c r="F7" s="11" t="s">
        <v>51</v>
      </c>
      <c r="G7" s="11" t="s">
        <v>52</v>
      </c>
      <c r="H7" s="11" t="s">
        <v>53</v>
      </c>
      <c r="I7" s="10">
        <v>45753</v>
      </c>
      <c r="J7" s="13"/>
      <c r="K7" s="14"/>
      <c r="L7" s="14">
        <v>-1.65</v>
      </c>
      <c r="M7" s="15" t="s">
        <v>26</v>
      </c>
      <c r="N7" s="15" t="str">
        <f>VLOOKUP(F7,[1]Sheet1!$D$2:$F$778,3,FALSE)</f>
        <v>SD3</v>
      </c>
      <c r="O7" s="15" t="str">
        <f>VLOOKUP(F7,[1]Sheet1!$D$2:$F$778,2,FALSE)</f>
        <v>ADUL</v>
      </c>
      <c r="P7" s="16">
        <v>384266</v>
      </c>
      <c r="Q7" s="17">
        <v>45779</v>
      </c>
      <c r="R7" s="15">
        <v>247187</v>
      </c>
      <c r="S7" s="15" t="s">
        <v>27</v>
      </c>
      <c r="T7" s="15" t="s">
        <v>28</v>
      </c>
    </row>
    <row r="8" spans="1:20" s="15" customFormat="1" ht="13.5" customHeight="1" x14ac:dyDescent="0.25">
      <c r="A8" s="9" t="s">
        <v>20</v>
      </c>
      <c r="B8" s="10">
        <v>45746</v>
      </c>
      <c r="C8" s="11" t="s">
        <v>54</v>
      </c>
      <c r="D8" s="12" t="s">
        <v>55</v>
      </c>
      <c r="E8" s="11">
        <v>452738899</v>
      </c>
      <c r="F8" s="11" t="s">
        <v>56</v>
      </c>
      <c r="G8" s="11" t="s">
        <v>57</v>
      </c>
      <c r="H8" s="11" t="s">
        <v>58</v>
      </c>
      <c r="I8" s="10">
        <v>45736</v>
      </c>
      <c r="J8" s="13"/>
      <c r="K8" s="14"/>
      <c r="L8" s="14">
        <v>-1.65</v>
      </c>
      <c r="M8" s="15" t="s">
        <v>26</v>
      </c>
      <c r="N8" s="15" t="str">
        <f>VLOOKUP(F8,[1]Sheet1!$D$2:$F$778,3,FALSE)</f>
        <v>SD3</v>
      </c>
      <c r="O8" s="15" t="str">
        <f>VLOOKUP(F8,[1]Sheet1!$D$2:$F$778,2,FALSE)</f>
        <v>ADUL</v>
      </c>
      <c r="P8" s="16">
        <v>384266</v>
      </c>
      <c r="Q8" s="17">
        <v>45779</v>
      </c>
      <c r="R8" s="15">
        <v>247187</v>
      </c>
      <c r="S8" s="15" t="s">
        <v>27</v>
      </c>
      <c r="T8" s="15" t="s">
        <v>28</v>
      </c>
    </row>
    <row r="9" spans="1:20" s="15" customFormat="1" ht="13.5" customHeight="1" x14ac:dyDescent="0.25">
      <c r="A9" s="9" t="s">
        <v>20</v>
      </c>
      <c r="B9" s="10">
        <v>45767</v>
      </c>
      <c r="C9" s="11" t="s">
        <v>59</v>
      </c>
      <c r="D9" s="12" t="s">
        <v>60</v>
      </c>
      <c r="E9" s="11">
        <v>453633359</v>
      </c>
      <c r="F9" s="11" t="s">
        <v>61</v>
      </c>
      <c r="G9" s="11" t="s">
        <v>62</v>
      </c>
      <c r="H9" s="11" t="s">
        <v>63</v>
      </c>
      <c r="I9" s="10">
        <v>45755</v>
      </c>
      <c r="J9" s="13"/>
      <c r="K9" s="14"/>
      <c r="L9" s="14">
        <v>-1.65</v>
      </c>
      <c r="M9" s="15" t="s">
        <v>26</v>
      </c>
      <c r="N9" s="15" t="str">
        <f>VLOOKUP(F9,[1]Sheet1!$D$2:$F$778,3,FALSE)</f>
        <v>SD3</v>
      </c>
      <c r="O9" s="15" t="str">
        <f>VLOOKUP(F9,[1]Sheet1!$D$2:$F$778,2,FALSE)</f>
        <v>FUR</v>
      </c>
      <c r="P9" s="16">
        <v>384266</v>
      </c>
      <c r="Q9" s="17">
        <v>45779</v>
      </c>
      <c r="R9" s="15">
        <v>247187</v>
      </c>
      <c r="S9" s="15" t="s">
        <v>27</v>
      </c>
      <c r="T9" s="15" t="s">
        <v>28</v>
      </c>
    </row>
    <row r="10" spans="1:20" s="15" customFormat="1" ht="13.5" customHeight="1" x14ac:dyDescent="0.25">
      <c r="A10" s="9" t="s">
        <v>20</v>
      </c>
      <c r="B10" s="10">
        <v>45767</v>
      </c>
      <c r="C10" s="11" t="s">
        <v>64</v>
      </c>
      <c r="D10" s="12" t="s">
        <v>65</v>
      </c>
      <c r="E10" s="11">
        <v>453918667</v>
      </c>
      <c r="F10" s="11" t="s">
        <v>66</v>
      </c>
      <c r="G10" s="11" t="s">
        <v>67</v>
      </c>
      <c r="H10" s="11" t="s">
        <v>68</v>
      </c>
      <c r="I10" s="10">
        <v>45761</v>
      </c>
      <c r="J10" s="13"/>
      <c r="K10" s="14"/>
      <c r="L10" s="14">
        <v>-1.65</v>
      </c>
      <c r="M10" s="15" t="s">
        <v>26</v>
      </c>
      <c r="N10" s="15" t="str">
        <f>VLOOKUP(F10,[1]Sheet1!$D$2:$F$778,3,FALSE)</f>
        <v>SD3</v>
      </c>
      <c r="O10" s="15" t="str">
        <f>VLOOKUP(F10,[1]Sheet1!$D$2:$F$778,2,FALSE)</f>
        <v>FUR</v>
      </c>
      <c r="P10" s="16">
        <v>384266</v>
      </c>
      <c r="Q10" s="17">
        <v>45779</v>
      </c>
      <c r="R10" s="15">
        <v>247187</v>
      </c>
      <c r="S10" s="15" t="s">
        <v>27</v>
      </c>
      <c r="T10" s="15" t="s">
        <v>28</v>
      </c>
    </row>
    <row r="11" spans="1:20" s="15" customFormat="1" ht="14.25" customHeight="1" x14ac:dyDescent="0.25">
      <c r="A11" s="9" t="s">
        <v>20</v>
      </c>
      <c r="B11" s="10">
        <v>45760</v>
      </c>
      <c r="C11" s="11" t="s">
        <v>59</v>
      </c>
      <c r="D11" s="12" t="s">
        <v>69</v>
      </c>
      <c r="E11" s="11">
        <v>453475549</v>
      </c>
      <c r="F11" s="11" t="s">
        <v>70</v>
      </c>
      <c r="G11" s="11" t="s">
        <v>71</v>
      </c>
      <c r="H11" s="11" t="s">
        <v>63</v>
      </c>
      <c r="I11" s="10">
        <v>45751</v>
      </c>
      <c r="J11" s="13"/>
      <c r="K11" s="14"/>
      <c r="L11" s="14">
        <v>-1.65</v>
      </c>
      <c r="M11" s="15" t="s">
        <v>26</v>
      </c>
      <c r="N11" s="15" t="str">
        <f>VLOOKUP(F11,[1]Sheet1!$D$2:$F$778,3,FALSE)</f>
        <v>SD3</v>
      </c>
      <c r="O11" s="15" t="str">
        <f>VLOOKUP(F11,[1]Sheet1!$D$2:$F$778,2,FALSE)</f>
        <v>FUR</v>
      </c>
      <c r="P11" s="16">
        <v>384266</v>
      </c>
      <c r="Q11" s="17">
        <v>45779</v>
      </c>
      <c r="R11" s="15">
        <v>247187</v>
      </c>
      <c r="S11" s="15" t="s">
        <v>27</v>
      </c>
      <c r="T11" s="15" t="s">
        <v>28</v>
      </c>
    </row>
    <row r="12" spans="1:20" s="15" customFormat="1" ht="13.5" customHeight="1" x14ac:dyDescent="0.25">
      <c r="A12" s="9" t="s">
        <v>20</v>
      </c>
      <c r="B12" s="10">
        <v>45760</v>
      </c>
      <c r="C12" s="11" t="s">
        <v>72</v>
      </c>
      <c r="D12" s="12" t="s">
        <v>73</v>
      </c>
      <c r="E12" s="11">
        <v>453178468</v>
      </c>
      <c r="F12" s="11" t="s">
        <v>74</v>
      </c>
      <c r="G12" s="11" t="s">
        <v>75</v>
      </c>
      <c r="H12" s="11" t="s">
        <v>76</v>
      </c>
      <c r="I12" s="10">
        <v>45745</v>
      </c>
      <c r="J12" s="13"/>
      <c r="K12" s="14"/>
      <c r="L12" s="14">
        <v>-1.65</v>
      </c>
      <c r="M12" s="15" t="s">
        <v>26</v>
      </c>
      <c r="N12" s="15" t="str">
        <f>VLOOKUP(F12,[1]Sheet1!$D$2:$F$778,3,FALSE)</f>
        <v>SD3</v>
      </c>
      <c r="O12" s="15" t="str">
        <f>VLOOKUP(F12,[1]Sheet1!$D$2:$F$778,2,FALSE)</f>
        <v>ADUL</v>
      </c>
      <c r="P12" s="16">
        <v>384266</v>
      </c>
      <c r="Q12" s="17">
        <v>45779</v>
      </c>
      <c r="R12" s="15">
        <v>247187</v>
      </c>
      <c r="S12" s="15" t="s">
        <v>27</v>
      </c>
      <c r="T12" s="15" t="s">
        <v>28</v>
      </c>
    </row>
    <row r="13" spans="1:20" s="15" customFormat="1" ht="13.5" customHeight="1" x14ac:dyDescent="0.25">
      <c r="A13" s="9" t="s">
        <v>20</v>
      </c>
      <c r="B13" s="10">
        <v>45767</v>
      </c>
      <c r="C13" s="11" t="s">
        <v>77</v>
      </c>
      <c r="D13" s="12" t="s">
        <v>78</v>
      </c>
      <c r="E13" s="11">
        <v>453673836</v>
      </c>
      <c r="F13" s="11" t="s">
        <v>79</v>
      </c>
      <c r="G13" s="11" t="s">
        <v>80</v>
      </c>
      <c r="H13" s="11" t="s">
        <v>81</v>
      </c>
      <c r="I13" s="10">
        <v>45756</v>
      </c>
      <c r="J13" s="13"/>
      <c r="K13" s="14"/>
      <c r="L13" s="14">
        <v>-1.65</v>
      </c>
      <c r="M13" s="15" t="s">
        <v>26</v>
      </c>
      <c r="N13" s="15" t="str">
        <f>VLOOKUP(F13,[1]Sheet1!$D$2:$F$778,3,FALSE)</f>
        <v>SD3</v>
      </c>
      <c r="O13" s="15" t="str">
        <f>VLOOKUP(F13,[1]Sheet1!$D$2:$F$778,2,FALSE)</f>
        <v>ADUL</v>
      </c>
      <c r="P13" s="16">
        <v>384266</v>
      </c>
      <c r="Q13" s="17">
        <v>45779</v>
      </c>
      <c r="R13" s="15">
        <v>247187</v>
      </c>
      <c r="S13" s="15" t="s">
        <v>27</v>
      </c>
      <c r="T13" s="15" t="s">
        <v>28</v>
      </c>
    </row>
    <row r="14" spans="1:20" s="15" customFormat="1" ht="13.5" customHeight="1" x14ac:dyDescent="0.25">
      <c r="A14" s="9" t="s">
        <v>20</v>
      </c>
      <c r="B14" s="10">
        <v>45767</v>
      </c>
      <c r="C14" s="11" t="s">
        <v>82</v>
      </c>
      <c r="D14" s="12" t="s">
        <v>83</v>
      </c>
      <c r="E14" s="11">
        <v>453831242</v>
      </c>
      <c r="F14" s="11" t="s">
        <v>84</v>
      </c>
      <c r="G14" s="11" t="s">
        <v>85</v>
      </c>
      <c r="H14" s="11" t="s">
        <v>86</v>
      </c>
      <c r="I14" s="10">
        <v>45759</v>
      </c>
      <c r="J14" s="13"/>
      <c r="K14" s="14"/>
      <c r="L14" s="14">
        <v>-1.65</v>
      </c>
      <c r="M14" s="15" t="s">
        <v>26</v>
      </c>
      <c r="N14" s="15" t="str">
        <f>VLOOKUP(F14,[1]Sheet1!$D$2:$F$778,3,FALSE)</f>
        <v>SD3</v>
      </c>
      <c r="O14" s="15" t="str">
        <f>VLOOKUP(F14,[1]Sheet1!$D$2:$F$778,2,FALSE)</f>
        <v>FUR</v>
      </c>
      <c r="P14" s="16">
        <v>384266</v>
      </c>
      <c r="Q14" s="17">
        <v>45779</v>
      </c>
      <c r="R14" s="15">
        <v>247187</v>
      </c>
      <c r="S14" s="15" t="s">
        <v>27</v>
      </c>
      <c r="T14" s="15" t="s">
        <v>28</v>
      </c>
    </row>
    <row r="15" spans="1:20" s="15" customFormat="1" ht="13.5" customHeight="1" x14ac:dyDescent="0.25">
      <c r="A15" s="9" t="s">
        <v>20</v>
      </c>
      <c r="B15" s="10">
        <v>45746</v>
      </c>
      <c r="C15" s="11" t="s">
        <v>72</v>
      </c>
      <c r="D15" s="12" t="s">
        <v>87</v>
      </c>
      <c r="E15" s="11">
        <v>452450226</v>
      </c>
      <c r="F15" s="11" t="s">
        <v>88</v>
      </c>
      <c r="G15" s="11" t="s">
        <v>89</v>
      </c>
      <c r="H15" s="11" t="s">
        <v>76</v>
      </c>
      <c r="I15" s="10">
        <v>45730</v>
      </c>
      <c r="J15" s="13"/>
      <c r="K15" s="14"/>
      <c r="L15" s="14">
        <v>-1.65</v>
      </c>
      <c r="M15" s="15" t="s">
        <v>26</v>
      </c>
      <c r="N15" s="15" t="str">
        <f>VLOOKUP(F15,[1]Sheet1!$D$2:$F$778,3,FALSE)</f>
        <v>SD3</v>
      </c>
      <c r="O15" s="15" t="str">
        <f>VLOOKUP(F15,[1]Sheet1!$D$2:$F$778,2,FALSE)</f>
        <v>ADUL</v>
      </c>
      <c r="P15" s="16">
        <v>384266</v>
      </c>
      <c r="Q15" s="17">
        <v>45779</v>
      </c>
      <c r="R15" s="15">
        <v>247187</v>
      </c>
      <c r="S15" s="15" t="s">
        <v>27</v>
      </c>
      <c r="T15" s="15" t="s">
        <v>28</v>
      </c>
    </row>
    <row r="16" spans="1:20" s="15" customFormat="1" ht="14.25" customHeight="1" x14ac:dyDescent="0.25">
      <c r="A16" s="9" t="s">
        <v>20</v>
      </c>
      <c r="B16" s="10">
        <v>45767</v>
      </c>
      <c r="C16" s="11" t="s">
        <v>90</v>
      </c>
      <c r="D16" s="12" t="s">
        <v>91</v>
      </c>
      <c r="E16" s="11">
        <v>453694979</v>
      </c>
      <c r="F16" s="11" t="s">
        <v>92</v>
      </c>
      <c r="G16" s="11" t="s">
        <v>93</v>
      </c>
      <c r="H16" s="11" t="s">
        <v>94</v>
      </c>
      <c r="I16" s="10">
        <v>45756</v>
      </c>
      <c r="J16" s="13"/>
      <c r="K16" s="14"/>
      <c r="L16" s="14">
        <v>-1.65</v>
      </c>
      <c r="M16" s="15" t="s">
        <v>26</v>
      </c>
      <c r="N16" s="15" t="str">
        <f>VLOOKUP(F16,[1]Sheet1!$D$2:$F$778,3,FALSE)</f>
        <v>SD3</v>
      </c>
      <c r="O16" s="15" t="str">
        <f>VLOOKUP(F16,[1]Sheet1!$D$2:$F$778,2,FALSE)</f>
        <v>FUR</v>
      </c>
      <c r="P16" s="16">
        <v>384266</v>
      </c>
      <c r="Q16" s="17">
        <v>45779</v>
      </c>
      <c r="R16" s="15">
        <v>247187</v>
      </c>
      <c r="S16" s="15" t="s">
        <v>27</v>
      </c>
      <c r="T16" s="15" t="s">
        <v>28</v>
      </c>
    </row>
    <row r="17" spans="1:20" s="15" customFormat="1" ht="13.5" customHeight="1" x14ac:dyDescent="0.25">
      <c r="A17" s="9" t="s">
        <v>20</v>
      </c>
      <c r="B17" s="10">
        <v>45746</v>
      </c>
      <c r="C17" s="11" t="s">
        <v>95</v>
      </c>
      <c r="D17" s="12" t="s">
        <v>96</v>
      </c>
      <c r="E17" s="11">
        <v>452347909</v>
      </c>
      <c r="F17" s="11" t="s">
        <v>97</v>
      </c>
      <c r="G17" s="11" t="s">
        <v>98</v>
      </c>
      <c r="H17" s="11" t="s">
        <v>99</v>
      </c>
      <c r="I17" s="10">
        <v>45728</v>
      </c>
      <c r="J17" s="13"/>
      <c r="K17" s="14"/>
      <c r="L17" s="14">
        <v>-1.65</v>
      </c>
      <c r="M17" s="15" t="s">
        <v>26</v>
      </c>
      <c r="N17" s="15" t="str">
        <f>VLOOKUP(F17,[1]Sheet1!$D$2:$F$778,3,FALSE)</f>
        <v>SD3</v>
      </c>
      <c r="O17" s="15" t="str">
        <f>VLOOKUP(F17,[1]Sheet1!$D$2:$F$778,2,FALSE)</f>
        <v>LGT</v>
      </c>
      <c r="P17" s="16">
        <v>384266</v>
      </c>
      <c r="Q17" s="17">
        <v>45779</v>
      </c>
      <c r="R17" s="15">
        <v>247187</v>
      </c>
      <c r="S17" s="15" t="s">
        <v>27</v>
      </c>
      <c r="T17" s="15" t="s">
        <v>28</v>
      </c>
    </row>
    <row r="18" spans="1:20" s="15" customFormat="1" ht="13.5" customHeight="1" x14ac:dyDescent="0.25">
      <c r="A18" s="9" t="s">
        <v>20</v>
      </c>
      <c r="B18" s="10">
        <v>45746</v>
      </c>
      <c r="C18" s="11" t="s">
        <v>59</v>
      </c>
      <c r="D18" s="12" t="s">
        <v>100</v>
      </c>
      <c r="E18" s="11">
        <v>452742400</v>
      </c>
      <c r="F18" s="11" t="s">
        <v>101</v>
      </c>
      <c r="G18" s="11" t="s">
        <v>102</v>
      </c>
      <c r="H18" s="11" t="s">
        <v>63</v>
      </c>
      <c r="I18" s="10">
        <v>45736</v>
      </c>
      <c r="J18" s="13"/>
      <c r="K18" s="14"/>
      <c r="L18" s="14">
        <v>-1.65</v>
      </c>
      <c r="M18" s="15" t="s">
        <v>26</v>
      </c>
      <c r="N18" s="15" t="str">
        <f>VLOOKUP(F18,[1]Sheet1!$D$2:$F$778,3,FALSE)</f>
        <v>SD3</v>
      </c>
      <c r="O18" s="15" t="str">
        <f>VLOOKUP(F18,[1]Sheet1!$D$2:$F$778,2,FALSE)</f>
        <v>FUR</v>
      </c>
      <c r="P18" s="16">
        <v>384266</v>
      </c>
      <c r="Q18" s="17">
        <v>45779</v>
      </c>
      <c r="R18" s="15">
        <v>247187</v>
      </c>
      <c r="S18" s="15" t="s">
        <v>27</v>
      </c>
      <c r="T18" s="15" t="s">
        <v>28</v>
      </c>
    </row>
    <row r="19" spans="1:20" s="15" customFormat="1" ht="13.5" customHeight="1" x14ac:dyDescent="0.25">
      <c r="A19" s="9" t="s">
        <v>20</v>
      </c>
      <c r="B19" s="10">
        <v>45767</v>
      </c>
      <c r="C19" s="11" t="s">
        <v>103</v>
      </c>
      <c r="D19" s="12" t="s">
        <v>104</v>
      </c>
      <c r="E19" s="11">
        <v>453465135</v>
      </c>
      <c r="F19" s="11" t="s">
        <v>105</v>
      </c>
      <c r="G19" s="11" t="s">
        <v>106</v>
      </c>
      <c r="H19" s="11" t="s">
        <v>107</v>
      </c>
      <c r="I19" s="10">
        <v>45751</v>
      </c>
      <c r="J19" s="13"/>
      <c r="K19" s="14"/>
      <c r="L19" s="14">
        <v>-1.65</v>
      </c>
      <c r="M19" s="15" t="s">
        <v>26</v>
      </c>
      <c r="N19" s="15" t="str">
        <f>VLOOKUP(F19,[1]Sheet1!$D$2:$F$778,3,FALSE)</f>
        <v>SD3</v>
      </c>
      <c r="O19" s="15" t="str">
        <f>VLOOKUP(F19,[1]Sheet1!$D$2:$F$778,2,FALSE)</f>
        <v>FUR</v>
      </c>
      <c r="P19" s="16">
        <v>384266</v>
      </c>
      <c r="Q19" s="17">
        <v>45779</v>
      </c>
      <c r="R19" s="15">
        <v>247187</v>
      </c>
      <c r="S19" s="15" t="s">
        <v>27</v>
      </c>
      <c r="T19" s="15" t="s">
        <v>28</v>
      </c>
    </row>
    <row r="20" spans="1:20" s="15" customFormat="1" ht="13.5" customHeight="1" x14ac:dyDescent="0.25">
      <c r="A20" s="9" t="s">
        <v>20</v>
      </c>
      <c r="B20" s="10">
        <v>45760</v>
      </c>
      <c r="C20" s="11" t="s">
        <v>108</v>
      </c>
      <c r="D20" s="12" t="s">
        <v>109</v>
      </c>
      <c r="E20" s="11">
        <v>453324251</v>
      </c>
      <c r="F20" s="11" t="s">
        <v>110</v>
      </c>
      <c r="G20" s="11" t="s">
        <v>111</v>
      </c>
      <c r="H20" s="11" t="s">
        <v>112</v>
      </c>
      <c r="I20" s="10">
        <v>45748</v>
      </c>
      <c r="J20" s="13"/>
      <c r="K20" s="14"/>
      <c r="L20" s="14">
        <v>-1.65</v>
      </c>
      <c r="M20" s="15" t="s">
        <v>26</v>
      </c>
      <c r="N20" s="15" t="str">
        <f>VLOOKUP(F20,[1]Sheet1!$D$2:$F$778,3,FALSE)</f>
        <v>SD3</v>
      </c>
      <c r="O20" s="15" t="str">
        <f>VLOOKUP(F20,[1]Sheet1!$D$2:$F$778,2,FALSE)</f>
        <v>FUR</v>
      </c>
      <c r="P20" s="16">
        <v>384266</v>
      </c>
      <c r="Q20" s="17">
        <v>45779</v>
      </c>
      <c r="R20" s="15">
        <v>247187</v>
      </c>
      <c r="S20" s="15" t="s">
        <v>27</v>
      </c>
      <c r="T20" s="15" t="s">
        <v>28</v>
      </c>
    </row>
    <row r="21" spans="1:20" s="15" customFormat="1" ht="14.25" customHeight="1" x14ac:dyDescent="0.25">
      <c r="A21" s="9" t="s">
        <v>20</v>
      </c>
      <c r="B21" s="10">
        <v>45767</v>
      </c>
      <c r="C21" s="11" t="s">
        <v>113</v>
      </c>
      <c r="D21" s="12" t="s">
        <v>114</v>
      </c>
      <c r="E21" s="11">
        <v>453874866</v>
      </c>
      <c r="F21" s="11" t="s">
        <v>115</v>
      </c>
      <c r="G21" s="11" t="s">
        <v>116</v>
      </c>
      <c r="H21" s="11" t="s">
        <v>117</v>
      </c>
      <c r="I21" s="10">
        <v>45760</v>
      </c>
      <c r="J21" s="13"/>
      <c r="K21" s="14"/>
      <c r="L21" s="14">
        <v>-1.65</v>
      </c>
      <c r="M21" s="15" t="s">
        <v>26</v>
      </c>
      <c r="N21" s="15" t="str">
        <f>VLOOKUP(F21,[1]Sheet1!$D$2:$F$778,3,FALSE)</f>
        <v>SD3</v>
      </c>
      <c r="O21" s="15" t="str">
        <f>VLOOKUP(F21,[1]Sheet1!$D$2:$F$778,2,FALSE)</f>
        <v>FUR</v>
      </c>
      <c r="P21" s="16">
        <v>384266</v>
      </c>
      <c r="Q21" s="17">
        <v>45779</v>
      </c>
      <c r="R21" s="15">
        <v>247187</v>
      </c>
      <c r="S21" s="15" t="s">
        <v>27</v>
      </c>
      <c r="T21" s="15" t="s">
        <v>28</v>
      </c>
    </row>
    <row r="22" spans="1:20" s="15" customFormat="1" ht="13.5" customHeight="1" x14ac:dyDescent="0.25">
      <c r="A22" s="9" t="s">
        <v>20</v>
      </c>
      <c r="B22" s="10">
        <v>45760</v>
      </c>
      <c r="C22" s="11" t="s">
        <v>118</v>
      </c>
      <c r="D22" s="12" t="s">
        <v>119</v>
      </c>
      <c r="E22" s="11">
        <v>453354895</v>
      </c>
      <c r="F22" s="11" t="s">
        <v>120</v>
      </c>
      <c r="G22" s="11" t="s">
        <v>121</v>
      </c>
      <c r="H22" s="11" t="s">
        <v>122</v>
      </c>
      <c r="I22" s="10">
        <v>45749</v>
      </c>
      <c r="J22" s="13"/>
      <c r="K22" s="14"/>
      <c r="L22" s="14">
        <v>-1.65</v>
      </c>
      <c r="M22" s="15" t="s">
        <v>26</v>
      </c>
      <c r="N22" s="15" t="str">
        <f>VLOOKUP(F22,[1]Sheet1!$D$2:$F$778,3,FALSE)</f>
        <v>SD3</v>
      </c>
      <c r="O22" s="15" t="str">
        <f>VLOOKUP(F22,[1]Sheet1!$D$2:$F$778,2,FALSE)</f>
        <v>ADUL</v>
      </c>
      <c r="P22" s="16">
        <v>384266</v>
      </c>
      <c r="Q22" s="17">
        <v>45779</v>
      </c>
      <c r="R22" s="15">
        <v>247187</v>
      </c>
      <c r="S22" s="15" t="s">
        <v>27</v>
      </c>
      <c r="T22" s="15" t="s">
        <v>28</v>
      </c>
    </row>
    <row r="23" spans="1:20" s="15" customFormat="1" ht="13.5" customHeight="1" x14ac:dyDescent="0.25">
      <c r="A23" s="9" t="s">
        <v>20</v>
      </c>
      <c r="B23" s="10">
        <v>45760</v>
      </c>
      <c r="C23" s="11" t="s">
        <v>123</v>
      </c>
      <c r="D23" s="12" t="s">
        <v>124</v>
      </c>
      <c r="E23" s="11">
        <v>453364096</v>
      </c>
      <c r="F23" s="11" t="s">
        <v>125</v>
      </c>
      <c r="G23" s="11" t="s">
        <v>126</v>
      </c>
      <c r="H23" s="11" t="s">
        <v>127</v>
      </c>
      <c r="I23" s="10">
        <v>45749</v>
      </c>
      <c r="J23" s="13"/>
      <c r="K23" s="14"/>
      <c r="L23" s="14">
        <v>-1.65</v>
      </c>
      <c r="M23" s="15" t="s">
        <v>26</v>
      </c>
      <c r="N23" s="15" t="str">
        <f>VLOOKUP(F23,[1]Sheet1!$D$2:$F$778,3,FALSE)</f>
        <v>SD3</v>
      </c>
      <c r="O23" s="15" t="str">
        <f>VLOOKUP(F23,[1]Sheet1!$D$2:$F$778,2,FALSE)</f>
        <v>FUR</v>
      </c>
      <c r="P23" s="16">
        <v>384266</v>
      </c>
      <c r="Q23" s="17">
        <v>45779</v>
      </c>
      <c r="R23" s="15">
        <v>247187</v>
      </c>
      <c r="S23" s="15" t="s">
        <v>27</v>
      </c>
      <c r="T23" s="15" t="s">
        <v>28</v>
      </c>
    </row>
    <row r="24" spans="1:20" s="15" customFormat="1" ht="13.5" customHeight="1" x14ac:dyDescent="0.25">
      <c r="A24" s="9" t="s">
        <v>20</v>
      </c>
      <c r="B24" s="10">
        <v>45767</v>
      </c>
      <c r="C24" s="11" t="s">
        <v>59</v>
      </c>
      <c r="D24" s="12" t="s">
        <v>128</v>
      </c>
      <c r="E24" s="11">
        <v>453834707</v>
      </c>
      <c r="F24" s="11" t="s">
        <v>129</v>
      </c>
      <c r="G24" s="11" t="s">
        <v>130</v>
      </c>
      <c r="H24" s="11" t="s">
        <v>63</v>
      </c>
      <c r="I24" s="10">
        <v>45759</v>
      </c>
      <c r="J24" s="13"/>
      <c r="K24" s="14"/>
      <c r="L24" s="14">
        <v>-1.65</v>
      </c>
      <c r="M24" s="15" t="s">
        <v>26</v>
      </c>
      <c r="N24" s="15" t="str">
        <f>VLOOKUP(F24,[1]Sheet1!$D$2:$F$778,3,FALSE)</f>
        <v>SD3</v>
      </c>
      <c r="O24" s="15" t="str">
        <f>VLOOKUP(F24,[1]Sheet1!$D$2:$F$778,2,FALSE)</f>
        <v>FUR</v>
      </c>
      <c r="P24" s="16">
        <v>384266</v>
      </c>
      <c r="Q24" s="17">
        <v>45779</v>
      </c>
      <c r="R24" s="15">
        <v>247187</v>
      </c>
      <c r="S24" s="15" t="s">
        <v>27</v>
      </c>
      <c r="T24" s="15" t="s">
        <v>28</v>
      </c>
    </row>
    <row r="25" spans="1:20" s="15" customFormat="1" ht="13.5" customHeight="1" x14ac:dyDescent="0.25">
      <c r="A25" s="9" t="s">
        <v>20</v>
      </c>
      <c r="B25" s="10">
        <v>45760</v>
      </c>
      <c r="C25" s="11" t="s">
        <v>131</v>
      </c>
      <c r="D25" s="12" t="s">
        <v>132</v>
      </c>
      <c r="E25" s="11">
        <v>452853421</v>
      </c>
      <c r="F25" s="11" t="s">
        <v>133</v>
      </c>
      <c r="G25" s="11" t="s">
        <v>134</v>
      </c>
      <c r="H25" s="11" t="s">
        <v>135</v>
      </c>
      <c r="I25" s="10">
        <v>45738</v>
      </c>
      <c r="J25" s="13"/>
      <c r="K25" s="14"/>
      <c r="L25" s="14">
        <v>-1.65</v>
      </c>
      <c r="M25" s="15" t="s">
        <v>26</v>
      </c>
      <c r="N25" s="15" t="str">
        <f>VLOOKUP(F25,[1]Sheet1!$D$2:$F$778,3,FALSE)</f>
        <v>SD3</v>
      </c>
      <c r="O25" s="15" t="str">
        <f>VLOOKUP(F25,[1]Sheet1!$D$2:$F$778,2,FALSE)</f>
        <v>FUR</v>
      </c>
      <c r="P25" s="16">
        <v>384266</v>
      </c>
      <c r="Q25" s="17">
        <v>45779</v>
      </c>
      <c r="R25" s="15">
        <v>247187</v>
      </c>
      <c r="S25" s="15" t="s">
        <v>27</v>
      </c>
      <c r="T25" s="15" t="s">
        <v>28</v>
      </c>
    </row>
    <row r="26" spans="1:20" s="15" customFormat="1" ht="14.25" customHeight="1" x14ac:dyDescent="0.25">
      <c r="A26" s="9" t="s">
        <v>20</v>
      </c>
      <c r="B26" s="10">
        <v>45760</v>
      </c>
      <c r="C26" s="11" t="s">
        <v>136</v>
      </c>
      <c r="D26" s="12" t="s">
        <v>137</v>
      </c>
      <c r="E26" s="11">
        <v>453506141</v>
      </c>
      <c r="F26" s="11" t="s">
        <v>138</v>
      </c>
      <c r="G26" s="11" t="s">
        <v>139</v>
      </c>
      <c r="H26" s="11" t="s">
        <v>140</v>
      </c>
      <c r="I26" s="10">
        <v>45752</v>
      </c>
      <c r="J26" s="13"/>
      <c r="K26" s="14"/>
      <c r="L26" s="14">
        <v>-1.65</v>
      </c>
      <c r="M26" s="15" t="s">
        <v>26</v>
      </c>
      <c r="N26" s="15" t="str">
        <f>VLOOKUP(F26,[1]Sheet1!$D$2:$F$778,3,FALSE)</f>
        <v>SD3</v>
      </c>
      <c r="O26" s="15" t="str">
        <f>VLOOKUP(F26,[1]Sheet1!$D$2:$F$778,2,FALSE)</f>
        <v>FUR</v>
      </c>
      <c r="P26" s="16">
        <v>384266</v>
      </c>
      <c r="Q26" s="17">
        <v>45779</v>
      </c>
      <c r="R26" s="15">
        <v>247187</v>
      </c>
      <c r="S26" s="15" t="s">
        <v>27</v>
      </c>
      <c r="T26" s="15" t="s">
        <v>28</v>
      </c>
    </row>
    <row r="27" spans="1:20" s="15" customFormat="1" ht="13.5" customHeight="1" x14ac:dyDescent="0.25">
      <c r="A27" s="9" t="s">
        <v>20</v>
      </c>
      <c r="B27" s="10">
        <v>45760</v>
      </c>
      <c r="C27" s="11" t="s">
        <v>141</v>
      </c>
      <c r="D27" s="12" t="s">
        <v>142</v>
      </c>
      <c r="E27" s="11">
        <v>453371222</v>
      </c>
      <c r="F27" s="11" t="s">
        <v>143</v>
      </c>
      <c r="G27" s="11" t="s">
        <v>144</v>
      </c>
      <c r="H27" s="11" t="s">
        <v>145</v>
      </c>
      <c r="I27" s="10">
        <v>45749</v>
      </c>
      <c r="J27" s="13"/>
      <c r="K27" s="14"/>
      <c r="L27" s="14">
        <v>-1.65</v>
      </c>
      <c r="M27" s="15" t="s">
        <v>26</v>
      </c>
      <c r="N27" s="15" t="str">
        <f>VLOOKUP(F27,[1]Sheet1!$D$2:$F$778,3,FALSE)</f>
        <v>SD3</v>
      </c>
      <c r="O27" s="15" t="str">
        <f>VLOOKUP(F27,[1]Sheet1!$D$2:$F$778,2,FALSE)</f>
        <v>FUR</v>
      </c>
      <c r="P27" s="16">
        <v>384266</v>
      </c>
      <c r="Q27" s="17">
        <v>45779</v>
      </c>
      <c r="R27" s="15">
        <v>247187</v>
      </c>
      <c r="S27" s="15" t="s">
        <v>27</v>
      </c>
      <c r="T27" s="15" t="s">
        <v>28</v>
      </c>
    </row>
    <row r="28" spans="1:20" s="15" customFormat="1" ht="13.5" customHeight="1" x14ac:dyDescent="0.25">
      <c r="A28" s="9" t="s">
        <v>20</v>
      </c>
      <c r="B28" s="10">
        <v>45746</v>
      </c>
      <c r="C28" s="11" t="s">
        <v>146</v>
      </c>
      <c r="D28" s="12" t="s">
        <v>147</v>
      </c>
      <c r="E28" s="11">
        <v>452555031</v>
      </c>
      <c r="F28" s="11" t="s">
        <v>148</v>
      </c>
      <c r="G28" s="11" t="s">
        <v>149</v>
      </c>
      <c r="H28" s="11" t="s">
        <v>150</v>
      </c>
      <c r="I28" s="10">
        <v>45732</v>
      </c>
      <c r="J28" s="13"/>
      <c r="K28" s="14"/>
      <c r="L28" s="14">
        <v>-1.65</v>
      </c>
      <c r="M28" s="15" t="s">
        <v>26</v>
      </c>
      <c r="N28" s="15" t="str">
        <f>VLOOKUP(F28,[1]Sheet1!$D$2:$F$778,3,FALSE)</f>
        <v>SD3</v>
      </c>
      <c r="O28" s="15" t="str">
        <f>VLOOKUP(F28,[1]Sheet1!$D$2:$F$778,2,FALSE)</f>
        <v>ADUL</v>
      </c>
      <c r="P28" s="16">
        <v>384266</v>
      </c>
      <c r="Q28" s="17">
        <v>45779</v>
      </c>
      <c r="R28" s="15">
        <v>247187</v>
      </c>
      <c r="S28" s="15" t="s">
        <v>27</v>
      </c>
      <c r="T28" s="15" t="s">
        <v>28</v>
      </c>
    </row>
    <row r="29" spans="1:20" s="15" customFormat="1" ht="13.5" customHeight="1" x14ac:dyDescent="0.25">
      <c r="A29" s="9" t="s">
        <v>20</v>
      </c>
      <c r="B29" s="10">
        <v>45746</v>
      </c>
      <c r="C29" s="11" t="s">
        <v>59</v>
      </c>
      <c r="D29" s="12" t="s">
        <v>151</v>
      </c>
      <c r="E29" s="11">
        <v>452645884</v>
      </c>
      <c r="F29" s="11" t="s">
        <v>152</v>
      </c>
      <c r="G29" s="11" t="s">
        <v>153</v>
      </c>
      <c r="H29" s="11" t="s">
        <v>63</v>
      </c>
      <c r="I29" s="10">
        <v>45734</v>
      </c>
      <c r="J29" s="13"/>
      <c r="K29" s="14"/>
      <c r="L29" s="14">
        <v>-1.65</v>
      </c>
      <c r="M29" s="15" t="s">
        <v>26</v>
      </c>
      <c r="N29" s="15" t="str">
        <f>VLOOKUP(F29,[1]Sheet1!$D$2:$F$778,3,FALSE)</f>
        <v>SD3</v>
      </c>
      <c r="O29" s="15" t="str">
        <f>VLOOKUP(F29,[1]Sheet1!$D$2:$F$778,2,FALSE)</f>
        <v>FUR</v>
      </c>
      <c r="P29" s="16">
        <v>384266</v>
      </c>
      <c r="Q29" s="17">
        <v>45779</v>
      </c>
      <c r="R29" s="15">
        <v>247187</v>
      </c>
      <c r="S29" s="15" t="s">
        <v>27</v>
      </c>
      <c r="T29" s="15" t="s">
        <v>28</v>
      </c>
    </row>
    <row r="30" spans="1:20" s="15" customFormat="1" ht="13.5" customHeight="1" x14ac:dyDescent="0.25">
      <c r="A30" s="9" t="s">
        <v>20</v>
      </c>
      <c r="B30" s="10">
        <v>45746</v>
      </c>
      <c r="C30" s="11" t="s">
        <v>154</v>
      </c>
      <c r="D30" s="12" t="s">
        <v>155</v>
      </c>
      <c r="E30" s="11">
        <v>452645558</v>
      </c>
      <c r="F30" s="11" t="s">
        <v>156</v>
      </c>
      <c r="G30" s="11" t="s">
        <v>157</v>
      </c>
      <c r="H30" s="11" t="s">
        <v>158</v>
      </c>
      <c r="I30" s="10">
        <v>45734</v>
      </c>
      <c r="J30" s="13"/>
      <c r="K30" s="14"/>
      <c r="L30" s="14">
        <v>-1.65</v>
      </c>
      <c r="M30" s="15" t="s">
        <v>26</v>
      </c>
      <c r="N30" s="15" t="str">
        <f>VLOOKUP(F30,[1]Sheet1!$D$2:$F$778,3,FALSE)</f>
        <v>SD3</v>
      </c>
      <c r="O30" s="15" t="str">
        <f>VLOOKUP(F30,[1]Sheet1!$D$2:$F$778,2,FALSE)</f>
        <v>FUR</v>
      </c>
      <c r="P30" s="16">
        <v>384266</v>
      </c>
      <c r="Q30" s="17">
        <v>45779</v>
      </c>
      <c r="R30" s="15">
        <v>247187</v>
      </c>
      <c r="S30" s="15" t="s">
        <v>27</v>
      </c>
      <c r="T30" s="15" t="s">
        <v>28</v>
      </c>
    </row>
    <row r="31" spans="1:20" s="15" customFormat="1" ht="14.25" customHeight="1" x14ac:dyDescent="0.25">
      <c r="A31" s="9" t="s">
        <v>20</v>
      </c>
      <c r="B31" s="10">
        <v>45746</v>
      </c>
      <c r="C31" s="11" t="s">
        <v>34</v>
      </c>
      <c r="D31" s="12" t="s">
        <v>159</v>
      </c>
      <c r="E31" s="11">
        <v>452729375</v>
      </c>
      <c r="F31" s="11" t="s">
        <v>160</v>
      </c>
      <c r="G31" s="11" t="s">
        <v>161</v>
      </c>
      <c r="H31" s="11" t="s">
        <v>38</v>
      </c>
      <c r="I31" s="10">
        <v>45736</v>
      </c>
      <c r="J31" s="13"/>
      <c r="K31" s="14"/>
      <c r="L31" s="14">
        <v>-1.65</v>
      </c>
      <c r="M31" s="15" t="s">
        <v>26</v>
      </c>
      <c r="N31" s="15" t="str">
        <f>VLOOKUP(F31,[1]Sheet1!$D$2:$F$778,3,FALSE)</f>
        <v>SD3</v>
      </c>
      <c r="O31" s="15" t="str">
        <f>VLOOKUP(F31,[1]Sheet1!$D$2:$F$778,2,FALSE)</f>
        <v>ADUL</v>
      </c>
      <c r="P31" s="16">
        <v>384266</v>
      </c>
      <c r="Q31" s="17">
        <v>45779</v>
      </c>
      <c r="R31" s="15">
        <v>247187</v>
      </c>
      <c r="S31" s="15" t="s">
        <v>27</v>
      </c>
      <c r="T31" s="15" t="s">
        <v>28</v>
      </c>
    </row>
    <row r="32" spans="1:20" s="15" customFormat="1" ht="13.5" customHeight="1" x14ac:dyDescent="0.25">
      <c r="A32" s="9" t="s">
        <v>20</v>
      </c>
      <c r="B32" s="10">
        <v>45746</v>
      </c>
      <c r="C32" s="11" t="s">
        <v>162</v>
      </c>
      <c r="D32" s="12" t="s">
        <v>163</v>
      </c>
      <c r="E32" s="11">
        <v>452599260</v>
      </c>
      <c r="F32" s="11" t="s">
        <v>164</v>
      </c>
      <c r="G32" s="11" t="s">
        <v>165</v>
      </c>
      <c r="H32" s="11" t="s">
        <v>166</v>
      </c>
      <c r="I32" s="10">
        <v>45733</v>
      </c>
      <c r="J32" s="13"/>
      <c r="K32" s="14"/>
      <c r="L32" s="14">
        <v>-1.65</v>
      </c>
      <c r="M32" s="15" t="s">
        <v>26</v>
      </c>
      <c r="N32" s="15" t="str">
        <f>VLOOKUP(F32,[1]Sheet1!$D$2:$F$778,3,FALSE)</f>
        <v>SD3</v>
      </c>
      <c r="O32" s="15" t="str">
        <f>VLOOKUP(F32,[1]Sheet1!$D$2:$F$778,2,FALSE)</f>
        <v>FUR</v>
      </c>
      <c r="P32" s="16">
        <v>384266</v>
      </c>
      <c r="Q32" s="17">
        <v>45779</v>
      </c>
      <c r="R32" s="15">
        <v>247187</v>
      </c>
      <c r="S32" s="15" t="s">
        <v>27</v>
      </c>
      <c r="T32" s="15" t="s">
        <v>28</v>
      </c>
    </row>
    <row r="33" spans="1:20" s="15" customFormat="1" ht="13.5" customHeight="1" x14ac:dyDescent="0.25">
      <c r="A33" s="9" t="s">
        <v>20</v>
      </c>
      <c r="B33" s="10">
        <v>45767</v>
      </c>
      <c r="C33" s="11" t="s">
        <v>167</v>
      </c>
      <c r="D33" s="12" t="s">
        <v>168</v>
      </c>
      <c r="E33" s="11">
        <v>453841901</v>
      </c>
      <c r="F33" s="11" t="s">
        <v>169</v>
      </c>
      <c r="G33" s="11" t="s">
        <v>170</v>
      </c>
      <c r="H33" s="11" t="s">
        <v>171</v>
      </c>
      <c r="I33" s="10">
        <v>45759</v>
      </c>
      <c r="J33" s="13"/>
      <c r="K33" s="14"/>
      <c r="L33" s="14">
        <v>-1.65</v>
      </c>
      <c r="M33" s="15" t="s">
        <v>26</v>
      </c>
      <c r="N33" s="15" t="str">
        <f>VLOOKUP(F33,[1]Sheet1!$D$2:$F$778,3,FALSE)</f>
        <v>SD3</v>
      </c>
      <c r="O33" s="15" t="str">
        <f>VLOOKUP(F33,[1]Sheet1!$D$2:$F$778,2,FALSE)</f>
        <v>FUR</v>
      </c>
      <c r="P33" s="16">
        <v>384266</v>
      </c>
      <c r="Q33" s="17">
        <v>45779</v>
      </c>
      <c r="R33" s="15">
        <v>247187</v>
      </c>
      <c r="S33" s="15" t="s">
        <v>27</v>
      </c>
      <c r="T33" s="15" t="s">
        <v>28</v>
      </c>
    </row>
    <row r="34" spans="1:20" s="15" customFormat="1" ht="13.5" customHeight="1" x14ac:dyDescent="0.25">
      <c r="A34" s="9" t="s">
        <v>20</v>
      </c>
      <c r="B34" s="10">
        <v>45767</v>
      </c>
      <c r="C34" s="11" t="s">
        <v>172</v>
      </c>
      <c r="D34" s="12" t="s">
        <v>173</v>
      </c>
      <c r="E34" s="11">
        <v>453180343</v>
      </c>
      <c r="F34" s="11" t="s">
        <v>174</v>
      </c>
      <c r="G34" s="11" t="s">
        <v>175</v>
      </c>
      <c r="H34" s="11" t="s">
        <v>176</v>
      </c>
      <c r="I34" s="10">
        <v>45745</v>
      </c>
      <c r="J34" s="13"/>
      <c r="K34" s="14"/>
      <c r="L34" s="14">
        <v>-1.65</v>
      </c>
      <c r="M34" s="15" t="s">
        <v>26</v>
      </c>
      <c r="N34" s="15" t="str">
        <f>VLOOKUP(F34,[1]Sheet1!$D$2:$F$778,3,FALSE)</f>
        <v>SD3</v>
      </c>
      <c r="O34" s="15" t="str">
        <f>VLOOKUP(F34,[1]Sheet1!$D$2:$F$778,2,FALSE)</f>
        <v>ADUL</v>
      </c>
      <c r="P34" s="16">
        <v>384266</v>
      </c>
      <c r="Q34" s="17">
        <v>45779</v>
      </c>
      <c r="R34" s="15">
        <v>247187</v>
      </c>
      <c r="S34" s="15" t="s">
        <v>27</v>
      </c>
      <c r="T34" s="15" t="s">
        <v>28</v>
      </c>
    </row>
    <row r="35" spans="1:20" s="15" customFormat="1" ht="13.5" customHeight="1" x14ac:dyDescent="0.25">
      <c r="A35" s="9" t="s">
        <v>20</v>
      </c>
      <c r="B35" s="10">
        <v>45760</v>
      </c>
      <c r="C35" s="11" t="s">
        <v>177</v>
      </c>
      <c r="D35" s="12" t="s">
        <v>178</v>
      </c>
      <c r="E35" s="11">
        <v>453292107</v>
      </c>
      <c r="F35" s="11" t="s">
        <v>179</v>
      </c>
      <c r="G35" s="11" t="s">
        <v>180</v>
      </c>
      <c r="H35" s="11" t="s">
        <v>181</v>
      </c>
      <c r="I35" s="10">
        <v>45747</v>
      </c>
      <c r="J35" s="13"/>
      <c r="K35" s="14"/>
      <c r="L35" s="14">
        <v>-1.65</v>
      </c>
      <c r="M35" s="15" t="s">
        <v>26</v>
      </c>
      <c r="N35" s="15" t="str">
        <f>VLOOKUP(F35,[1]Sheet1!$D$2:$F$778,3,FALSE)</f>
        <v>SD3</v>
      </c>
      <c r="O35" s="15" t="str">
        <f>VLOOKUP(F35,[1]Sheet1!$D$2:$F$778,2,FALSE)</f>
        <v>FUR</v>
      </c>
      <c r="P35" s="16">
        <v>384266</v>
      </c>
      <c r="Q35" s="17">
        <v>45779</v>
      </c>
      <c r="R35" s="15">
        <v>247187</v>
      </c>
      <c r="S35" s="15" t="s">
        <v>27</v>
      </c>
      <c r="T35" s="15" t="s">
        <v>28</v>
      </c>
    </row>
    <row r="36" spans="1:20" s="15" customFormat="1" ht="14.25" customHeight="1" x14ac:dyDescent="0.25">
      <c r="A36" s="9" t="s">
        <v>20</v>
      </c>
      <c r="B36" s="10">
        <v>45760</v>
      </c>
      <c r="C36" s="11" t="s">
        <v>72</v>
      </c>
      <c r="D36" s="12" t="s">
        <v>182</v>
      </c>
      <c r="E36" s="11">
        <v>453577549</v>
      </c>
      <c r="F36" s="11" t="s">
        <v>183</v>
      </c>
      <c r="G36" s="11" t="s">
        <v>184</v>
      </c>
      <c r="H36" s="11" t="s">
        <v>76</v>
      </c>
      <c r="I36" s="10">
        <v>45753</v>
      </c>
      <c r="J36" s="13"/>
      <c r="K36" s="14"/>
      <c r="L36" s="14">
        <v>-1.65</v>
      </c>
      <c r="M36" s="15" t="s">
        <v>26</v>
      </c>
      <c r="N36" s="15" t="str">
        <f>VLOOKUP(F36,[1]Sheet1!$D$2:$F$778,3,FALSE)</f>
        <v>SD3</v>
      </c>
      <c r="O36" s="15" t="str">
        <f>VLOOKUP(F36,[1]Sheet1!$D$2:$F$778,2,FALSE)</f>
        <v>ADUL</v>
      </c>
      <c r="P36" s="16">
        <v>384266</v>
      </c>
      <c r="Q36" s="17">
        <v>45779</v>
      </c>
      <c r="R36" s="15">
        <v>247187</v>
      </c>
      <c r="S36" s="15" t="s">
        <v>27</v>
      </c>
      <c r="T36" s="15" t="s">
        <v>28</v>
      </c>
    </row>
    <row r="37" spans="1:20" s="15" customFormat="1" ht="13.5" customHeight="1" x14ac:dyDescent="0.25">
      <c r="A37" s="9" t="s">
        <v>20</v>
      </c>
      <c r="B37" s="10">
        <v>45760</v>
      </c>
      <c r="C37" s="11" t="s">
        <v>59</v>
      </c>
      <c r="D37" s="12" t="s">
        <v>185</v>
      </c>
      <c r="E37" s="11">
        <v>453316898</v>
      </c>
      <c r="F37" s="11" t="s">
        <v>186</v>
      </c>
      <c r="G37" s="11" t="s">
        <v>187</v>
      </c>
      <c r="H37" s="11" t="s">
        <v>63</v>
      </c>
      <c r="I37" s="10">
        <v>45748</v>
      </c>
      <c r="J37" s="13"/>
      <c r="K37" s="14"/>
      <c r="L37" s="14">
        <v>-1.65</v>
      </c>
      <c r="M37" s="15" t="s">
        <v>26</v>
      </c>
      <c r="N37" s="15" t="str">
        <f>VLOOKUP(F37,[1]Sheet1!$D$2:$F$778,3,FALSE)</f>
        <v>SD3</v>
      </c>
      <c r="O37" s="15" t="str">
        <f>VLOOKUP(F37,[1]Sheet1!$D$2:$F$778,2,FALSE)</f>
        <v>FUR</v>
      </c>
      <c r="P37" s="16">
        <v>384266</v>
      </c>
      <c r="Q37" s="17">
        <v>45779</v>
      </c>
      <c r="R37" s="15">
        <v>247187</v>
      </c>
      <c r="S37" s="15" t="s">
        <v>27</v>
      </c>
      <c r="T37" s="15" t="s">
        <v>28</v>
      </c>
    </row>
    <row r="38" spans="1:20" s="15" customFormat="1" ht="13.5" customHeight="1" x14ac:dyDescent="0.25">
      <c r="A38" s="9" t="s">
        <v>20</v>
      </c>
      <c r="B38" s="10">
        <v>45746</v>
      </c>
      <c r="C38" s="11" t="s">
        <v>188</v>
      </c>
      <c r="D38" s="12" t="s">
        <v>189</v>
      </c>
      <c r="E38" s="11">
        <v>452598552</v>
      </c>
      <c r="F38" s="11" t="s">
        <v>190</v>
      </c>
      <c r="G38" s="11" t="s">
        <v>191</v>
      </c>
      <c r="H38" s="11" t="s">
        <v>192</v>
      </c>
      <c r="I38" s="10">
        <v>45733</v>
      </c>
      <c r="J38" s="13"/>
      <c r="K38" s="14"/>
      <c r="L38" s="14">
        <v>-1.65</v>
      </c>
      <c r="M38" s="15" t="s">
        <v>26</v>
      </c>
      <c r="N38" s="15" t="str">
        <f>VLOOKUP(F38,[1]Sheet1!$D$2:$F$778,3,FALSE)</f>
        <v>SD3</v>
      </c>
      <c r="O38" s="15" t="str">
        <f>VLOOKUP(F38,[1]Sheet1!$D$2:$F$778,2,FALSE)</f>
        <v>FUR</v>
      </c>
      <c r="P38" s="16">
        <v>384266</v>
      </c>
      <c r="Q38" s="17">
        <v>45779</v>
      </c>
      <c r="R38" s="15">
        <v>247187</v>
      </c>
      <c r="S38" s="15" t="s">
        <v>27</v>
      </c>
      <c r="T38" s="15" t="s">
        <v>28</v>
      </c>
    </row>
    <row r="39" spans="1:20" s="15" customFormat="1" ht="13.5" customHeight="1" x14ac:dyDescent="0.25">
      <c r="A39" s="9" t="s">
        <v>20</v>
      </c>
      <c r="B39" s="10">
        <v>45746</v>
      </c>
      <c r="C39" s="11" t="s">
        <v>193</v>
      </c>
      <c r="D39" s="12" t="s">
        <v>194</v>
      </c>
      <c r="E39" s="11">
        <v>452756289</v>
      </c>
      <c r="F39" s="11" t="s">
        <v>195</v>
      </c>
      <c r="G39" s="11" t="s">
        <v>196</v>
      </c>
      <c r="H39" s="11" t="s">
        <v>197</v>
      </c>
      <c r="I39" s="10">
        <v>45736</v>
      </c>
      <c r="J39" s="13"/>
      <c r="K39" s="14"/>
      <c r="L39" s="14">
        <v>-1.65</v>
      </c>
      <c r="M39" s="15" t="s">
        <v>26</v>
      </c>
      <c r="N39" s="15" t="str">
        <f>VLOOKUP(F39,[1]Sheet1!$D$2:$F$778,3,FALSE)</f>
        <v>SD3</v>
      </c>
      <c r="O39" s="15" t="str">
        <f>VLOOKUP(F39,[1]Sheet1!$D$2:$F$778,2,FALSE)</f>
        <v>FUR</v>
      </c>
      <c r="P39" s="16">
        <v>384266</v>
      </c>
      <c r="Q39" s="17">
        <v>45779</v>
      </c>
      <c r="R39" s="15">
        <v>247187</v>
      </c>
      <c r="S39" s="15" t="s">
        <v>27</v>
      </c>
      <c r="T39" s="15" t="s">
        <v>28</v>
      </c>
    </row>
    <row r="40" spans="1:20" s="15" customFormat="1" ht="13.5" customHeight="1" x14ac:dyDescent="0.25">
      <c r="A40" s="9" t="s">
        <v>20</v>
      </c>
      <c r="B40" s="10">
        <v>45760</v>
      </c>
      <c r="C40" s="11" t="s">
        <v>198</v>
      </c>
      <c r="D40" s="12" t="s">
        <v>199</v>
      </c>
      <c r="E40" s="11">
        <v>453446250</v>
      </c>
      <c r="F40" s="11" t="s">
        <v>200</v>
      </c>
      <c r="G40" s="11" t="s">
        <v>201</v>
      </c>
      <c r="H40" s="11" t="s">
        <v>202</v>
      </c>
      <c r="I40" s="10">
        <v>45751</v>
      </c>
      <c r="J40" s="13"/>
      <c r="K40" s="14"/>
      <c r="L40" s="14">
        <v>-1.65</v>
      </c>
      <c r="M40" s="15" t="s">
        <v>26</v>
      </c>
      <c r="N40" s="15" t="str">
        <f>VLOOKUP(F40,[1]Sheet1!$D$2:$F$778,3,FALSE)</f>
        <v>SD3</v>
      </c>
      <c r="O40" s="15" t="str">
        <f>VLOOKUP(F40,[1]Sheet1!$D$2:$F$778,2,FALSE)</f>
        <v>LGT</v>
      </c>
      <c r="P40" s="16">
        <v>384266</v>
      </c>
      <c r="Q40" s="17">
        <v>45779</v>
      </c>
      <c r="R40" s="15">
        <v>247187</v>
      </c>
      <c r="S40" s="15" t="s">
        <v>27</v>
      </c>
      <c r="T40" s="15" t="s">
        <v>28</v>
      </c>
    </row>
    <row r="41" spans="1:20" s="15" customFormat="1" ht="14.25" customHeight="1" x14ac:dyDescent="0.25">
      <c r="A41" s="9" t="s">
        <v>20</v>
      </c>
      <c r="B41" s="10">
        <v>45746</v>
      </c>
      <c r="C41" s="11" t="s">
        <v>146</v>
      </c>
      <c r="D41" s="12" t="s">
        <v>203</v>
      </c>
      <c r="E41" s="11">
        <v>452819705</v>
      </c>
      <c r="F41" s="11" t="s">
        <v>204</v>
      </c>
      <c r="G41" s="11" t="s">
        <v>205</v>
      </c>
      <c r="H41" s="11" t="s">
        <v>150</v>
      </c>
      <c r="I41" s="10">
        <v>45738</v>
      </c>
      <c r="J41" s="13"/>
      <c r="K41" s="14"/>
      <c r="L41" s="14">
        <v>-1.65</v>
      </c>
      <c r="M41" s="15" t="s">
        <v>26</v>
      </c>
      <c r="N41" s="15" t="str">
        <f>VLOOKUP(F41,[1]Sheet1!$D$2:$F$778,3,FALSE)</f>
        <v>SD3</v>
      </c>
      <c r="O41" s="15" t="str">
        <f>VLOOKUP(F41,[1]Sheet1!$D$2:$F$778,2,FALSE)</f>
        <v>ADUL</v>
      </c>
      <c r="P41" s="16">
        <v>384266</v>
      </c>
      <c r="Q41" s="17">
        <v>45779</v>
      </c>
      <c r="R41" s="15">
        <v>247187</v>
      </c>
      <c r="S41" s="15" t="s">
        <v>27</v>
      </c>
      <c r="T41" s="15" t="s">
        <v>28</v>
      </c>
    </row>
    <row r="42" spans="1:20" s="15" customFormat="1" ht="13.5" customHeight="1" x14ac:dyDescent="0.25">
      <c r="A42" s="9" t="s">
        <v>20</v>
      </c>
      <c r="B42" s="10">
        <v>45760</v>
      </c>
      <c r="C42" s="11" t="s">
        <v>59</v>
      </c>
      <c r="D42" s="12" t="s">
        <v>206</v>
      </c>
      <c r="E42" s="11">
        <v>453224576</v>
      </c>
      <c r="F42" s="11" t="s">
        <v>207</v>
      </c>
      <c r="G42" s="11" t="s">
        <v>208</v>
      </c>
      <c r="H42" s="11" t="s">
        <v>63</v>
      </c>
      <c r="I42" s="10">
        <v>45746</v>
      </c>
      <c r="J42" s="13"/>
      <c r="K42" s="14"/>
      <c r="L42" s="14">
        <v>-1.65</v>
      </c>
      <c r="M42" s="15" t="s">
        <v>26</v>
      </c>
      <c r="N42" s="15" t="str">
        <f>VLOOKUP(F42,[1]Sheet1!$D$2:$F$778,3,FALSE)</f>
        <v>SD3</v>
      </c>
      <c r="O42" s="15" t="str">
        <f>VLOOKUP(F42,[1]Sheet1!$D$2:$F$778,2,FALSE)</f>
        <v>FUR</v>
      </c>
      <c r="P42" s="16">
        <v>384266</v>
      </c>
      <c r="Q42" s="17">
        <v>45779</v>
      </c>
      <c r="R42" s="15">
        <v>247187</v>
      </c>
      <c r="S42" s="15" t="s">
        <v>27</v>
      </c>
      <c r="T42" s="15" t="s">
        <v>28</v>
      </c>
    </row>
    <row r="43" spans="1:20" s="15" customFormat="1" ht="13.5" customHeight="1" x14ac:dyDescent="0.25">
      <c r="A43" s="9" t="s">
        <v>20</v>
      </c>
      <c r="B43" s="10">
        <v>45767</v>
      </c>
      <c r="C43" s="11" t="s">
        <v>209</v>
      </c>
      <c r="D43" s="12" t="s">
        <v>210</v>
      </c>
      <c r="E43" s="11">
        <v>453752945</v>
      </c>
      <c r="F43" s="11" t="s">
        <v>211</v>
      </c>
      <c r="G43" s="11" t="s">
        <v>212</v>
      </c>
      <c r="H43" s="11" t="s">
        <v>213</v>
      </c>
      <c r="I43" s="10">
        <v>45757</v>
      </c>
      <c r="J43" s="13"/>
      <c r="K43" s="14"/>
      <c r="L43" s="14">
        <v>-1.65</v>
      </c>
      <c r="M43" s="15" t="s">
        <v>26</v>
      </c>
      <c r="N43" s="15" t="str">
        <f>VLOOKUP(F43,[1]Sheet1!$D$2:$F$778,3,FALSE)</f>
        <v>SD3</v>
      </c>
      <c r="O43" s="15" t="str">
        <f>VLOOKUP(F43,[1]Sheet1!$D$2:$F$778,2,FALSE)</f>
        <v>FUR</v>
      </c>
      <c r="P43" s="16">
        <v>384266</v>
      </c>
      <c r="Q43" s="17">
        <v>45779</v>
      </c>
      <c r="R43" s="15">
        <v>247187</v>
      </c>
      <c r="S43" s="15" t="s">
        <v>27</v>
      </c>
      <c r="T43" s="15" t="s">
        <v>28</v>
      </c>
    </row>
    <row r="44" spans="1:20" s="15" customFormat="1" ht="13.5" customHeight="1" x14ac:dyDescent="0.25">
      <c r="A44" s="9" t="s">
        <v>20</v>
      </c>
      <c r="B44" s="10">
        <v>45767</v>
      </c>
      <c r="C44" s="11" t="s">
        <v>103</v>
      </c>
      <c r="D44" s="12" t="s">
        <v>214</v>
      </c>
      <c r="E44" s="11">
        <v>453970512</v>
      </c>
      <c r="F44" s="11" t="s">
        <v>215</v>
      </c>
      <c r="G44" s="11" t="s">
        <v>216</v>
      </c>
      <c r="H44" s="11" t="s">
        <v>107</v>
      </c>
      <c r="I44" s="10">
        <v>45762</v>
      </c>
      <c r="J44" s="13"/>
      <c r="K44" s="14"/>
      <c r="L44" s="14">
        <v>-1.65</v>
      </c>
      <c r="M44" s="15" t="s">
        <v>26</v>
      </c>
      <c r="N44" s="15" t="str">
        <f>VLOOKUP(F44,[1]Sheet1!$D$2:$F$778,3,FALSE)</f>
        <v>SD3</v>
      </c>
      <c r="O44" s="15" t="str">
        <f>VLOOKUP(F44,[1]Sheet1!$D$2:$F$778,2,FALSE)</f>
        <v>FUR</v>
      </c>
      <c r="P44" s="16">
        <v>384266</v>
      </c>
      <c r="Q44" s="17">
        <v>45779</v>
      </c>
      <c r="R44" s="15">
        <v>247187</v>
      </c>
      <c r="S44" s="15" t="s">
        <v>27</v>
      </c>
      <c r="T44" s="15" t="s">
        <v>28</v>
      </c>
    </row>
    <row r="45" spans="1:20" s="15" customFormat="1" ht="13.5" customHeight="1" x14ac:dyDescent="0.25">
      <c r="A45" s="9" t="s">
        <v>20</v>
      </c>
      <c r="B45" s="10">
        <v>45746</v>
      </c>
      <c r="C45" s="11" t="s">
        <v>198</v>
      </c>
      <c r="D45" s="12" t="s">
        <v>217</v>
      </c>
      <c r="E45" s="11">
        <v>452793757</v>
      </c>
      <c r="F45" s="11" t="s">
        <v>218</v>
      </c>
      <c r="G45" s="11" t="s">
        <v>219</v>
      </c>
      <c r="H45" s="11" t="s">
        <v>202</v>
      </c>
      <c r="I45" s="10">
        <v>45737</v>
      </c>
      <c r="J45" s="13"/>
      <c r="K45" s="14"/>
      <c r="L45" s="14">
        <v>-1.65</v>
      </c>
      <c r="M45" s="15" t="s">
        <v>26</v>
      </c>
      <c r="N45" s="15" t="str">
        <f>VLOOKUP(F45,[1]Sheet1!$D$2:$F$778,3,FALSE)</f>
        <v>SD3</v>
      </c>
      <c r="O45" s="15" t="str">
        <f>VLOOKUP(F45,[1]Sheet1!$D$2:$F$778,2,FALSE)</f>
        <v>LGT</v>
      </c>
      <c r="P45" s="16">
        <v>384266</v>
      </c>
      <c r="Q45" s="17">
        <v>45779</v>
      </c>
      <c r="R45" s="15">
        <v>247187</v>
      </c>
      <c r="S45" s="15" t="s">
        <v>27</v>
      </c>
      <c r="T45" s="15" t="s">
        <v>28</v>
      </c>
    </row>
    <row r="46" spans="1:20" s="15" customFormat="1" ht="14.25" customHeight="1" x14ac:dyDescent="0.25">
      <c r="A46" s="9" t="s">
        <v>20</v>
      </c>
      <c r="B46" s="10">
        <v>45767</v>
      </c>
      <c r="C46" s="11" t="s">
        <v>49</v>
      </c>
      <c r="D46" s="12" t="s">
        <v>220</v>
      </c>
      <c r="E46" s="11">
        <v>453385025</v>
      </c>
      <c r="F46" s="11" t="s">
        <v>221</v>
      </c>
      <c r="G46" s="11" t="s">
        <v>222</v>
      </c>
      <c r="H46" s="11" t="s">
        <v>53</v>
      </c>
      <c r="I46" s="10">
        <v>45749</v>
      </c>
      <c r="J46" s="13"/>
      <c r="K46" s="14"/>
      <c r="L46" s="14">
        <v>-1.65</v>
      </c>
      <c r="M46" s="15" t="s">
        <v>26</v>
      </c>
      <c r="N46" s="15" t="str">
        <f>VLOOKUP(F46,[1]Sheet1!$D$2:$F$778,3,FALSE)</f>
        <v>SD3</v>
      </c>
      <c r="O46" s="15" t="str">
        <f>VLOOKUP(F46,[1]Sheet1!$D$2:$F$778,2,FALSE)</f>
        <v>ADUL</v>
      </c>
      <c r="P46" s="16">
        <v>384266</v>
      </c>
      <c r="Q46" s="17">
        <v>45779</v>
      </c>
      <c r="R46" s="15">
        <v>247187</v>
      </c>
      <c r="S46" s="15" t="s">
        <v>27</v>
      </c>
      <c r="T46" s="15" t="s">
        <v>28</v>
      </c>
    </row>
    <row r="47" spans="1:20" s="15" customFormat="1" ht="13.5" customHeight="1" x14ac:dyDescent="0.25">
      <c r="A47" s="9" t="s">
        <v>20</v>
      </c>
      <c r="B47" s="10">
        <v>45746</v>
      </c>
      <c r="C47" s="11" t="s">
        <v>162</v>
      </c>
      <c r="D47" s="12" t="s">
        <v>223</v>
      </c>
      <c r="E47" s="11">
        <v>452838684</v>
      </c>
      <c r="F47" s="11" t="s">
        <v>224</v>
      </c>
      <c r="G47" s="11" t="s">
        <v>225</v>
      </c>
      <c r="H47" s="11" t="s">
        <v>166</v>
      </c>
      <c r="I47" s="10">
        <v>45738</v>
      </c>
      <c r="J47" s="13"/>
      <c r="K47" s="14"/>
      <c r="L47" s="14">
        <v>-1.65</v>
      </c>
      <c r="M47" s="15" t="s">
        <v>26</v>
      </c>
      <c r="N47" s="15" t="str">
        <f>VLOOKUP(F47,[1]Sheet1!$D$2:$F$778,3,FALSE)</f>
        <v>SD3</v>
      </c>
      <c r="O47" s="15" t="str">
        <f>VLOOKUP(F47,[1]Sheet1!$D$2:$F$778,2,FALSE)</f>
        <v>FUR</v>
      </c>
      <c r="P47" s="16">
        <v>384266</v>
      </c>
      <c r="Q47" s="17">
        <v>45779</v>
      </c>
      <c r="R47" s="15">
        <v>247187</v>
      </c>
      <c r="S47" s="15" t="s">
        <v>27</v>
      </c>
      <c r="T47" s="15" t="s">
        <v>28</v>
      </c>
    </row>
    <row r="48" spans="1:20" s="15" customFormat="1" ht="13.5" customHeight="1" x14ac:dyDescent="0.25">
      <c r="A48" s="9" t="s">
        <v>20</v>
      </c>
      <c r="B48" s="10">
        <v>45746</v>
      </c>
      <c r="C48" s="11" t="s">
        <v>226</v>
      </c>
      <c r="D48" s="12" t="s">
        <v>227</v>
      </c>
      <c r="E48" s="11">
        <v>452867268</v>
      </c>
      <c r="F48" s="11" t="s">
        <v>228</v>
      </c>
      <c r="G48" s="11" t="s">
        <v>229</v>
      </c>
      <c r="H48" s="11" t="s">
        <v>230</v>
      </c>
      <c r="I48" s="10">
        <v>45739</v>
      </c>
      <c r="J48" s="13"/>
      <c r="K48" s="14"/>
      <c r="L48" s="14">
        <v>-1.65</v>
      </c>
      <c r="M48" s="15" t="s">
        <v>26</v>
      </c>
      <c r="N48" s="15" t="str">
        <f>VLOOKUP(F48,[1]Sheet1!$D$2:$F$778,3,FALSE)</f>
        <v>SD3</v>
      </c>
      <c r="O48" s="15" t="str">
        <f>VLOOKUP(F48,[1]Sheet1!$D$2:$F$778,2,FALSE)</f>
        <v>FUR</v>
      </c>
      <c r="P48" s="16">
        <v>384266</v>
      </c>
      <c r="Q48" s="17">
        <v>45779</v>
      </c>
      <c r="R48" s="15">
        <v>247187</v>
      </c>
      <c r="S48" s="15" t="s">
        <v>27</v>
      </c>
      <c r="T48" s="15" t="s">
        <v>28</v>
      </c>
    </row>
    <row r="49" spans="1:20" s="15" customFormat="1" ht="13.5" customHeight="1" x14ac:dyDescent="0.25">
      <c r="A49" s="9" t="s">
        <v>20</v>
      </c>
      <c r="B49" s="10">
        <v>45746</v>
      </c>
      <c r="C49" s="11" t="s">
        <v>141</v>
      </c>
      <c r="D49" s="12" t="s">
        <v>231</v>
      </c>
      <c r="E49" s="11">
        <v>452660090</v>
      </c>
      <c r="F49" s="11" t="s">
        <v>232</v>
      </c>
      <c r="G49" s="11" t="s">
        <v>233</v>
      </c>
      <c r="H49" s="11" t="s">
        <v>145</v>
      </c>
      <c r="I49" s="10">
        <v>45734</v>
      </c>
      <c r="J49" s="13"/>
      <c r="K49" s="14"/>
      <c r="L49" s="14">
        <v>-1.65</v>
      </c>
      <c r="M49" s="15" t="s">
        <v>26</v>
      </c>
      <c r="N49" s="15" t="str">
        <f>VLOOKUP(F49,[1]Sheet1!$D$2:$F$778,3,FALSE)</f>
        <v>SD3</v>
      </c>
      <c r="O49" s="15" t="str">
        <f>VLOOKUP(F49,[1]Sheet1!$D$2:$F$778,2,FALSE)</f>
        <v>FUR</v>
      </c>
      <c r="P49" s="16">
        <v>384266</v>
      </c>
      <c r="Q49" s="17">
        <v>45779</v>
      </c>
      <c r="R49" s="15">
        <v>247187</v>
      </c>
      <c r="S49" s="15" t="s">
        <v>27</v>
      </c>
      <c r="T49" s="15" t="s">
        <v>28</v>
      </c>
    </row>
    <row r="50" spans="1:20" s="15" customFormat="1" ht="13.5" customHeight="1" x14ac:dyDescent="0.25">
      <c r="A50" s="9" t="s">
        <v>20</v>
      </c>
      <c r="B50" s="10">
        <v>45767</v>
      </c>
      <c r="C50" s="11" t="s">
        <v>234</v>
      </c>
      <c r="D50" s="12" t="s">
        <v>235</v>
      </c>
      <c r="E50" s="11">
        <v>453907470</v>
      </c>
      <c r="F50" s="11" t="s">
        <v>236</v>
      </c>
      <c r="G50" s="11" t="s">
        <v>237</v>
      </c>
      <c r="H50" s="11" t="s">
        <v>238</v>
      </c>
      <c r="I50" s="10">
        <v>45761</v>
      </c>
      <c r="J50" s="13"/>
      <c r="K50" s="14"/>
      <c r="L50" s="14">
        <v>-1.65</v>
      </c>
      <c r="M50" s="15" t="s">
        <v>26</v>
      </c>
      <c r="N50" s="15" t="str">
        <f>VLOOKUP(F50,[1]Sheet1!$D$2:$F$778,3,FALSE)</f>
        <v>SD3</v>
      </c>
      <c r="O50" s="15" t="str">
        <f>VLOOKUP(F50,[1]Sheet1!$D$2:$F$778,2,FALSE)</f>
        <v>ADUL</v>
      </c>
      <c r="P50" s="16">
        <v>384266</v>
      </c>
      <c r="Q50" s="17">
        <v>45779</v>
      </c>
      <c r="R50" s="15">
        <v>247187</v>
      </c>
      <c r="S50" s="15" t="s">
        <v>27</v>
      </c>
      <c r="T50" s="15" t="s">
        <v>28</v>
      </c>
    </row>
    <row r="51" spans="1:20" s="15" customFormat="1" ht="14.25" customHeight="1" x14ac:dyDescent="0.25">
      <c r="A51" s="9" t="s">
        <v>20</v>
      </c>
      <c r="B51" s="10">
        <v>45746</v>
      </c>
      <c r="C51" s="11" t="s">
        <v>59</v>
      </c>
      <c r="D51" s="12" t="s">
        <v>239</v>
      </c>
      <c r="E51" s="11">
        <v>452847356</v>
      </c>
      <c r="F51" s="11" t="s">
        <v>240</v>
      </c>
      <c r="G51" s="11" t="s">
        <v>241</v>
      </c>
      <c r="H51" s="11" t="s">
        <v>63</v>
      </c>
      <c r="I51" s="10">
        <v>45738</v>
      </c>
      <c r="J51" s="13"/>
      <c r="K51" s="14"/>
      <c r="L51" s="14">
        <v>-1.65</v>
      </c>
      <c r="M51" s="15" t="s">
        <v>26</v>
      </c>
      <c r="N51" s="15" t="str">
        <f>VLOOKUP(F51,[1]Sheet1!$D$2:$F$778,3,FALSE)</f>
        <v>SD3</v>
      </c>
      <c r="O51" s="15" t="str">
        <f>VLOOKUP(F51,[1]Sheet1!$D$2:$F$778,2,FALSE)</f>
        <v>FUR</v>
      </c>
      <c r="P51" s="16">
        <v>384266</v>
      </c>
      <c r="Q51" s="17">
        <v>45779</v>
      </c>
      <c r="R51" s="15">
        <v>247187</v>
      </c>
      <c r="S51" s="15" t="s">
        <v>27</v>
      </c>
      <c r="T51" s="15" t="s">
        <v>28</v>
      </c>
    </row>
    <row r="52" spans="1:20" s="15" customFormat="1" ht="13.5" customHeight="1" x14ac:dyDescent="0.25">
      <c r="A52" s="9" t="s">
        <v>20</v>
      </c>
      <c r="B52" s="10">
        <v>45767</v>
      </c>
      <c r="C52" s="11" t="s">
        <v>59</v>
      </c>
      <c r="D52" s="12" t="s">
        <v>242</v>
      </c>
      <c r="E52" s="11">
        <v>453618510</v>
      </c>
      <c r="F52" s="11" t="s">
        <v>243</v>
      </c>
      <c r="G52" s="11" t="s">
        <v>244</v>
      </c>
      <c r="H52" s="11" t="s">
        <v>63</v>
      </c>
      <c r="I52" s="10">
        <v>45754</v>
      </c>
      <c r="J52" s="13"/>
      <c r="K52" s="14"/>
      <c r="L52" s="14">
        <v>-1.65</v>
      </c>
      <c r="M52" s="15" t="s">
        <v>26</v>
      </c>
      <c r="N52" s="15" t="str">
        <f>VLOOKUP(F52,[1]Sheet1!$D$2:$F$778,3,FALSE)</f>
        <v>SD3</v>
      </c>
      <c r="O52" s="15" t="str">
        <f>VLOOKUP(F52,[1]Sheet1!$D$2:$F$778,2,FALSE)</f>
        <v>FUR</v>
      </c>
      <c r="P52" s="16">
        <v>384266</v>
      </c>
      <c r="Q52" s="17">
        <v>45779</v>
      </c>
      <c r="R52" s="15">
        <v>247187</v>
      </c>
      <c r="S52" s="15" t="s">
        <v>27</v>
      </c>
      <c r="T52" s="15" t="s">
        <v>28</v>
      </c>
    </row>
    <row r="53" spans="1:20" s="15" customFormat="1" ht="13.5" customHeight="1" x14ac:dyDescent="0.25">
      <c r="A53" s="9" t="s">
        <v>20</v>
      </c>
      <c r="B53" s="10">
        <v>45760</v>
      </c>
      <c r="C53" s="11" t="s">
        <v>245</v>
      </c>
      <c r="D53" s="12" t="s">
        <v>246</v>
      </c>
      <c r="E53" s="11">
        <v>453080112</v>
      </c>
      <c r="F53" s="11" t="s">
        <v>247</v>
      </c>
      <c r="G53" s="11" t="s">
        <v>248</v>
      </c>
      <c r="H53" s="11" t="s">
        <v>249</v>
      </c>
      <c r="I53" s="10">
        <v>45743</v>
      </c>
      <c r="J53" s="13"/>
      <c r="K53" s="14"/>
      <c r="L53" s="14">
        <v>-1.65</v>
      </c>
      <c r="M53" s="15" t="s">
        <v>26</v>
      </c>
      <c r="N53" s="15" t="str">
        <f>VLOOKUP(F53,[1]Sheet1!$D$2:$F$778,3,FALSE)</f>
        <v>SD3</v>
      </c>
      <c r="O53" s="15" t="str">
        <f>VLOOKUP(F53,[1]Sheet1!$D$2:$F$778,2,FALSE)</f>
        <v>FUR</v>
      </c>
      <c r="P53" s="16">
        <v>384266</v>
      </c>
      <c r="Q53" s="17">
        <v>45779</v>
      </c>
      <c r="R53" s="15">
        <v>247187</v>
      </c>
      <c r="S53" s="15" t="s">
        <v>27</v>
      </c>
      <c r="T53" s="15" t="s">
        <v>28</v>
      </c>
    </row>
    <row r="54" spans="1:20" s="15" customFormat="1" ht="13.5" customHeight="1" x14ac:dyDescent="0.25">
      <c r="A54" s="9" t="s">
        <v>20</v>
      </c>
      <c r="B54" s="10">
        <v>45760</v>
      </c>
      <c r="C54" s="11" t="s">
        <v>250</v>
      </c>
      <c r="D54" s="12" t="s">
        <v>251</v>
      </c>
      <c r="E54" s="11">
        <v>453386624</v>
      </c>
      <c r="F54" s="11" t="s">
        <v>252</v>
      </c>
      <c r="G54" s="11" t="s">
        <v>253</v>
      </c>
      <c r="H54" s="11" t="s">
        <v>254</v>
      </c>
      <c r="I54" s="10">
        <v>45749</v>
      </c>
      <c r="J54" s="13"/>
      <c r="K54" s="14"/>
      <c r="L54" s="14">
        <v>-1.65</v>
      </c>
      <c r="M54" s="15" t="s">
        <v>26</v>
      </c>
      <c r="N54" s="15" t="str">
        <f>VLOOKUP(F54,[1]Sheet1!$D$2:$F$778,3,FALSE)</f>
        <v>SD3</v>
      </c>
      <c r="O54" s="15" t="str">
        <f>VLOOKUP(F54,[1]Sheet1!$D$2:$F$778,2,FALSE)</f>
        <v>FUR</v>
      </c>
      <c r="P54" s="16">
        <v>384266</v>
      </c>
      <c r="Q54" s="17">
        <v>45779</v>
      </c>
      <c r="R54" s="15">
        <v>247187</v>
      </c>
      <c r="S54" s="15" t="s">
        <v>27</v>
      </c>
      <c r="T54" s="15" t="s">
        <v>28</v>
      </c>
    </row>
    <row r="55" spans="1:20" s="15" customFormat="1" ht="13.5" customHeight="1" x14ac:dyDescent="0.25">
      <c r="A55" s="9" t="s">
        <v>20</v>
      </c>
      <c r="B55" s="10">
        <v>45760</v>
      </c>
      <c r="C55" s="11" t="s">
        <v>141</v>
      </c>
      <c r="D55" s="12" t="s">
        <v>255</v>
      </c>
      <c r="E55" s="11">
        <v>453348998</v>
      </c>
      <c r="F55" s="11" t="s">
        <v>256</v>
      </c>
      <c r="G55" s="11" t="s">
        <v>257</v>
      </c>
      <c r="H55" s="11" t="s">
        <v>145</v>
      </c>
      <c r="I55" s="10">
        <v>45748</v>
      </c>
      <c r="J55" s="13"/>
      <c r="K55" s="14"/>
      <c r="L55" s="14">
        <v>-1.65</v>
      </c>
      <c r="M55" s="15" t="s">
        <v>26</v>
      </c>
      <c r="N55" s="15" t="str">
        <f>VLOOKUP(F55,[1]Sheet1!$D$2:$F$778,3,FALSE)</f>
        <v>SD3</v>
      </c>
      <c r="O55" s="15" t="str">
        <f>VLOOKUP(F55,[1]Sheet1!$D$2:$F$778,2,FALSE)</f>
        <v>FUR</v>
      </c>
      <c r="P55" s="16">
        <v>384266</v>
      </c>
      <c r="Q55" s="17">
        <v>45779</v>
      </c>
      <c r="R55" s="15">
        <v>247187</v>
      </c>
      <c r="S55" s="15" t="s">
        <v>27</v>
      </c>
      <c r="T55" s="15" t="s">
        <v>28</v>
      </c>
    </row>
    <row r="56" spans="1:20" s="15" customFormat="1" ht="14.25" customHeight="1" x14ac:dyDescent="0.25">
      <c r="A56" s="9" t="s">
        <v>20</v>
      </c>
      <c r="B56" s="10">
        <v>45760</v>
      </c>
      <c r="C56" s="11" t="s">
        <v>103</v>
      </c>
      <c r="D56" s="12" t="s">
        <v>258</v>
      </c>
      <c r="E56" s="11">
        <v>453406401</v>
      </c>
      <c r="F56" s="11" t="s">
        <v>259</v>
      </c>
      <c r="G56" s="11" t="s">
        <v>260</v>
      </c>
      <c r="H56" s="11" t="s">
        <v>107</v>
      </c>
      <c r="I56" s="10">
        <v>45750</v>
      </c>
      <c r="J56" s="13"/>
      <c r="K56" s="14"/>
      <c r="L56" s="14">
        <v>-1.65</v>
      </c>
      <c r="M56" s="15" t="s">
        <v>26</v>
      </c>
      <c r="N56" s="15" t="str">
        <f>VLOOKUP(F56,[1]Sheet1!$D$2:$F$778,3,FALSE)</f>
        <v>SD3</v>
      </c>
      <c r="O56" s="15" t="str">
        <f>VLOOKUP(F56,[1]Sheet1!$D$2:$F$778,2,FALSE)</f>
        <v>FUR</v>
      </c>
      <c r="P56" s="16">
        <v>384266</v>
      </c>
      <c r="Q56" s="17">
        <v>45779</v>
      </c>
      <c r="R56" s="15">
        <v>247187</v>
      </c>
      <c r="S56" s="15" t="s">
        <v>27</v>
      </c>
      <c r="T56" s="15" t="s">
        <v>28</v>
      </c>
    </row>
    <row r="57" spans="1:20" s="15" customFormat="1" ht="13.5" customHeight="1" x14ac:dyDescent="0.25">
      <c r="A57" s="9" t="s">
        <v>20</v>
      </c>
      <c r="B57" s="10">
        <v>45746</v>
      </c>
      <c r="C57" s="11" t="s">
        <v>198</v>
      </c>
      <c r="D57" s="12" t="s">
        <v>261</v>
      </c>
      <c r="E57" s="11">
        <v>452793757</v>
      </c>
      <c r="F57" s="11" t="s">
        <v>218</v>
      </c>
      <c r="G57" s="11" t="s">
        <v>219</v>
      </c>
      <c r="H57" s="11" t="s">
        <v>202</v>
      </c>
      <c r="I57" s="10">
        <v>45737</v>
      </c>
      <c r="J57" s="13"/>
      <c r="K57" s="14"/>
      <c r="L57" s="14">
        <v>-1.65</v>
      </c>
      <c r="M57" s="15" t="s">
        <v>26</v>
      </c>
      <c r="N57" s="15" t="str">
        <f>VLOOKUP(F57,[1]Sheet1!$D$2:$F$778,3,FALSE)</f>
        <v>SD3</v>
      </c>
      <c r="O57" s="15" t="str">
        <f>VLOOKUP(F57,[1]Sheet1!$D$2:$F$778,2,FALSE)</f>
        <v>LGT</v>
      </c>
      <c r="P57" s="16">
        <v>384266</v>
      </c>
      <c r="Q57" s="17">
        <v>45779</v>
      </c>
      <c r="R57" s="15">
        <v>247187</v>
      </c>
      <c r="S57" s="15" t="s">
        <v>27</v>
      </c>
      <c r="T57" s="15" t="s">
        <v>28</v>
      </c>
    </row>
    <row r="58" spans="1:20" s="15" customFormat="1" ht="13.5" customHeight="1" x14ac:dyDescent="0.25">
      <c r="A58" s="9" t="s">
        <v>20</v>
      </c>
      <c r="B58" s="10">
        <v>45746</v>
      </c>
      <c r="C58" s="11" t="s">
        <v>262</v>
      </c>
      <c r="D58" s="12" t="s">
        <v>263</v>
      </c>
      <c r="E58" s="11">
        <v>452838684</v>
      </c>
      <c r="F58" s="11" t="s">
        <v>224</v>
      </c>
      <c r="G58" s="11" t="s">
        <v>225</v>
      </c>
      <c r="H58" s="11" t="s">
        <v>264</v>
      </c>
      <c r="I58" s="10">
        <v>45738</v>
      </c>
      <c r="J58" s="13"/>
      <c r="K58" s="14"/>
      <c r="L58" s="14">
        <v>-1.65</v>
      </c>
      <c r="M58" s="15" t="s">
        <v>26</v>
      </c>
      <c r="N58" s="15" t="str">
        <f>VLOOKUP(F58,[1]Sheet1!$D$2:$F$778,3,FALSE)</f>
        <v>SD3</v>
      </c>
      <c r="O58" s="15" t="str">
        <f>VLOOKUP(F58,[1]Sheet1!$D$2:$F$778,2,FALSE)</f>
        <v>FUR</v>
      </c>
      <c r="P58" s="16">
        <v>384266</v>
      </c>
      <c r="Q58" s="17">
        <v>45779</v>
      </c>
      <c r="R58" s="15">
        <v>247187</v>
      </c>
      <c r="S58" s="15" t="s">
        <v>27</v>
      </c>
      <c r="T58" s="15" t="s">
        <v>28</v>
      </c>
    </row>
    <row r="59" spans="1:20" s="15" customFormat="1" ht="13.5" customHeight="1" x14ac:dyDescent="0.25">
      <c r="A59" s="9" t="s">
        <v>20</v>
      </c>
      <c r="B59" s="10">
        <v>45746</v>
      </c>
      <c r="C59" s="11" t="s">
        <v>82</v>
      </c>
      <c r="D59" s="12" t="s">
        <v>265</v>
      </c>
      <c r="E59" s="11">
        <v>452849990</v>
      </c>
      <c r="F59" s="11" t="s">
        <v>266</v>
      </c>
      <c r="G59" s="11" t="s">
        <v>267</v>
      </c>
      <c r="H59" s="11" t="s">
        <v>86</v>
      </c>
      <c r="I59" s="10">
        <v>45738</v>
      </c>
      <c r="J59" s="13"/>
      <c r="K59" s="14"/>
      <c r="L59" s="14">
        <v>-1.65</v>
      </c>
      <c r="M59" s="15" t="s">
        <v>26</v>
      </c>
      <c r="N59" s="15" t="str">
        <f>VLOOKUP(F59,[1]Sheet1!$D$2:$F$778,3,FALSE)</f>
        <v>SD3</v>
      </c>
      <c r="O59" s="15" t="str">
        <f>VLOOKUP(F59,[1]Sheet1!$D$2:$F$778,2,FALSE)</f>
        <v>FUR</v>
      </c>
      <c r="P59" s="16">
        <v>384266</v>
      </c>
      <c r="Q59" s="17">
        <v>45779</v>
      </c>
      <c r="R59" s="15">
        <v>247187</v>
      </c>
      <c r="S59" s="15" t="s">
        <v>27</v>
      </c>
      <c r="T59" s="15" t="s">
        <v>28</v>
      </c>
    </row>
    <row r="60" spans="1:20" s="15" customFormat="1" ht="13.5" customHeight="1" x14ac:dyDescent="0.25">
      <c r="A60" s="9" t="s">
        <v>20</v>
      </c>
      <c r="B60" s="10">
        <v>45767</v>
      </c>
      <c r="C60" s="11" t="s">
        <v>268</v>
      </c>
      <c r="D60" s="12" t="s">
        <v>269</v>
      </c>
      <c r="E60" s="11">
        <v>453901995</v>
      </c>
      <c r="F60" s="11" t="s">
        <v>270</v>
      </c>
      <c r="G60" s="11" t="s">
        <v>271</v>
      </c>
      <c r="H60" s="11" t="s">
        <v>272</v>
      </c>
      <c r="I60" s="10">
        <v>45760</v>
      </c>
      <c r="J60" s="13"/>
      <c r="K60" s="14"/>
      <c r="L60" s="14">
        <v>-1.65</v>
      </c>
      <c r="M60" s="15" t="s">
        <v>26</v>
      </c>
      <c r="N60" s="15" t="str">
        <f>VLOOKUP(F60,[1]Sheet1!$D$2:$F$778,3,FALSE)</f>
        <v>SD3</v>
      </c>
      <c r="O60" s="15" t="str">
        <f>VLOOKUP(F60,[1]Sheet1!$D$2:$F$778,2,FALSE)</f>
        <v>FUR</v>
      </c>
      <c r="P60" s="16">
        <v>384266</v>
      </c>
      <c r="Q60" s="17">
        <v>45779</v>
      </c>
      <c r="R60" s="15">
        <v>247187</v>
      </c>
      <c r="S60" s="15" t="s">
        <v>27</v>
      </c>
      <c r="T60" s="15" t="s">
        <v>28</v>
      </c>
    </row>
    <row r="61" spans="1:20" s="15" customFormat="1" ht="14.25" customHeight="1" x14ac:dyDescent="0.25">
      <c r="A61" s="9" t="s">
        <v>20</v>
      </c>
      <c r="B61" s="10">
        <v>45767</v>
      </c>
      <c r="C61" s="11" t="s">
        <v>72</v>
      </c>
      <c r="D61" s="12" t="s">
        <v>273</v>
      </c>
      <c r="E61" s="11">
        <v>453468686</v>
      </c>
      <c r="F61" s="11" t="s">
        <v>274</v>
      </c>
      <c r="G61" s="11" t="s">
        <v>275</v>
      </c>
      <c r="H61" s="11" t="s">
        <v>76</v>
      </c>
      <c r="I61" s="10">
        <v>45751</v>
      </c>
      <c r="J61" s="13"/>
      <c r="K61" s="14"/>
      <c r="L61" s="14">
        <v>-1.65</v>
      </c>
      <c r="M61" s="15" t="s">
        <v>26</v>
      </c>
      <c r="N61" s="15" t="str">
        <f>VLOOKUP(F61,[1]Sheet1!$D$2:$F$778,3,FALSE)</f>
        <v>SD3</v>
      </c>
      <c r="O61" s="15" t="str">
        <f>VLOOKUP(F61,[1]Sheet1!$D$2:$F$778,2,FALSE)</f>
        <v>ADUL</v>
      </c>
      <c r="P61" s="16">
        <v>384266</v>
      </c>
      <c r="Q61" s="17">
        <v>45779</v>
      </c>
      <c r="R61" s="15">
        <v>247187</v>
      </c>
      <c r="S61" s="15" t="s">
        <v>27</v>
      </c>
      <c r="T61" s="15" t="s">
        <v>28</v>
      </c>
    </row>
    <row r="62" spans="1:20" s="15" customFormat="1" ht="13.5" customHeight="1" x14ac:dyDescent="0.25">
      <c r="A62" s="9" t="s">
        <v>20</v>
      </c>
      <c r="B62" s="10">
        <v>45760</v>
      </c>
      <c r="C62" s="11" t="s">
        <v>167</v>
      </c>
      <c r="D62" s="12" t="s">
        <v>276</v>
      </c>
      <c r="E62" s="11">
        <v>453479666</v>
      </c>
      <c r="F62" s="11" t="s">
        <v>277</v>
      </c>
      <c r="G62" s="11" t="s">
        <v>278</v>
      </c>
      <c r="H62" s="11" t="s">
        <v>171</v>
      </c>
      <c r="I62" s="10">
        <v>45751</v>
      </c>
      <c r="J62" s="13"/>
      <c r="K62" s="14"/>
      <c r="L62" s="14">
        <v>-1.65</v>
      </c>
      <c r="M62" s="15" t="s">
        <v>26</v>
      </c>
      <c r="N62" s="15" t="str">
        <f>VLOOKUP(F62,[1]Sheet1!$D$2:$F$778,3,FALSE)</f>
        <v>SD3</v>
      </c>
      <c r="O62" s="15" t="str">
        <f>VLOOKUP(F62,[1]Sheet1!$D$2:$F$778,2,FALSE)</f>
        <v>FUR</v>
      </c>
      <c r="P62" s="16">
        <v>384266</v>
      </c>
      <c r="Q62" s="17">
        <v>45779</v>
      </c>
      <c r="R62" s="15">
        <v>247187</v>
      </c>
      <c r="S62" s="15" t="s">
        <v>27</v>
      </c>
      <c r="T62" s="15" t="s">
        <v>28</v>
      </c>
    </row>
    <row r="63" spans="1:20" s="15" customFormat="1" ht="13.5" customHeight="1" x14ac:dyDescent="0.25">
      <c r="A63" s="9" t="s">
        <v>20</v>
      </c>
      <c r="B63" s="10">
        <v>45746</v>
      </c>
      <c r="C63" s="11" t="s">
        <v>279</v>
      </c>
      <c r="D63" s="12" t="s">
        <v>280</v>
      </c>
      <c r="E63" s="11">
        <v>452686968</v>
      </c>
      <c r="F63" s="11" t="s">
        <v>281</v>
      </c>
      <c r="G63" s="11" t="s">
        <v>282</v>
      </c>
      <c r="H63" s="11" t="s">
        <v>283</v>
      </c>
      <c r="I63" s="10">
        <v>45735</v>
      </c>
      <c r="J63" s="13"/>
      <c r="K63" s="14"/>
      <c r="L63" s="14">
        <v>-1.65</v>
      </c>
      <c r="M63" s="15" t="s">
        <v>26</v>
      </c>
      <c r="N63" s="15" t="str">
        <f>VLOOKUP(F63,[1]Sheet1!$D$2:$F$778,3,FALSE)</f>
        <v>SD3</v>
      </c>
      <c r="O63" s="15" t="str">
        <f>VLOOKUP(F63,[1]Sheet1!$D$2:$F$778,2,FALSE)</f>
        <v>FUR</v>
      </c>
      <c r="P63" s="16">
        <v>384266</v>
      </c>
      <c r="Q63" s="17">
        <v>45779</v>
      </c>
      <c r="R63" s="15">
        <v>247187</v>
      </c>
      <c r="S63" s="15" t="s">
        <v>27</v>
      </c>
      <c r="T63" s="15" t="s">
        <v>28</v>
      </c>
    </row>
    <row r="64" spans="1:20" s="15" customFormat="1" ht="13.5" customHeight="1" x14ac:dyDescent="0.25">
      <c r="A64" s="9" t="s">
        <v>20</v>
      </c>
      <c r="B64" s="10">
        <v>45760</v>
      </c>
      <c r="C64" s="11" t="s">
        <v>284</v>
      </c>
      <c r="D64" s="12" t="s">
        <v>285</v>
      </c>
      <c r="E64" s="11">
        <v>453563261</v>
      </c>
      <c r="F64" s="11" t="s">
        <v>286</v>
      </c>
      <c r="G64" s="11" t="s">
        <v>287</v>
      </c>
      <c r="H64" s="11" t="s">
        <v>288</v>
      </c>
      <c r="I64" s="10">
        <v>45753</v>
      </c>
      <c r="J64" s="13"/>
      <c r="K64" s="14"/>
      <c r="L64" s="14">
        <v>-1.65</v>
      </c>
      <c r="M64" s="15" t="s">
        <v>26</v>
      </c>
      <c r="N64" s="15" t="str">
        <f>VLOOKUP(F64,[1]Sheet1!$D$2:$F$778,3,FALSE)</f>
        <v>SD3</v>
      </c>
      <c r="O64" s="15" t="str">
        <f>VLOOKUP(F64,[1]Sheet1!$D$2:$F$778,2,FALSE)</f>
        <v>ADUL</v>
      </c>
      <c r="P64" s="16">
        <v>384266</v>
      </c>
      <c r="Q64" s="17">
        <v>45779</v>
      </c>
      <c r="R64" s="15">
        <v>247187</v>
      </c>
      <c r="S64" s="15" t="s">
        <v>27</v>
      </c>
      <c r="T64" s="15" t="s">
        <v>28</v>
      </c>
    </row>
    <row r="65" spans="1:20" s="15" customFormat="1" ht="13.5" customHeight="1" x14ac:dyDescent="0.25">
      <c r="A65" s="9" t="s">
        <v>20</v>
      </c>
      <c r="B65" s="10">
        <v>45746</v>
      </c>
      <c r="C65" s="11" t="s">
        <v>289</v>
      </c>
      <c r="D65" s="12" t="s">
        <v>290</v>
      </c>
      <c r="E65" s="11">
        <v>452676181</v>
      </c>
      <c r="F65" s="11" t="s">
        <v>291</v>
      </c>
      <c r="G65" s="11" t="s">
        <v>292</v>
      </c>
      <c r="H65" s="11" t="s">
        <v>293</v>
      </c>
      <c r="I65" s="10">
        <v>45735</v>
      </c>
      <c r="J65" s="13"/>
      <c r="K65" s="14"/>
      <c r="L65" s="14">
        <v>-1.65</v>
      </c>
      <c r="M65" s="15" t="s">
        <v>26</v>
      </c>
      <c r="N65" s="15" t="str">
        <f>VLOOKUP(F65,[1]Sheet1!$D$2:$F$778,3,FALSE)</f>
        <v>SD3</v>
      </c>
      <c r="O65" s="15" t="str">
        <f>VLOOKUP(F65,[1]Sheet1!$D$2:$F$778,2,FALSE)</f>
        <v>ADUL</v>
      </c>
      <c r="P65" s="16">
        <v>384266</v>
      </c>
      <c r="Q65" s="17">
        <v>45779</v>
      </c>
      <c r="R65" s="15">
        <v>247187</v>
      </c>
      <c r="S65" s="15" t="s">
        <v>27</v>
      </c>
      <c r="T65" s="15" t="s">
        <v>28</v>
      </c>
    </row>
    <row r="66" spans="1:20" s="15" customFormat="1" ht="14.25" customHeight="1" x14ac:dyDescent="0.25">
      <c r="A66" s="9" t="s">
        <v>20</v>
      </c>
      <c r="B66" s="10">
        <v>45767</v>
      </c>
      <c r="C66" s="11" t="s">
        <v>167</v>
      </c>
      <c r="D66" s="12" t="s">
        <v>294</v>
      </c>
      <c r="E66" s="11">
        <v>453944424</v>
      </c>
      <c r="F66" s="11" t="s">
        <v>295</v>
      </c>
      <c r="G66" s="11" t="s">
        <v>296</v>
      </c>
      <c r="H66" s="11" t="s">
        <v>171</v>
      </c>
      <c r="I66" s="10">
        <v>45761</v>
      </c>
      <c r="J66" s="13"/>
      <c r="K66" s="14"/>
      <c r="L66" s="14">
        <v>-1.65</v>
      </c>
      <c r="M66" s="15" t="s">
        <v>26</v>
      </c>
      <c r="N66" s="15" t="str">
        <f>VLOOKUP(F66,[1]Sheet1!$D$2:$F$778,3,FALSE)</f>
        <v>SD3</v>
      </c>
      <c r="O66" s="15" t="str">
        <f>VLOOKUP(F66,[1]Sheet1!$D$2:$F$778,2,FALSE)</f>
        <v>FUR</v>
      </c>
      <c r="P66" s="16">
        <v>384266</v>
      </c>
      <c r="Q66" s="17">
        <v>45779</v>
      </c>
      <c r="R66" s="15">
        <v>247187</v>
      </c>
      <c r="S66" s="15" t="s">
        <v>27</v>
      </c>
      <c r="T66" s="15" t="s">
        <v>28</v>
      </c>
    </row>
    <row r="67" spans="1:20" s="15" customFormat="1" ht="13.5" customHeight="1" x14ac:dyDescent="0.25">
      <c r="A67" s="9" t="s">
        <v>20</v>
      </c>
      <c r="B67" s="10">
        <v>45760</v>
      </c>
      <c r="C67" s="11" t="s">
        <v>250</v>
      </c>
      <c r="D67" s="12" t="s">
        <v>297</v>
      </c>
      <c r="E67" s="11">
        <v>453265486</v>
      </c>
      <c r="F67" s="11" t="s">
        <v>298</v>
      </c>
      <c r="G67" s="11" t="s">
        <v>299</v>
      </c>
      <c r="H67" s="11" t="s">
        <v>254</v>
      </c>
      <c r="I67" s="10">
        <v>45747</v>
      </c>
      <c r="J67" s="13"/>
      <c r="K67" s="14"/>
      <c r="L67" s="14">
        <v>-1.65</v>
      </c>
      <c r="M67" s="15" t="s">
        <v>26</v>
      </c>
      <c r="N67" s="15" t="str">
        <f>VLOOKUP(F67,[1]Sheet1!$D$2:$F$778,3,FALSE)</f>
        <v>SD3</v>
      </c>
      <c r="O67" s="15" t="str">
        <f>VLOOKUP(F67,[1]Sheet1!$D$2:$F$778,2,FALSE)</f>
        <v>FUR</v>
      </c>
      <c r="P67" s="16">
        <v>384266</v>
      </c>
      <c r="Q67" s="17">
        <v>45779</v>
      </c>
      <c r="R67" s="15">
        <v>247187</v>
      </c>
      <c r="S67" s="15" t="s">
        <v>27</v>
      </c>
      <c r="T67" s="15" t="s">
        <v>28</v>
      </c>
    </row>
    <row r="68" spans="1:20" s="15" customFormat="1" ht="13.5" customHeight="1" x14ac:dyDescent="0.25">
      <c r="A68" s="9" t="s">
        <v>20</v>
      </c>
      <c r="B68" s="10">
        <v>45767</v>
      </c>
      <c r="C68" s="11" t="s">
        <v>300</v>
      </c>
      <c r="D68" s="12" t="s">
        <v>301</v>
      </c>
      <c r="E68" s="11">
        <v>453782249</v>
      </c>
      <c r="F68" s="11" t="s">
        <v>302</v>
      </c>
      <c r="G68" s="11" t="s">
        <v>303</v>
      </c>
      <c r="H68" s="11" t="s">
        <v>304</v>
      </c>
      <c r="I68" s="10">
        <v>45758</v>
      </c>
      <c r="J68" s="13"/>
      <c r="K68" s="14"/>
      <c r="L68" s="14">
        <v>-1.65</v>
      </c>
      <c r="M68" s="15" t="s">
        <v>26</v>
      </c>
      <c r="N68" s="15" t="str">
        <f>VLOOKUP(F68,[1]Sheet1!$D$2:$F$778,3,FALSE)</f>
        <v>SD3</v>
      </c>
      <c r="O68" s="15" t="str">
        <f>VLOOKUP(F68,[1]Sheet1!$D$2:$F$778,2,FALSE)</f>
        <v>FUR</v>
      </c>
      <c r="P68" s="16">
        <v>384266</v>
      </c>
      <c r="Q68" s="17">
        <v>45779</v>
      </c>
      <c r="R68" s="15">
        <v>247187</v>
      </c>
      <c r="S68" s="15" t="s">
        <v>27</v>
      </c>
      <c r="T68" s="15" t="s">
        <v>28</v>
      </c>
    </row>
    <row r="69" spans="1:20" s="15" customFormat="1" ht="13.5" customHeight="1" x14ac:dyDescent="0.25">
      <c r="A69" s="9" t="s">
        <v>20</v>
      </c>
      <c r="B69" s="10">
        <v>45760</v>
      </c>
      <c r="C69" s="11" t="s">
        <v>305</v>
      </c>
      <c r="D69" s="12" t="s">
        <v>306</v>
      </c>
      <c r="E69" s="11">
        <v>453571315</v>
      </c>
      <c r="F69" s="11" t="s">
        <v>307</v>
      </c>
      <c r="G69" s="11" t="s">
        <v>308</v>
      </c>
      <c r="H69" s="11" t="s">
        <v>309</v>
      </c>
      <c r="I69" s="10">
        <v>45753</v>
      </c>
      <c r="J69" s="13"/>
      <c r="K69" s="14"/>
      <c r="L69" s="14">
        <v>-1.65</v>
      </c>
      <c r="M69" s="15" t="s">
        <v>26</v>
      </c>
      <c r="N69" s="15" t="str">
        <f>VLOOKUP(F69,[1]Sheet1!$D$2:$F$778,3,FALSE)</f>
        <v>SD3</v>
      </c>
      <c r="O69" s="15" t="str">
        <f>VLOOKUP(F69,[1]Sheet1!$D$2:$F$778,2,FALSE)</f>
        <v>FUR</v>
      </c>
      <c r="P69" s="16">
        <v>384266</v>
      </c>
      <c r="Q69" s="17">
        <v>45779</v>
      </c>
      <c r="R69" s="15">
        <v>247187</v>
      </c>
      <c r="S69" s="15" t="s">
        <v>27</v>
      </c>
      <c r="T69" s="15" t="s">
        <v>28</v>
      </c>
    </row>
    <row r="70" spans="1:20" s="15" customFormat="1" ht="13.5" customHeight="1" x14ac:dyDescent="0.25">
      <c r="A70" s="9" t="s">
        <v>20</v>
      </c>
      <c r="B70" s="10">
        <v>45760</v>
      </c>
      <c r="C70" s="11" t="s">
        <v>310</v>
      </c>
      <c r="D70" s="12" t="s">
        <v>311</v>
      </c>
      <c r="E70" s="11">
        <v>453156022</v>
      </c>
      <c r="F70" s="11" t="s">
        <v>312</v>
      </c>
      <c r="G70" s="11" t="s">
        <v>313</v>
      </c>
      <c r="H70" s="11" t="s">
        <v>314</v>
      </c>
      <c r="I70" s="10">
        <v>45745</v>
      </c>
      <c r="J70" s="13"/>
      <c r="K70" s="14"/>
      <c r="L70" s="14">
        <v>-1.65</v>
      </c>
      <c r="M70" s="15" t="s">
        <v>26</v>
      </c>
      <c r="N70" s="15" t="str">
        <f>VLOOKUP(F70,[1]Sheet1!$D$2:$F$778,3,FALSE)</f>
        <v>SD3</v>
      </c>
      <c r="O70" s="15" t="str">
        <f>VLOOKUP(F70,[1]Sheet1!$D$2:$F$778,2,FALSE)</f>
        <v>ART</v>
      </c>
      <c r="P70" s="16">
        <v>384266</v>
      </c>
      <c r="Q70" s="17">
        <v>45779</v>
      </c>
      <c r="R70" s="15">
        <v>247187</v>
      </c>
      <c r="S70" s="15" t="s">
        <v>27</v>
      </c>
      <c r="T70" s="15" t="s">
        <v>28</v>
      </c>
    </row>
    <row r="71" spans="1:20" s="15" customFormat="1" ht="14.25" customHeight="1" x14ac:dyDescent="0.25">
      <c r="A71" s="9" t="s">
        <v>20</v>
      </c>
      <c r="B71" s="10">
        <v>45760</v>
      </c>
      <c r="C71" s="11" t="s">
        <v>141</v>
      </c>
      <c r="D71" s="12" t="s">
        <v>315</v>
      </c>
      <c r="E71" s="11">
        <v>453348998</v>
      </c>
      <c r="F71" s="11" t="s">
        <v>256</v>
      </c>
      <c r="G71" s="11" t="s">
        <v>257</v>
      </c>
      <c r="H71" s="11" t="s">
        <v>145</v>
      </c>
      <c r="I71" s="10">
        <v>45748</v>
      </c>
      <c r="J71" s="13"/>
      <c r="K71" s="14"/>
      <c r="L71" s="14">
        <v>-1.65</v>
      </c>
      <c r="M71" s="15" t="s">
        <v>26</v>
      </c>
      <c r="N71" s="15" t="str">
        <f>VLOOKUP(F71,[1]Sheet1!$D$2:$F$778,3,FALSE)</f>
        <v>SD3</v>
      </c>
      <c r="O71" s="15" t="str">
        <f>VLOOKUP(F71,[1]Sheet1!$D$2:$F$778,2,FALSE)</f>
        <v>FUR</v>
      </c>
      <c r="P71" s="16">
        <v>384266</v>
      </c>
      <c r="Q71" s="17">
        <v>45779</v>
      </c>
      <c r="R71" s="15">
        <v>247187</v>
      </c>
      <c r="S71" s="15" t="s">
        <v>27</v>
      </c>
      <c r="T71" s="15" t="s">
        <v>28</v>
      </c>
    </row>
    <row r="72" spans="1:20" s="15" customFormat="1" ht="13.5" customHeight="1" x14ac:dyDescent="0.25">
      <c r="A72" s="9" t="s">
        <v>20</v>
      </c>
      <c r="B72" s="10">
        <v>45760</v>
      </c>
      <c r="C72" s="11" t="s">
        <v>316</v>
      </c>
      <c r="D72" s="12" t="s">
        <v>317</v>
      </c>
      <c r="E72" s="11">
        <v>453338174</v>
      </c>
      <c r="F72" s="11" t="s">
        <v>318</v>
      </c>
      <c r="G72" s="11" t="s">
        <v>319</v>
      </c>
      <c r="H72" s="11" t="s">
        <v>320</v>
      </c>
      <c r="I72" s="10">
        <v>45748</v>
      </c>
      <c r="J72" s="13"/>
      <c r="K72" s="14"/>
      <c r="L72" s="14">
        <v>-1.65</v>
      </c>
      <c r="M72" s="15" t="s">
        <v>26</v>
      </c>
      <c r="N72" s="15" t="str">
        <f>VLOOKUP(F72,[1]Sheet1!$D$2:$F$778,3,FALSE)</f>
        <v>SD3</v>
      </c>
      <c r="O72" s="15" t="str">
        <f>VLOOKUP(F72,[1]Sheet1!$D$2:$F$778,2,FALSE)</f>
        <v>YOUT</v>
      </c>
      <c r="P72" s="16">
        <v>384266</v>
      </c>
      <c r="Q72" s="17">
        <v>45779</v>
      </c>
      <c r="R72" s="15">
        <v>247187</v>
      </c>
      <c r="S72" s="15" t="s">
        <v>27</v>
      </c>
      <c r="T72" s="15" t="s">
        <v>28</v>
      </c>
    </row>
    <row r="73" spans="1:20" s="15" customFormat="1" ht="13.5" customHeight="1" x14ac:dyDescent="0.25">
      <c r="A73" s="9" t="s">
        <v>20</v>
      </c>
      <c r="B73" s="10">
        <v>45760</v>
      </c>
      <c r="C73" s="11" t="s">
        <v>321</v>
      </c>
      <c r="D73" s="12" t="s">
        <v>322</v>
      </c>
      <c r="E73" s="11">
        <v>453376158</v>
      </c>
      <c r="F73" s="11" t="s">
        <v>323</v>
      </c>
      <c r="G73" s="11" t="s">
        <v>324</v>
      </c>
      <c r="H73" s="11" t="s">
        <v>325</v>
      </c>
      <c r="I73" s="10">
        <v>45749</v>
      </c>
      <c r="J73" s="13"/>
      <c r="K73" s="14"/>
      <c r="L73" s="14">
        <v>-1.65</v>
      </c>
      <c r="M73" s="15" t="s">
        <v>26</v>
      </c>
      <c r="N73" s="15" t="str">
        <f>VLOOKUP(F73,[1]Sheet1!$D$2:$F$778,3,FALSE)</f>
        <v>SD3</v>
      </c>
      <c r="O73" s="15" t="str">
        <f>VLOOKUP(F73,[1]Sheet1!$D$2:$F$778,2,FALSE)</f>
        <v>ADUL</v>
      </c>
      <c r="P73" s="16">
        <v>384266</v>
      </c>
      <c r="Q73" s="17">
        <v>45779</v>
      </c>
      <c r="R73" s="15">
        <v>247187</v>
      </c>
      <c r="S73" s="15" t="s">
        <v>27</v>
      </c>
      <c r="T73" s="15" t="s">
        <v>28</v>
      </c>
    </row>
    <row r="74" spans="1:20" s="15" customFormat="1" ht="13.5" customHeight="1" x14ac:dyDescent="0.25">
      <c r="A74" s="9" t="s">
        <v>20</v>
      </c>
      <c r="B74" s="10">
        <v>45746</v>
      </c>
      <c r="C74" s="11" t="s">
        <v>193</v>
      </c>
      <c r="D74" s="12" t="s">
        <v>326</v>
      </c>
      <c r="E74" s="11">
        <v>452756289</v>
      </c>
      <c r="F74" s="11" t="s">
        <v>195</v>
      </c>
      <c r="G74" s="11" t="s">
        <v>196</v>
      </c>
      <c r="H74" s="11" t="s">
        <v>197</v>
      </c>
      <c r="I74" s="10">
        <v>45736</v>
      </c>
      <c r="J74" s="13"/>
      <c r="K74" s="14"/>
      <c r="L74" s="14">
        <v>-1.65</v>
      </c>
      <c r="M74" s="15" t="s">
        <v>26</v>
      </c>
      <c r="N74" s="15" t="str">
        <f>VLOOKUP(F74,[1]Sheet1!$D$2:$F$778,3,FALSE)</f>
        <v>SD3</v>
      </c>
      <c r="O74" s="15" t="str">
        <f>VLOOKUP(F74,[1]Sheet1!$D$2:$F$778,2,FALSE)</f>
        <v>FUR</v>
      </c>
      <c r="P74" s="16">
        <v>384266</v>
      </c>
      <c r="Q74" s="17">
        <v>45779</v>
      </c>
      <c r="R74" s="15">
        <v>247187</v>
      </c>
      <c r="S74" s="15" t="s">
        <v>27</v>
      </c>
      <c r="T74" s="15" t="s">
        <v>28</v>
      </c>
    </row>
    <row r="75" spans="1:20" s="15" customFormat="1" ht="13.5" customHeight="1" x14ac:dyDescent="0.25">
      <c r="A75" s="9" t="s">
        <v>20</v>
      </c>
      <c r="B75" s="10">
        <v>45760</v>
      </c>
      <c r="C75" s="11" t="s">
        <v>289</v>
      </c>
      <c r="D75" s="12" t="s">
        <v>327</v>
      </c>
      <c r="E75" s="11">
        <v>453366755</v>
      </c>
      <c r="F75" s="11" t="s">
        <v>328</v>
      </c>
      <c r="G75" s="11" t="s">
        <v>329</v>
      </c>
      <c r="H75" s="11" t="s">
        <v>293</v>
      </c>
      <c r="I75" s="10">
        <v>45749</v>
      </c>
      <c r="J75" s="13"/>
      <c r="K75" s="14"/>
      <c r="L75" s="14">
        <v>-1.65</v>
      </c>
      <c r="M75" s="15" t="s">
        <v>26</v>
      </c>
      <c r="N75" s="15" t="str">
        <f>VLOOKUP(F75,[1]Sheet1!$D$2:$F$778,3,FALSE)</f>
        <v>SD3</v>
      </c>
      <c r="O75" s="15" t="str">
        <f>VLOOKUP(F75,[1]Sheet1!$D$2:$F$778,2,FALSE)</f>
        <v>ADUL</v>
      </c>
      <c r="P75" s="16">
        <v>384266</v>
      </c>
      <c r="Q75" s="17">
        <v>45779</v>
      </c>
      <c r="R75" s="15">
        <v>247187</v>
      </c>
      <c r="S75" s="15" t="s">
        <v>27</v>
      </c>
      <c r="T75" s="15" t="s">
        <v>28</v>
      </c>
    </row>
    <row r="76" spans="1:20" s="15" customFormat="1" ht="14.25" customHeight="1" x14ac:dyDescent="0.25">
      <c r="A76" s="9" t="s">
        <v>20</v>
      </c>
      <c r="B76" s="10">
        <v>45767</v>
      </c>
      <c r="C76" s="11" t="s">
        <v>330</v>
      </c>
      <c r="D76" s="12" t="s">
        <v>331</v>
      </c>
      <c r="E76" s="11">
        <v>453727689</v>
      </c>
      <c r="F76" s="11" t="s">
        <v>332</v>
      </c>
      <c r="G76" s="11" t="s">
        <v>333</v>
      </c>
      <c r="H76" s="11" t="s">
        <v>334</v>
      </c>
      <c r="I76" s="10">
        <v>45757</v>
      </c>
      <c r="J76" s="13"/>
      <c r="K76" s="14"/>
      <c r="L76" s="14">
        <v>-1.65</v>
      </c>
      <c r="M76" s="15" t="s">
        <v>26</v>
      </c>
      <c r="N76" s="15" t="str">
        <f>VLOOKUP(F76,[1]Sheet1!$D$2:$F$778,3,FALSE)</f>
        <v>SD3</v>
      </c>
      <c r="O76" s="15" t="str">
        <f>VLOOKUP(F76,[1]Sheet1!$D$2:$F$778,2,FALSE)</f>
        <v>FUR</v>
      </c>
      <c r="P76" s="16">
        <v>384266</v>
      </c>
      <c r="Q76" s="17">
        <v>45779</v>
      </c>
      <c r="R76" s="15">
        <v>247187</v>
      </c>
      <c r="S76" s="15" t="s">
        <v>27</v>
      </c>
      <c r="T76" s="15" t="s">
        <v>28</v>
      </c>
    </row>
    <row r="77" spans="1:20" s="15" customFormat="1" ht="13.5" customHeight="1" x14ac:dyDescent="0.25">
      <c r="A77" s="9" t="s">
        <v>20</v>
      </c>
      <c r="B77" s="10">
        <v>45746</v>
      </c>
      <c r="C77" s="11" t="s">
        <v>279</v>
      </c>
      <c r="D77" s="12" t="s">
        <v>335</v>
      </c>
      <c r="E77" s="11">
        <v>452845591</v>
      </c>
      <c r="F77" s="11" t="s">
        <v>336</v>
      </c>
      <c r="G77" s="11" t="s">
        <v>337</v>
      </c>
      <c r="H77" s="11" t="s">
        <v>283</v>
      </c>
      <c r="I77" s="10">
        <v>45738</v>
      </c>
      <c r="J77" s="13"/>
      <c r="K77" s="14"/>
      <c r="L77" s="14">
        <v>-1.65</v>
      </c>
      <c r="M77" s="15" t="s">
        <v>26</v>
      </c>
      <c r="N77" s="15" t="str">
        <f>VLOOKUP(F77,[1]Sheet1!$D$2:$F$778,3,FALSE)</f>
        <v>SD3</v>
      </c>
      <c r="O77" s="15" t="str">
        <f>VLOOKUP(F77,[1]Sheet1!$D$2:$F$778,2,FALSE)</f>
        <v>FUR</v>
      </c>
      <c r="P77" s="16">
        <v>384266</v>
      </c>
      <c r="Q77" s="17">
        <v>45779</v>
      </c>
      <c r="R77" s="15">
        <v>247187</v>
      </c>
      <c r="S77" s="15" t="s">
        <v>27</v>
      </c>
      <c r="T77" s="15" t="s">
        <v>28</v>
      </c>
    </row>
    <row r="78" spans="1:20" s="15" customFormat="1" ht="13.5" customHeight="1" x14ac:dyDescent="0.25">
      <c r="A78" s="9" t="s">
        <v>20</v>
      </c>
      <c r="B78" s="10">
        <v>45760</v>
      </c>
      <c r="C78" s="11" t="s">
        <v>59</v>
      </c>
      <c r="D78" s="12" t="s">
        <v>338</v>
      </c>
      <c r="E78" s="11">
        <v>453112405</v>
      </c>
      <c r="F78" s="11" t="s">
        <v>339</v>
      </c>
      <c r="G78" s="11" t="s">
        <v>340</v>
      </c>
      <c r="H78" s="11" t="s">
        <v>63</v>
      </c>
      <c r="I78" s="10">
        <v>45744</v>
      </c>
      <c r="J78" s="13"/>
      <c r="K78" s="14"/>
      <c r="L78" s="14">
        <v>-1.65</v>
      </c>
      <c r="M78" s="15" t="s">
        <v>26</v>
      </c>
      <c r="N78" s="15" t="str">
        <f>VLOOKUP(F78,[1]Sheet1!$D$2:$F$778,3,FALSE)</f>
        <v>SD3</v>
      </c>
      <c r="O78" s="15" t="str">
        <f>VLOOKUP(F78,[1]Sheet1!$D$2:$F$778,2,FALSE)</f>
        <v>FUR</v>
      </c>
      <c r="P78" s="16">
        <v>384266</v>
      </c>
      <c r="Q78" s="17">
        <v>45779</v>
      </c>
      <c r="R78" s="15">
        <v>247187</v>
      </c>
      <c r="S78" s="15" t="s">
        <v>27</v>
      </c>
      <c r="T78" s="15" t="s">
        <v>28</v>
      </c>
    </row>
    <row r="79" spans="1:20" s="15" customFormat="1" ht="13.5" customHeight="1" x14ac:dyDescent="0.25">
      <c r="A79" s="9" t="s">
        <v>20</v>
      </c>
      <c r="B79" s="10">
        <v>45767</v>
      </c>
      <c r="C79" s="11" t="s">
        <v>59</v>
      </c>
      <c r="D79" s="12" t="s">
        <v>341</v>
      </c>
      <c r="E79" s="11">
        <v>453618510</v>
      </c>
      <c r="F79" s="11" t="s">
        <v>243</v>
      </c>
      <c r="G79" s="11" t="s">
        <v>244</v>
      </c>
      <c r="H79" s="11" t="s">
        <v>63</v>
      </c>
      <c r="I79" s="10">
        <v>45754</v>
      </c>
      <c r="J79" s="13"/>
      <c r="K79" s="14"/>
      <c r="L79" s="14">
        <v>-1.65</v>
      </c>
      <c r="M79" s="15" t="s">
        <v>26</v>
      </c>
      <c r="N79" s="15" t="str">
        <f>VLOOKUP(F79,[1]Sheet1!$D$2:$F$778,3,FALSE)</f>
        <v>SD3</v>
      </c>
      <c r="O79" s="15" t="str">
        <f>VLOOKUP(F79,[1]Sheet1!$D$2:$F$778,2,FALSE)</f>
        <v>FUR</v>
      </c>
      <c r="P79" s="16">
        <v>384266</v>
      </c>
      <c r="Q79" s="17">
        <v>45779</v>
      </c>
      <c r="R79" s="15">
        <v>247187</v>
      </c>
      <c r="S79" s="15" t="s">
        <v>27</v>
      </c>
      <c r="T79" s="15" t="s">
        <v>28</v>
      </c>
    </row>
    <row r="80" spans="1:20" s="15" customFormat="1" ht="13.5" customHeight="1" x14ac:dyDescent="0.25">
      <c r="A80" s="9" t="s">
        <v>20</v>
      </c>
      <c r="B80" s="10">
        <v>45760</v>
      </c>
      <c r="C80" s="11" t="s">
        <v>131</v>
      </c>
      <c r="D80" s="12" t="s">
        <v>342</v>
      </c>
      <c r="E80" s="11">
        <v>453256461</v>
      </c>
      <c r="F80" s="11" t="s">
        <v>343</v>
      </c>
      <c r="G80" s="11" t="s">
        <v>344</v>
      </c>
      <c r="H80" s="11" t="s">
        <v>135</v>
      </c>
      <c r="I80" s="10">
        <v>45747</v>
      </c>
      <c r="J80" s="13"/>
      <c r="K80" s="14"/>
      <c r="L80" s="14">
        <v>-1.65</v>
      </c>
      <c r="M80" s="15" t="s">
        <v>26</v>
      </c>
      <c r="N80" s="15" t="str">
        <f>VLOOKUP(F80,[1]Sheet1!$D$2:$F$778,3,FALSE)</f>
        <v>SD3</v>
      </c>
      <c r="O80" s="15" t="str">
        <f>VLOOKUP(F80,[1]Sheet1!$D$2:$F$778,2,FALSE)</f>
        <v>FUR</v>
      </c>
      <c r="P80" s="16">
        <v>384266</v>
      </c>
      <c r="Q80" s="17">
        <v>45779</v>
      </c>
      <c r="R80" s="15">
        <v>247187</v>
      </c>
      <c r="S80" s="15" t="s">
        <v>27</v>
      </c>
      <c r="T80" s="15" t="s">
        <v>28</v>
      </c>
    </row>
    <row r="81" spans="1:20" s="15" customFormat="1" ht="14.25" customHeight="1" x14ac:dyDescent="0.25">
      <c r="A81" s="9" t="s">
        <v>20</v>
      </c>
      <c r="B81" s="10">
        <v>45746</v>
      </c>
      <c r="C81" s="11" t="s">
        <v>345</v>
      </c>
      <c r="D81" s="12" t="s">
        <v>346</v>
      </c>
      <c r="E81" s="11">
        <v>452696581</v>
      </c>
      <c r="F81" s="11" t="s">
        <v>347</v>
      </c>
      <c r="G81" s="11" t="s">
        <v>348</v>
      </c>
      <c r="H81" s="11" t="s">
        <v>349</v>
      </c>
      <c r="I81" s="10">
        <v>45735</v>
      </c>
      <c r="J81" s="13"/>
      <c r="K81" s="14"/>
      <c r="L81" s="14">
        <v>-1.65</v>
      </c>
      <c r="M81" s="15" t="s">
        <v>26</v>
      </c>
      <c r="N81" s="15" t="str">
        <f>VLOOKUP(F81,[1]Sheet1!$D$2:$F$778,3,FALSE)</f>
        <v>SD3</v>
      </c>
      <c r="O81" s="15" t="str">
        <f>VLOOKUP(F81,[1]Sheet1!$D$2:$F$778,2,FALSE)</f>
        <v>FUR</v>
      </c>
      <c r="P81" s="16">
        <v>384266</v>
      </c>
      <c r="Q81" s="17">
        <v>45779</v>
      </c>
      <c r="R81" s="15">
        <v>247187</v>
      </c>
      <c r="S81" s="15" t="s">
        <v>27</v>
      </c>
      <c r="T81" s="15" t="s">
        <v>28</v>
      </c>
    </row>
    <row r="82" spans="1:20" s="15" customFormat="1" ht="13.5" customHeight="1" x14ac:dyDescent="0.25">
      <c r="A82" s="9" t="s">
        <v>20</v>
      </c>
      <c r="B82" s="10">
        <v>45760</v>
      </c>
      <c r="C82" s="11" t="s">
        <v>141</v>
      </c>
      <c r="D82" s="12" t="s">
        <v>350</v>
      </c>
      <c r="E82" s="11">
        <v>453536714</v>
      </c>
      <c r="F82" s="11" t="s">
        <v>351</v>
      </c>
      <c r="G82" s="11" t="s">
        <v>352</v>
      </c>
      <c r="H82" s="11" t="s">
        <v>145</v>
      </c>
      <c r="I82" s="10">
        <v>45753</v>
      </c>
      <c r="J82" s="13"/>
      <c r="K82" s="14"/>
      <c r="L82" s="14">
        <v>-1.65</v>
      </c>
      <c r="M82" s="15" t="s">
        <v>26</v>
      </c>
      <c r="N82" s="15" t="str">
        <f>VLOOKUP(F82,[1]Sheet1!$D$2:$F$778,3,FALSE)</f>
        <v>SD3</v>
      </c>
      <c r="O82" s="15" t="str">
        <f>VLOOKUP(F82,[1]Sheet1!$D$2:$F$778,2,FALSE)</f>
        <v>FUR</v>
      </c>
      <c r="P82" s="16">
        <v>384266</v>
      </c>
      <c r="Q82" s="17">
        <v>45779</v>
      </c>
      <c r="R82" s="15">
        <v>247187</v>
      </c>
      <c r="S82" s="15" t="s">
        <v>27</v>
      </c>
      <c r="T82" s="15" t="s">
        <v>28</v>
      </c>
    </row>
    <row r="83" spans="1:20" s="15" customFormat="1" ht="13.5" customHeight="1" x14ac:dyDescent="0.25">
      <c r="A83" s="9" t="s">
        <v>20</v>
      </c>
      <c r="B83" s="10">
        <v>45746</v>
      </c>
      <c r="C83" s="11" t="s">
        <v>330</v>
      </c>
      <c r="D83" s="12" t="s">
        <v>353</v>
      </c>
      <c r="E83" s="11">
        <v>452817263</v>
      </c>
      <c r="F83" s="11" t="s">
        <v>354</v>
      </c>
      <c r="G83" s="11" t="s">
        <v>355</v>
      </c>
      <c r="H83" s="11" t="s">
        <v>334</v>
      </c>
      <c r="I83" s="10">
        <v>45738</v>
      </c>
      <c r="J83" s="13"/>
      <c r="K83" s="14"/>
      <c r="L83" s="14">
        <v>-1.65</v>
      </c>
      <c r="M83" s="15" t="s">
        <v>26</v>
      </c>
      <c r="N83" s="15" t="str">
        <f>VLOOKUP(F83,[1]Sheet1!$D$2:$F$778,3,FALSE)</f>
        <v>SD3</v>
      </c>
      <c r="O83" s="15" t="str">
        <f>VLOOKUP(F83,[1]Sheet1!$D$2:$F$778,2,FALSE)</f>
        <v>FUR</v>
      </c>
      <c r="P83" s="16">
        <v>384266</v>
      </c>
      <c r="Q83" s="17">
        <v>45779</v>
      </c>
      <c r="R83" s="15">
        <v>247187</v>
      </c>
      <c r="S83" s="15" t="s">
        <v>27</v>
      </c>
      <c r="T83" s="15" t="s">
        <v>28</v>
      </c>
    </row>
    <row r="84" spans="1:20" s="15" customFormat="1" ht="13.5" customHeight="1" x14ac:dyDescent="0.25">
      <c r="A84" s="9" t="s">
        <v>20</v>
      </c>
      <c r="B84" s="10">
        <v>45746</v>
      </c>
      <c r="C84" s="11" t="s">
        <v>146</v>
      </c>
      <c r="D84" s="12" t="s">
        <v>356</v>
      </c>
      <c r="E84" s="11">
        <v>452652380</v>
      </c>
      <c r="F84" s="11" t="s">
        <v>357</v>
      </c>
      <c r="G84" s="11" t="s">
        <v>358</v>
      </c>
      <c r="H84" s="11" t="s">
        <v>150</v>
      </c>
      <c r="I84" s="10">
        <v>45734</v>
      </c>
      <c r="J84" s="13"/>
      <c r="K84" s="14"/>
      <c r="L84" s="14">
        <v>-1.65</v>
      </c>
      <c r="M84" s="15" t="s">
        <v>26</v>
      </c>
      <c r="N84" s="15" t="str">
        <f>VLOOKUP(F84,[1]Sheet1!$D$2:$F$778,3,FALSE)</f>
        <v>SD3</v>
      </c>
      <c r="O84" s="15" t="str">
        <f>VLOOKUP(F84,[1]Sheet1!$D$2:$F$778,2,FALSE)</f>
        <v>ADUL</v>
      </c>
      <c r="P84" s="16">
        <v>384266</v>
      </c>
      <c r="Q84" s="17">
        <v>45779</v>
      </c>
      <c r="R84" s="15">
        <v>247187</v>
      </c>
      <c r="S84" s="15" t="s">
        <v>27</v>
      </c>
      <c r="T84" s="15" t="s">
        <v>28</v>
      </c>
    </row>
    <row r="85" spans="1:20" s="15" customFormat="1" ht="13.5" customHeight="1" x14ac:dyDescent="0.25">
      <c r="A85" s="9" t="s">
        <v>20</v>
      </c>
      <c r="B85" s="10">
        <v>45767</v>
      </c>
      <c r="C85" s="11" t="s">
        <v>359</v>
      </c>
      <c r="D85" s="12" t="s">
        <v>360</v>
      </c>
      <c r="E85" s="11">
        <v>453722793</v>
      </c>
      <c r="F85" s="11" t="s">
        <v>361</v>
      </c>
      <c r="G85" s="11" t="s">
        <v>362</v>
      </c>
      <c r="H85" s="11" t="s">
        <v>363</v>
      </c>
      <c r="I85" s="10">
        <v>45757</v>
      </c>
      <c r="J85" s="13"/>
      <c r="K85" s="14"/>
      <c r="L85" s="14">
        <v>-1.65</v>
      </c>
      <c r="M85" s="15" t="s">
        <v>26</v>
      </c>
      <c r="N85" s="15" t="str">
        <f>VLOOKUP(F85,[1]Sheet1!$D$2:$F$778,3,FALSE)</f>
        <v>SD3</v>
      </c>
      <c r="O85" s="15" t="str">
        <f>VLOOKUP(F85,[1]Sheet1!$D$2:$F$778,2,FALSE)</f>
        <v>ADUL</v>
      </c>
      <c r="P85" s="16">
        <v>384266</v>
      </c>
      <c r="Q85" s="17">
        <v>45779</v>
      </c>
      <c r="R85" s="15">
        <v>247187</v>
      </c>
      <c r="S85" s="15" t="s">
        <v>27</v>
      </c>
      <c r="T85" s="15" t="s">
        <v>28</v>
      </c>
    </row>
    <row r="86" spans="1:20" s="15" customFormat="1" ht="14.25" customHeight="1" x14ac:dyDescent="0.25">
      <c r="A86" s="9" t="s">
        <v>20</v>
      </c>
      <c r="B86" s="10">
        <v>45760</v>
      </c>
      <c r="C86" s="11" t="s">
        <v>364</v>
      </c>
      <c r="D86" s="12" t="s">
        <v>365</v>
      </c>
      <c r="E86" s="11">
        <v>453123901</v>
      </c>
      <c r="F86" s="11" t="s">
        <v>366</v>
      </c>
      <c r="G86" s="11" t="s">
        <v>367</v>
      </c>
      <c r="H86" s="11" t="s">
        <v>368</v>
      </c>
      <c r="I86" s="10">
        <v>45744</v>
      </c>
      <c r="J86" s="13"/>
      <c r="K86" s="14"/>
      <c r="L86" s="14">
        <v>-1.65</v>
      </c>
      <c r="M86" s="15" t="s">
        <v>26</v>
      </c>
      <c r="N86" s="15" t="str">
        <f>VLOOKUP(F86,[1]Sheet1!$D$2:$F$778,3,FALSE)</f>
        <v>SD3</v>
      </c>
      <c r="O86" s="15" t="str">
        <f>VLOOKUP(F86,[1]Sheet1!$D$2:$F$778,2,FALSE)</f>
        <v>FUR</v>
      </c>
      <c r="P86" s="16">
        <v>384266</v>
      </c>
      <c r="Q86" s="17">
        <v>45779</v>
      </c>
      <c r="R86" s="15">
        <v>247187</v>
      </c>
      <c r="S86" s="15" t="s">
        <v>27</v>
      </c>
      <c r="T86" s="15" t="s">
        <v>28</v>
      </c>
    </row>
    <row r="87" spans="1:20" s="15" customFormat="1" ht="13.5" customHeight="1" x14ac:dyDescent="0.25">
      <c r="A87" s="9" t="s">
        <v>20</v>
      </c>
      <c r="B87" s="10">
        <v>45760</v>
      </c>
      <c r="C87" s="11" t="s">
        <v>369</v>
      </c>
      <c r="D87" s="12" t="s">
        <v>370</v>
      </c>
      <c r="E87" s="11">
        <v>453145914</v>
      </c>
      <c r="F87" s="11" t="s">
        <v>371</v>
      </c>
      <c r="G87" s="11" t="s">
        <v>372</v>
      </c>
      <c r="H87" s="11" t="s">
        <v>373</v>
      </c>
      <c r="I87" s="10">
        <v>45745</v>
      </c>
      <c r="J87" s="13"/>
      <c r="K87" s="14"/>
      <c r="L87" s="14">
        <v>-1.65</v>
      </c>
      <c r="M87" s="15" t="s">
        <v>26</v>
      </c>
      <c r="N87" s="15" t="str">
        <f>VLOOKUP(F87,[1]Sheet1!$D$2:$F$778,3,FALSE)</f>
        <v>SD3</v>
      </c>
      <c r="O87" s="15" t="str">
        <f>VLOOKUP(F87,[1]Sheet1!$D$2:$F$778,2,FALSE)</f>
        <v>ART</v>
      </c>
      <c r="P87" s="16">
        <v>384266</v>
      </c>
      <c r="Q87" s="17">
        <v>45779</v>
      </c>
      <c r="R87" s="15">
        <v>247187</v>
      </c>
      <c r="S87" s="15" t="s">
        <v>27</v>
      </c>
      <c r="T87" s="15" t="s">
        <v>28</v>
      </c>
    </row>
    <row r="88" spans="1:20" s="15" customFormat="1" ht="13.5" customHeight="1" x14ac:dyDescent="0.25">
      <c r="A88" s="9" t="s">
        <v>20</v>
      </c>
      <c r="B88" s="10">
        <v>45746</v>
      </c>
      <c r="C88" s="11" t="s">
        <v>198</v>
      </c>
      <c r="D88" s="12" t="s">
        <v>374</v>
      </c>
      <c r="E88" s="11">
        <v>452789631</v>
      </c>
      <c r="F88" s="11" t="s">
        <v>375</v>
      </c>
      <c r="G88" s="11" t="s">
        <v>376</v>
      </c>
      <c r="H88" s="11" t="s">
        <v>202</v>
      </c>
      <c r="I88" s="10">
        <v>45737</v>
      </c>
      <c r="J88" s="13"/>
      <c r="K88" s="14"/>
      <c r="L88" s="14">
        <v>-1.65</v>
      </c>
      <c r="M88" s="15" t="s">
        <v>26</v>
      </c>
      <c r="N88" s="15" t="str">
        <f>VLOOKUP(F88,[1]Sheet1!$D$2:$F$778,3,FALSE)</f>
        <v>SD3</v>
      </c>
      <c r="O88" s="15" t="str">
        <f>VLOOKUP(F88,[1]Sheet1!$D$2:$F$778,2,FALSE)</f>
        <v>LGT</v>
      </c>
      <c r="P88" s="16">
        <v>384266</v>
      </c>
      <c r="Q88" s="17">
        <v>45779</v>
      </c>
      <c r="R88" s="15">
        <v>247187</v>
      </c>
      <c r="S88" s="15" t="s">
        <v>27</v>
      </c>
      <c r="T88" s="15" t="s">
        <v>28</v>
      </c>
    </row>
    <row r="89" spans="1:20" s="15" customFormat="1" ht="13.5" customHeight="1" x14ac:dyDescent="0.25">
      <c r="A89" s="9" t="s">
        <v>20</v>
      </c>
      <c r="B89" s="10">
        <v>45760</v>
      </c>
      <c r="C89" s="11" t="s">
        <v>377</v>
      </c>
      <c r="D89" s="12" t="s">
        <v>378</v>
      </c>
      <c r="E89" s="11">
        <v>453458613</v>
      </c>
      <c r="F89" s="11" t="s">
        <v>379</v>
      </c>
      <c r="G89" s="11" t="s">
        <v>380</v>
      </c>
      <c r="H89" s="11" t="s">
        <v>381</v>
      </c>
      <c r="I89" s="10">
        <v>45751</v>
      </c>
      <c r="J89" s="13"/>
      <c r="K89" s="14"/>
      <c r="L89" s="14">
        <v>-1.65</v>
      </c>
      <c r="M89" s="15" t="s">
        <v>26</v>
      </c>
      <c r="N89" s="15" t="str">
        <f>VLOOKUP(F89,[1]Sheet1!$D$2:$F$778,3,FALSE)</f>
        <v>SD3</v>
      </c>
      <c r="O89" s="15" t="str">
        <f>VLOOKUP(F89,[1]Sheet1!$D$2:$F$778,2,FALSE)</f>
        <v>FUR</v>
      </c>
      <c r="P89" s="16">
        <v>384266</v>
      </c>
      <c r="Q89" s="17">
        <v>45779</v>
      </c>
      <c r="R89" s="15">
        <v>247187</v>
      </c>
      <c r="S89" s="15" t="s">
        <v>27</v>
      </c>
      <c r="T89" s="15" t="s">
        <v>28</v>
      </c>
    </row>
    <row r="90" spans="1:20" s="15" customFormat="1" ht="13.5" customHeight="1" x14ac:dyDescent="0.25">
      <c r="A90" s="9" t="s">
        <v>20</v>
      </c>
      <c r="B90" s="10">
        <v>45746</v>
      </c>
      <c r="C90" s="11" t="s">
        <v>305</v>
      </c>
      <c r="D90" s="12" t="s">
        <v>382</v>
      </c>
      <c r="E90" s="11">
        <v>452759408</v>
      </c>
      <c r="F90" s="11" t="s">
        <v>383</v>
      </c>
      <c r="G90" s="11" t="s">
        <v>384</v>
      </c>
      <c r="H90" s="11" t="s">
        <v>309</v>
      </c>
      <c r="I90" s="10">
        <v>45736</v>
      </c>
      <c r="J90" s="13"/>
      <c r="K90" s="14"/>
      <c r="L90" s="14">
        <v>-1.65</v>
      </c>
      <c r="M90" s="15" t="s">
        <v>26</v>
      </c>
      <c r="N90" s="15" t="str">
        <f>VLOOKUP(F90,[1]Sheet1!$D$2:$F$778,3,FALSE)</f>
        <v>SD3</v>
      </c>
      <c r="O90" s="15" t="str">
        <f>VLOOKUP(F90,[1]Sheet1!$D$2:$F$778,2,FALSE)</f>
        <v>FUR</v>
      </c>
      <c r="P90" s="16">
        <v>384266</v>
      </c>
      <c r="Q90" s="17">
        <v>45779</v>
      </c>
      <c r="R90" s="15">
        <v>247187</v>
      </c>
      <c r="S90" s="15" t="s">
        <v>27</v>
      </c>
      <c r="T90" s="15" t="s">
        <v>28</v>
      </c>
    </row>
    <row r="91" spans="1:20" s="15" customFormat="1" ht="14.25" customHeight="1" x14ac:dyDescent="0.25">
      <c r="A91" s="9" t="s">
        <v>20</v>
      </c>
      <c r="B91" s="10">
        <v>45767</v>
      </c>
      <c r="C91" s="11" t="s">
        <v>59</v>
      </c>
      <c r="D91" s="12" t="s">
        <v>385</v>
      </c>
      <c r="E91" s="11">
        <v>453618510</v>
      </c>
      <c r="F91" s="11" t="s">
        <v>243</v>
      </c>
      <c r="G91" s="11" t="s">
        <v>244</v>
      </c>
      <c r="H91" s="11" t="s">
        <v>63</v>
      </c>
      <c r="I91" s="10">
        <v>45754</v>
      </c>
      <c r="J91" s="13"/>
      <c r="K91" s="14"/>
      <c r="L91" s="14">
        <v>-1.65</v>
      </c>
      <c r="M91" s="15" t="s">
        <v>26</v>
      </c>
      <c r="N91" s="15" t="str">
        <f>VLOOKUP(F91,[1]Sheet1!$D$2:$F$778,3,FALSE)</f>
        <v>SD3</v>
      </c>
      <c r="O91" s="15" t="str">
        <f>VLOOKUP(F91,[1]Sheet1!$D$2:$F$778,2,FALSE)</f>
        <v>FUR</v>
      </c>
      <c r="P91" s="16">
        <v>384266</v>
      </c>
      <c r="Q91" s="17">
        <v>45779</v>
      </c>
      <c r="R91" s="15">
        <v>247187</v>
      </c>
      <c r="S91" s="15" t="s">
        <v>27</v>
      </c>
      <c r="T91" s="15" t="s">
        <v>28</v>
      </c>
    </row>
    <row r="92" spans="1:20" s="15" customFormat="1" ht="13.5" customHeight="1" x14ac:dyDescent="0.25">
      <c r="A92" s="9" t="s">
        <v>20</v>
      </c>
      <c r="B92" s="10">
        <v>45767</v>
      </c>
      <c r="C92" s="11" t="s">
        <v>49</v>
      </c>
      <c r="D92" s="12" t="s">
        <v>386</v>
      </c>
      <c r="E92" s="11">
        <v>453837679</v>
      </c>
      <c r="F92" s="11" t="s">
        <v>387</v>
      </c>
      <c r="G92" s="11" t="s">
        <v>388</v>
      </c>
      <c r="H92" s="11" t="s">
        <v>53</v>
      </c>
      <c r="I92" s="10">
        <v>45759</v>
      </c>
      <c r="J92" s="13"/>
      <c r="K92" s="14"/>
      <c r="L92" s="14">
        <v>-1.65</v>
      </c>
      <c r="M92" s="15" t="s">
        <v>26</v>
      </c>
      <c r="N92" s="15" t="str">
        <f>VLOOKUP(F92,[1]Sheet1!$D$2:$F$778,3,FALSE)</f>
        <v>SD3</v>
      </c>
      <c r="O92" s="15" t="str">
        <f>VLOOKUP(F92,[1]Sheet1!$D$2:$F$778,2,FALSE)</f>
        <v>ADUL</v>
      </c>
      <c r="P92" s="16">
        <v>384266</v>
      </c>
      <c r="Q92" s="17">
        <v>45779</v>
      </c>
      <c r="R92" s="15">
        <v>247187</v>
      </c>
      <c r="S92" s="15" t="s">
        <v>27</v>
      </c>
      <c r="T92" s="15" t="s">
        <v>28</v>
      </c>
    </row>
    <row r="93" spans="1:20" s="15" customFormat="1" ht="13.5" customHeight="1" x14ac:dyDescent="0.25">
      <c r="A93" s="9" t="s">
        <v>20</v>
      </c>
      <c r="B93" s="10">
        <v>45767</v>
      </c>
      <c r="C93" s="11" t="s">
        <v>389</v>
      </c>
      <c r="D93" s="12" t="s">
        <v>390</v>
      </c>
      <c r="E93" s="11">
        <v>453462801</v>
      </c>
      <c r="F93" s="11" t="s">
        <v>391</v>
      </c>
      <c r="G93" s="11" t="s">
        <v>392</v>
      </c>
      <c r="H93" s="11" t="s">
        <v>393</v>
      </c>
      <c r="I93" s="10">
        <v>45751</v>
      </c>
      <c r="J93" s="13"/>
      <c r="K93" s="14"/>
      <c r="L93" s="14">
        <v>-1.65</v>
      </c>
      <c r="M93" s="15" t="s">
        <v>26</v>
      </c>
      <c r="N93" s="15" t="str">
        <f>VLOOKUP(F93,[1]Sheet1!$D$2:$F$778,3,FALSE)</f>
        <v>SD3</v>
      </c>
      <c r="O93" s="15" t="str">
        <f>VLOOKUP(F93,[1]Sheet1!$D$2:$F$778,2,FALSE)</f>
        <v>LGT</v>
      </c>
      <c r="P93" s="16">
        <v>384266</v>
      </c>
      <c r="Q93" s="17">
        <v>45779</v>
      </c>
      <c r="R93" s="15">
        <v>247187</v>
      </c>
      <c r="S93" s="15" t="s">
        <v>27</v>
      </c>
      <c r="T93" s="15" t="s">
        <v>28</v>
      </c>
    </row>
    <row r="94" spans="1:20" s="15" customFormat="1" ht="13.5" customHeight="1" x14ac:dyDescent="0.25">
      <c r="A94" s="9" t="s">
        <v>20</v>
      </c>
      <c r="B94" s="10">
        <v>45746</v>
      </c>
      <c r="C94" s="11" t="s">
        <v>226</v>
      </c>
      <c r="D94" s="12" t="s">
        <v>394</v>
      </c>
      <c r="E94" s="11">
        <v>452867268</v>
      </c>
      <c r="F94" s="11" t="s">
        <v>228</v>
      </c>
      <c r="G94" s="11" t="s">
        <v>229</v>
      </c>
      <c r="H94" s="11" t="s">
        <v>230</v>
      </c>
      <c r="I94" s="10">
        <v>45739</v>
      </c>
      <c r="J94" s="13"/>
      <c r="K94" s="14"/>
      <c r="L94" s="14">
        <v>-1.65</v>
      </c>
      <c r="M94" s="15" t="s">
        <v>26</v>
      </c>
      <c r="N94" s="15" t="str">
        <f>VLOOKUP(F94,[1]Sheet1!$D$2:$F$778,3,FALSE)</f>
        <v>SD3</v>
      </c>
      <c r="O94" s="15" t="str">
        <f>VLOOKUP(F94,[1]Sheet1!$D$2:$F$778,2,FALSE)</f>
        <v>FUR</v>
      </c>
      <c r="P94" s="16">
        <v>384266</v>
      </c>
      <c r="Q94" s="17">
        <v>45779</v>
      </c>
      <c r="R94" s="15">
        <v>247187</v>
      </c>
      <c r="S94" s="15" t="s">
        <v>27</v>
      </c>
      <c r="T94" s="15" t="s">
        <v>28</v>
      </c>
    </row>
    <row r="95" spans="1:20" s="15" customFormat="1" ht="13.5" customHeight="1" x14ac:dyDescent="0.25">
      <c r="A95" s="9" t="s">
        <v>20</v>
      </c>
      <c r="B95" s="10">
        <v>45760</v>
      </c>
      <c r="C95" s="11" t="s">
        <v>377</v>
      </c>
      <c r="D95" s="12" t="s">
        <v>395</v>
      </c>
      <c r="E95" s="11">
        <v>453161379</v>
      </c>
      <c r="F95" s="11" t="s">
        <v>396</v>
      </c>
      <c r="G95" s="11" t="s">
        <v>397</v>
      </c>
      <c r="H95" s="11" t="s">
        <v>381</v>
      </c>
      <c r="I95" s="10">
        <v>45745</v>
      </c>
      <c r="J95" s="13"/>
      <c r="K95" s="14"/>
      <c r="L95" s="14">
        <v>-1.65</v>
      </c>
      <c r="M95" s="15" t="s">
        <v>26</v>
      </c>
      <c r="N95" s="15" t="str">
        <f>VLOOKUP(F95,[1]Sheet1!$D$2:$F$778,3,FALSE)</f>
        <v>SD3</v>
      </c>
      <c r="O95" s="15" t="str">
        <f>VLOOKUP(F95,[1]Sheet1!$D$2:$F$778,2,FALSE)</f>
        <v>FUR</v>
      </c>
      <c r="P95" s="16">
        <v>384266</v>
      </c>
      <c r="Q95" s="17">
        <v>45779</v>
      </c>
      <c r="R95" s="15">
        <v>247187</v>
      </c>
      <c r="S95" s="15" t="s">
        <v>27</v>
      </c>
      <c r="T95" s="15" t="s">
        <v>28</v>
      </c>
    </row>
    <row r="96" spans="1:20" s="15" customFormat="1" ht="14.25" customHeight="1" x14ac:dyDescent="0.25">
      <c r="A96" s="9" t="s">
        <v>20</v>
      </c>
      <c r="B96" s="10">
        <v>45767</v>
      </c>
      <c r="C96" s="11" t="s">
        <v>398</v>
      </c>
      <c r="D96" s="12" t="s">
        <v>399</v>
      </c>
      <c r="E96" s="11">
        <v>453765323</v>
      </c>
      <c r="F96" s="11" t="s">
        <v>400</v>
      </c>
      <c r="G96" s="11" t="s">
        <v>401</v>
      </c>
      <c r="H96" s="11" t="s">
        <v>402</v>
      </c>
      <c r="I96" s="10">
        <v>45758</v>
      </c>
      <c r="J96" s="13"/>
      <c r="K96" s="14"/>
      <c r="L96" s="14">
        <v>-1.65</v>
      </c>
      <c r="M96" s="15" t="s">
        <v>26</v>
      </c>
      <c r="N96" s="15" t="str">
        <f>VLOOKUP(F96,[1]Sheet1!$D$2:$F$778,3,FALSE)</f>
        <v>SD3</v>
      </c>
      <c r="O96" s="15" t="str">
        <f>VLOOKUP(F96,[1]Sheet1!$D$2:$F$778,2,FALSE)</f>
        <v>FUR</v>
      </c>
      <c r="P96" s="16">
        <v>384266</v>
      </c>
      <c r="Q96" s="17">
        <v>45779</v>
      </c>
      <c r="R96" s="15">
        <v>247187</v>
      </c>
      <c r="S96" s="15" t="s">
        <v>27</v>
      </c>
      <c r="T96" s="15" t="s">
        <v>28</v>
      </c>
    </row>
    <row r="97" spans="1:20" s="15" customFormat="1" ht="13.5" customHeight="1" x14ac:dyDescent="0.25">
      <c r="A97" s="9" t="s">
        <v>20</v>
      </c>
      <c r="B97" s="10">
        <v>45767</v>
      </c>
      <c r="C97" s="11" t="s">
        <v>103</v>
      </c>
      <c r="D97" s="12" t="s">
        <v>403</v>
      </c>
      <c r="E97" s="11">
        <v>453701322</v>
      </c>
      <c r="F97" s="11" t="s">
        <v>404</v>
      </c>
      <c r="G97" s="11" t="s">
        <v>405</v>
      </c>
      <c r="H97" s="11" t="s">
        <v>107</v>
      </c>
      <c r="I97" s="10">
        <v>45756</v>
      </c>
      <c r="J97" s="13"/>
      <c r="K97" s="14"/>
      <c r="L97" s="14">
        <v>-1.65</v>
      </c>
      <c r="M97" s="15" t="s">
        <v>26</v>
      </c>
      <c r="N97" s="15" t="str">
        <f>VLOOKUP(F97,[1]Sheet1!$D$2:$F$778,3,FALSE)</f>
        <v>SD3</v>
      </c>
      <c r="O97" s="15" t="str">
        <f>VLOOKUP(F97,[1]Sheet1!$D$2:$F$778,2,FALSE)</f>
        <v>FUR</v>
      </c>
      <c r="P97" s="16">
        <v>384266</v>
      </c>
      <c r="Q97" s="17">
        <v>45779</v>
      </c>
      <c r="R97" s="15">
        <v>247187</v>
      </c>
      <c r="S97" s="15" t="s">
        <v>27</v>
      </c>
      <c r="T97" s="15" t="s">
        <v>28</v>
      </c>
    </row>
    <row r="98" spans="1:20" s="15" customFormat="1" ht="13.5" customHeight="1" x14ac:dyDescent="0.25">
      <c r="A98" s="9" t="s">
        <v>20</v>
      </c>
      <c r="B98" s="10">
        <v>45767</v>
      </c>
      <c r="C98" s="11" t="s">
        <v>59</v>
      </c>
      <c r="D98" s="12" t="s">
        <v>406</v>
      </c>
      <c r="E98" s="11">
        <v>453522257</v>
      </c>
      <c r="F98" s="11" t="s">
        <v>407</v>
      </c>
      <c r="G98" s="11" t="s">
        <v>408</v>
      </c>
      <c r="H98" s="11" t="s">
        <v>63</v>
      </c>
      <c r="I98" s="10">
        <v>45752</v>
      </c>
      <c r="J98" s="13"/>
      <c r="K98" s="14"/>
      <c r="L98" s="14">
        <v>-1.65</v>
      </c>
      <c r="M98" s="15" t="s">
        <v>26</v>
      </c>
      <c r="N98" s="15" t="str">
        <f>VLOOKUP(F98,[1]Sheet1!$D$2:$F$778,3,FALSE)</f>
        <v>SD3</v>
      </c>
      <c r="O98" s="15" t="str">
        <f>VLOOKUP(F98,[1]Sheet1!$D$2:$F$778,2,FALSE)</f>
        <v>FUR</v>
      </c>
      <c r="P98" s="16">
        <v>384266</v>
      </c>
      <c r="Q98" s="17">
        <v>45779</v>
      </c>
      <c r="R98" s="15">
        <v>247187</v>
      </c>
      <c r="S98" s="15" t="s">
        <v>27</v>
      </c>
      <c r="T98" s="15" t="s">
        <v>28</v>
      </c>
    </row>
    <row r="99" spans="1:20" s="15" customFormat="1" ht="13.5" customHeight="1" x14ac:dyDescent="0.25">
      <c r="A99" s="9" t="s">
        <v>20</v>
      </c>
      <c r="B99" s="10">
        <v>45746</v>
      </c>
      <c r="C99" s="11" t="s">
        <v>136</v>
      </c>
      <c r="D99" s="12" t="s">
        <v>409</v>
      </c>
      <c r="E99" s="11">
        <v>452483386</v>
      </c>
      <c r="F99" s="11" t="s">
        <v>410</v>
      </c>
      <c r="G99" s="11" t="s">
        <v>411</v>
      </c>
      <c r="H99" s="11" t="s">
        <v>140</v>
      </c>
      <c r="I99" s="10">
        <v>45731</v>
      </c>
      <c r="J99" s="13"/>
      <c r="K99" s="14"/>
      <c r="L99" s="14">
        <v>-1.65</v>
      </c>
      <c r="M99" s="15" t="s">
        <v>26</v>
      </c>
      <c r="N99" s="15" t="str">
        <f>VLOOKUP(F99,[1]Sheet1!$D$2:$F$778,3,FALSE)</f>
        <v>SD3</v>
      </c>
      <c r="O99" s="15" t="str">
        <f>VLOOKUP(F99,[1]Sheet1!$D$2:$F$778,2,FALSE)</f>
        <v>FUR</v>
      </c>
      <c r="P99" s="16">
        <v>384266</v>
      </c>
      <c r="Q99" s="17">
        <v>45779</v>
      </c>
      <c r="R99" s="15">
        <v>247187</v>
      </c>
      <c r="S99" s="15" t="s">
        <v>27</v>
      </c>
      <c r="T99" s="15" t="s">
        <v>28</v>
      </c>
    </row>
    <row r="100" spans="1:20" s="15" customFormat="1" ht="13.5" customHeight="1" x14ac:dyDescent="0.25">
      <c r="A100" s="9" t="s">
        <v>20</v>
      </c>
      <c r="B100" s="10">
        <v>45767</v>
      </c>
      <c r="C100" s="11" t="s">
        <v>412</v>
      </c>
      <c r="D100" s="12" t="s">
        <v>413</v>
      </c>
      <c r="E100" s="11">
        <v>453417263</v>
      </c>
      <c r="F100" s="11" t="s">
        <v>414</v>
      </c>
      <c r="G100" s="11" t="s">
        <v>415</v>
      </c>
      <c r="H100" s="11" t="s">
        <v>416</v>
      </c>
      <c r="I100" s="10">
        <v>45750</v>
      </c>
      <c r="J100" s="13"/>
      <c r="K100" s="14"/>
      <c r="L100" s="14">
        <v>-1.65</v>
      </c>
      <c r="M100" s="15" t="s">
        <v>26</v>
      </c>
      <c r="N100" s="15" t="str">
        <f>VLOOKUP(F100,[1]Sheet1!$D$2:$F$778,3,FALSE)</f>
        <v>SD3</v>
      </c>
      <c r="O100" s="15" t="str">
        <f>VLOOKUP(F100,[1]Sheet1!$D$2:$F$778,2,FALSE)</f>
        <v>FUR</v>
      </c>
      <c r="P100" s="16">
        <v>384266</v>
      </c>
      <c r="Q100" s="17">
        <v>45779</v>
      </c>
      <c r="R100" s="15">
        <v>247187</v>
      </c>
      <c r="S100" s="15" t="s">
        <v>27</v>
      </c>
      <c r="T100" s="15" t="s">
        <v>28</v>
      </c>
    </row>
    <row r="101" spans="1:20" s="15" customFormat="1" ht="14.25" customHeight="1" x14ac:dyDescent="0.25">
      <c r="A101" s="9" t="s">
        <v>20</v>
      </c>
      <c r="B101" s="10">
        <v>45767</v>
      </c>
      <c r="C101" s="11" t="s">
        <v>417</v>
      </c>
      <c r="D101" s="12" t="s">
        <v>418</v>
      </c>
      <c r="E101" s="11">
        <v>453698319</v>
      </c>
      <c r="F101" s="11" t="s">
        <v>419</v>
      </c>
      <c r="G101" s="11" t="s">
        <v>420</v>
      </c>
      <c r="H101" s="11" t="s">
        <v>421</v>
      </c>
      <c r="I101" s="10">
        <v>45756</v>
      </c>
      <c r="J101" s="13"/>
      <c r="K101" s="14"/>
      <c r="L101" s="14">
        <v>-1.65</v>
      </c>
      <c r="M101" s="15" t="s">
        <v>26</v>
      </c>
      <c r="N101" s="15" t="str">
        <f>VLOOKUP(F101,[1]Sheet1!$D$2:$F$778,3,FALSE)</f>
        <v>SD3</v>
      </c>
      <c r="O101" s="15" t="str">
        <f>VLOOKUP(F101,[1]Sheet1!$D$2:$F$778,2,FALSE)</f>
        <v>FUR</v>
      </c>
      <c r="P101" s="16">
        <v>384266</v>
      </c>
      <c r="Q101" s="17">
        <v>45779</v>
      </c>
      <c r="R101" s="15">
        <v>247187</v>
      </c>
      <c r="S101" s="15" t="s">
        <v>27</v>
      </c>
      <c r="T101" s="15" t="s">
        <v>28</v>
      </c>
    </row>
    <row r="102" spans="1:20" s="15" customFormat="1" ht="13.5" customHeight="1" x14ac:dyDescent="0.25">
      <c r="A102" s="9" t="s">
        <v>20</v>
      </c>
      <c r="B102" s="10">
        <v>45760</v>
      </c>
      <c r="C102" s="11" t="s">
        <v>90</v>
      </c>
      <c r="D102" s="12" t="s">
        <v>422</v>
      </c>
      <c r="E102" s="11">
        <v>453338775</v>
      </c>
      <c r="F102" s="11" t="s">
        <v>423</v>
      </c>
      <c r="G102" s="11" t="s">
        <v>424</v>
      </c>
      <c r="H102" s="11" t="s">
        <v>94</v>
      </c>
      <c r="I102" s="10">
        <v>45748</v>
      </c>
      <c r="J102" s="13"/>
      <c r="K102" s="14"/>
      <c r="L102" s="14">
        <v>-1.65</v>
      </c>
      <c r="M102" s="15" t="s">
        <v>26</v>
      </c>
      <c r="N102" s="15" t="str">
        <f>VLOOKUP(F102,[1]Sheet1!$D$2:$F$778,3,FALSE)</f>
        <v>SD3</v>
      </c>
      <c r="O102" s="15" t="str">
        <f>VLOOKUP(F102,[1]Sheet1!$D$2:$F$778,2,FALSE)</f>
        <v>FUR</v>
      </c>
      <c r="P102" s="16">
        <v>384266</v>
      </c>
      <c r="Q102" s="17">
        <v>45779</v>
      </c>
      <c r="R102" s="15">
        <v>247187</v>
      </c>
      <c r="S102" s="15" t="s">
        <v>27</v>
      </c>
      <c r="T102" s="15" t="s">
        <v>28</v>
      </c>
    </row>
    <row r="103" spans="1:20" s="15" customFormat="1" ht="13.5" customHeight="1" x14ac:dyDescent="0.25">
      <c r="A103" s="9" t="s">
        <v>20</v>
      </c>
      <c r="B103" s="10">
        <v>45746</v>
      </c>
      <c r="C103" s="11" t="s">
        <v>425</v>
      </c>
      <c r="D103" s="12" t="s">
        <v>426</v>
      </c>
      <c r="E103" s="11">
        <v>452583008</v>
      </c>
      <c r="F103" s="11" t="s">
        <v>427</v>
      </c>
      <c r="G103" s="11" t="s">
        <v>428</v>
      </c>
      <c r="H103" s="11" t="s">
        <v>429</v>
      </c>
      <c r="I103" s="10">
        <v>45733</v>
      </c>
      <c r="J103" s="13"/>
      <c r="K103" s="14"/>
      <c r="L103" s="14">
        <v>-1.65</v>
      </c>
      <c r="M103" s="15" t="s">
        <v>26</v>
      </c>
      <c r="N103" s="15" t="str">
        <f>VLOOKUP(F103,[1]Sheet1!$D$2:$F$778,3,FALSE)</f>
        <v>SD3</v>
      </c>
      <c r="O103" s="15" t="str">
        <f>VLOOKUP(F103,[1]Sheet1!$D$2:$F$778,2,FALSE)</f>
        <v>ADUL</v>
      </c>
      <c r="P103" s="16">
        <v>384266</v>
      </c>
      <c r="Q103" s="17">
        <v>45779</v>
      </c>
      <c r="R103" s="15">
        <v>247187</v>
      </c>
      <c r="S103" s="15" t="s">
        <v>27</v>
      </c>
      <c r="T103" s="15" t="s">
        <v>28</v>
      </c>
    </row>
    <row r="104" spans="1:20" s="15" customFormat="1" ht="13.5" customHeight="1" x14ac:dyDescent="0.25">
      <c r="A104" s="9" t="s">
        <v>20</v>
      </c>
      <c r="B104" s="10">
        <v>45746</v>
      </c>
      <c r="C104" s="11" t="s">
        <v>430</v>
      </c>
      <c r="D104" s="12" t="s">
        <v>431</v>
      </c>
      <c r="E104" s="11">
        <v>452709535</v>
      </c>
      <c r="F104" s="11" t="s">
        <v>432</v>
      </c>
      <c r="G104" s="11" t="s">
        <v>433</v>
      </c>
      <c r="H104" s="11" t="s">
        <v>434</v>
      </c>
      <c r="I104" s="10">
        <v>45735</v>
      </c>
      <c r="J104" s="13"/>
      <c r="K104" s="14"/>
      <c r="L104" s="14">
        <v>-1.65</v>
      </c>
      <c r="M104" s="15" t="s">
        <v>26</v>
      </c>
      <c r="N104" s="15" t="str">
        <f>VLOOKUP(F104,[1]Sheet1!$D$2:$F$778,3,FALSE)</f>
        <v>SD3</v>
      </c>
      <c r="O104" s="15" t="str">
        <f>VLOOKUP(F104,[1]Sheet1!$D$2:$F$778,2,FALSE)</f>
        <v>FUR</v>
      </c>
      <c r="P104" s="16">
        <v>384266</v>
      </c>
      <c r="Q104" s="17">
        <v>45779</v>
      </c>
      <c r="R104" s="15">
        <v>247187</v>
      </c>
      <c r="S104" s="15" t="s">
        <v>27</v>
      </c>
      <c r="T104" s="15" t="s">
        <v>28</v>
      </c>
    </row>
    <row r="105" spans="1:20" s="15" customFormat="1" ht="13.5" customHeight="1" x14ac:dyDescent="0.25">
      <c r="A105" s="9" t="s">
        <v>20</v>
      </c>
      <c r="B105" s="10">
        <v>45760</v>
      </c>
      <c r="C105" s="11" t="s">
        <v>123</v>
      </c>
      <c r="D105" s="12" t="s">
        <v>435</v>
      </c>
      <c r="E105" s="11">
        <v>453364096</v>
      </c>
      <c r="F105" s="11" t="s">
        <v>125</v>
      </c>
      <c r="G105" s="11" t="s">
        <v>126</v>
      </c>
      <c r="H105" s="11" t="s">
        <v>127</v>
      </c>
      <c r="I105" s="10">
        <v>45749</v>
      </c>
      <c r="J105" s="13"/>
      <c r="K105" s="14"/>
      <c r="L105" s="14">
        <v>-1.65</v>
      </c>
      <c r="M105" s="15" t="s">
        <v>26</v>
      </c>
      <c r="N105" s="15" t="str">
        <f>VLOOKUP(F105,[1]Sheet1!$D$2:$F$778,3,FALSE)</f>
        <v>SD3</v>
      </c>
      <c r="O105" s="15" t="str">
        <f>VLOOKUP(F105,[1]Sheet1!$D$2:$F$778,2,FALSE)</f>
        <v>FUR</v>
      </c>
      <c r="P105" s="16">
        <v>384266</v>
      </c>
      <c r="Q105" s="17">
        <v>45779</v>
      </c>
      <c r="R105" s="15">
        <v>247187</v>
      </c>
      <c r="S105" s="15" t="s">
        <v>27</v>
      </c>
      <c r="T105" s="15" t="s">
        <v>28</v>
      </c>
    </row>
    <row r="106" spans="1:20" s="15" customFormat="1" ht="14.25" customHeight="1" x14ac:dyDescent="0.25">
      <c r="A106" s="9" t="s">
        <v>20</v>
      </c>
      <c r="B106" s="10">
        <v>45760</v>
      </c>
      <c r="C106" s="11" t="s">
        <v>436</v>
      </c>
      <c r="D106" s="12" t="s">
        <v>437</v>
      </c>
      <c r="E106" s="11">
        <v>453356578</v>
      </c>
      <c r="F106" s="11" t="s">
        <v>438</v>
      </c>
      <c r="G106" s="11" t="s">
        <v>439</v>
      </c>
      <c r="H106" s="11" t="s">
        <v>440</v>
      </c>
      <c r="I106" s="10">
        <v>45749</v>
      </c>
      <c r="J106" s="13"/>
      <c r="K106" s="14"/>
      <c r="L106" s="14">
        <v>-1.65</v>
      </c>
      <c r="M106" s="15" t="s">
        <v>26</v>
      </c>
      <c r="N106" s="15" t="str">
        <f>VLOOKUP(F106,[1]Sheet1!$D$2:$F$778,3,FALSE)</f>
        <v>SD3</v>
      </c>
      <c r="O106" s="15" t="str">
        <f>VLOOKUP(F106,[1]Sheet1!$D$2:$F$778,2,FALSE)</f>
        <v>SHET</v>
      </c>
      <c r="P106" s="16">
        <v>384266</v>
      </c>
      <c r="Q106" s="17">
        <v>45779</v>
      </c>
      <c r="R106" s="15">
        <v>247187</v>
      </c>
      <c r="S106" s="15" t="s">
        <v>27</v>
      </c>
      <c r="T106" s="15" t="s">
        <v>28</v>
      </c>
    </row>
    <row r="107" spans="1:20" s="15" customFormat="1" ht="13.5" customHeight="1" x14ac:dyDescent="0.25">
      <c r="A107" s="9" t="s">
        <v>20</v>
      </c>
      <c r="B107" s="10">
        <v>45767</v>
      </c>
      <c r="C107" s="11" t="s">
        <v>441</v>
      </c>
      <c r="D107" s="12" t="s">
        <v>442</v>
      </c>
      <c r="E107" s="11">
        <v>453787227</v>
      </c>
      <c r="F107" s="11" t="s">
        <v>443</v>
      </c>
      <c r="G107" s="11" t="s">
        <v>444</v>
      </c>
      <c r="H107" s="11" t="s">
        <v>445</v>
      </c>
      <c r="I107" s="10">
        <v>45758</v>
      </c>
      <c r="J107" s="13"/>
      <c r="K107" s="14"/>
      <c r="L107" s="14">
        <v>-1.65</v>
      </c>
      <c r="M107" s="15" t="s">
        <v>26</v>
      </c>
      <c r="N107" s="15" t="str">
        <f>VLOOKUP(F107,[1]Sheet1!$D$2:$F$778,3,FALSE)</f>
        <v>SD3</v>
      </c>
      <c r="O107" s="15" t="str">
        <f>VLOOKUP(F107,[1]Sheet1!$D$2:$F$778,2,FALSE)</f>
        <v>FUR</v>
      </c>
      <c r="P107" s="16">
        <v>384266</v>
      </c>
      <c r="Q107" s="17">
        <v>45779</v>
      </c>
      <c r="R107" s="15">
        <v>247187</v>
      </c>
      <c r="S107" s="15" t="s">
        <v>27</v>
      </c>
      <c r="T107" s="15" t="s">
        <v>28</v>
      </c>
    </row>
    <row r="108" spans="1:20" s="15" customFormat="1" ht="13.5" customHeight="1" x14ac:dyDescent="0.25">
      <c r="A108" s="9" t="s">
        <v>20</v>
      </c>
      <c r="B108" s="10">
        <v>45767</v>
      </c>
      <c r="C108" s="11" t="s">
        <v>103</v>
      </c>
      <c r="D108" s="12" t="s">
        <v>446</v>
      </c>
      <c r="E108" s="11">
        <v>453701322</v>
      </c>
      <c r="F108" s="11" t="s">
        <v>404</v>
      </c>
      <c r="G108" s="11" t="s">
        <v>405</v>
      </c>
      <c r="H108" s="11" t="s">
        <v>107</v>
      </c>
      <c r="I108" s="10">
        <v>45756</v>
      </c>
      <c r="J108" s="13"/>
      <c r="K108" s="14"/>
      <c r="L108" s="14">
        <v>-1.65</v>
      </c>
      <c r="M108" s="15" t="s">
        <v>26</v>
      </c>
      <c r="N108" s="15" t="str">
        <f>VLOOKUP(F108,[1]Sheet1!$D$2:$F$778,3,FALSE)</f>
        <v>SD3</v>
      </c>
      <c r="O108" s="15" t="str">
        <f>VLOOKUP(F108,[1]Sheet1!$D$2:$F$778,2,FALSE)</f>
        <v>FUR</v>
      </c>
      <c r="P108" s="16">
        <v>384266</v>
      </c>
      <c r="Q108" s="17">
        <v>45779</v>
      </c>
      <c r="R108" s="15">
        <v>247187</v>
      </c>
      <c r="S108" s="15" t="s">
        <v>27</v>
      </c>
      <c r="T108" s="15" t="s">
        <v>28</v>
      </c>
    </row>
    <row r="109" spans="1:20" s="15" customFormat="1" ht="13.5" customHeight="1" x14ac:dyDescent="0.25">
      <c r="A109" s="9" t="s">
        <v>20</v>
      </c>
      <c r="B109" s="10">
        <v>45767</v>
      </c>
      <c r="C109" s="11" t="s">
        <v>447</v>
      </c>
      <c r="D109" s="12" t="s">
        <v>448</v>
      </c>
      <c r="E109" s="11">
        <v>453676024</v>
      </c>
      <c r="F109" s="11" t="s">
        <v>449</v>
      </c>
      <c r="G109" s="11" t="s">
        <v>450</v>
      </c>
      <c r="H109" s="11" t="s">
        <v>451</v>
      </c>
      <c r="I109" s="10">
        <v>45756</v>
      </c>
      <c r="J109" s="13"/>
      <c r="K109" s="14"/>
      <c r="L109" s="14">
        <v>-1.65</v>
      </c>
      <c r="M109" s="15" t="s">
        <v>26</v>
      </c>
      <c r="N109" s="15" t="str">
        <f>VLOOKUP(F109,[1]Sheet1!$D$2:$F$778,3,FALSE)</f>
        <v>SD3</v>
      </c>
      <c r="O109" s="15" t="str">
        <f>VLOOKUP(F109,[1]Sheet1!$D$2:$F$778,2,FALSE)</f>
        <v>ADUL</v>
      </c>
      <c r="P109" s="16">
        <v>384266</v>
      </c>
      <c r="Q109" s="17">
        <v>45779</v>
      </c>
      <c r="R109" s="15">
        <v>247187</v>
      </c>
      <c r="S109" s="15" t="s">
        <v>27</v>
      </c>
      <c r="T109" s="15" t="s">
        <v>28</v>
      </c>
    </row>
    <row r="110" spans="1:20" s="15" customFormat="1" ht="13.5" customHeight="1" x14ac:dyDescent="0.25">
      <c r="A110" s="9" t="s">
        <v>20</v>
      </c>
      <c r="B110" s="10">
        <v>45767</v>
      </c>
      <c r="C110" s="11" t="s">
        <v>103</v>
      </c>
      <c r="D110" s="12" t="s">
        <v>452</v>
      </c>
      <c r="E110" s="11">
        <v>453809535</v>
      </c>
      <c r="F110" s="11" t="s">
        <v>453</v>
      </c>
      <c r="G110" s="11" t="s">
        <v>454</v>
      </c>
      <c r="H110" s="11" t="s">
        <v>107</v>
      </c>
      <c r="I110" s="10">
        <v>45759</v>
      </c>
      <c r="J110" s="13"/>
      <c r="K110" s="14"/>
      <c r="L110" s="14">
        <v>-1.65</v>
      </c>
      <c r="M110" s="15" t="s">
        <v>26</v>
      </c>
      <c r="N110" s="15" t="str">
        <f>VLOOKUP(F110,[1]Sheet1!$D$2:$F$778,3,FALSE)</f>
        <v>SD3</v>
      </c>
      <c r="O110" s="15" t="str">
        <f>VLOOKUP(F110,[1]Sheet1!$D$2:$F$778,2,FALSE)</f>
        <v>FUR</v>
      </c>
      <c r="P110" s="16">
        <v>384266</v>
      </c>
      <c r="Q110" s="17">
        <v>45779</v>
      </c>
      <c r="R110" s="15">
        <v>247187</v>
      </c>
      <c r="S110" s="15" t="s">
        <v>27</v>
      </c>
      <c r="T110" s="15" t="s">
        <v>28</v>
      </c>
    </row>
    <row r="111" spans="1:20" s="15" customFormat="1" ht="14.25" customHeight="1" x14ac:dyDescent="0.25">
      <c r="A111" s="9" t="s">
        <v>20</v>
      </c>
      <c r="B111" s="10">
        <v>45767</v>
      </c>
      <c r="C111" s="11" t="s">
        <v>108</v>
      </c>
      <c r="D111" s="12" t="s">
        <v>455</v>
      </c>
      <c r="E111" s="11">
        <v>453698466</v>
      </c>
      <c r="F111" s="11" t="s">
        <v>456</v>
      </c>
      <c r="G111" s="11" t="s">
        <v>457</v>
      </c>
      <c r="H111" s="11" t="s">
        <v>112</v>
      </c>
      <c r="I111" s="10">
        <v>45756</v>
      </c>
      <c r="J111" s="13"/>
      <c r="K111" s="14"/>
      <c r="L111" s="14">
        <v>-1.65</v>
      </c>
      <c r="M111" s="15" t="s">
        <v>26</v>
      </c>
      <c r="N111" s="15" t="str">
        <f>VLOOKUP(F111,[1]Sheet1!$D$2:$F$778,3,FALSE)</f>
        <v>SD3</v>
      </c>
      <c r="O111" s="15" t="str">
        <f>VLOOKUP(F111,[1]Sheet1!$D$2:$F$778,2,FALSE)</f>
        <v>FUR</v>
      </c>
      <c r="P111" s="16">
        <v>384266</v>
      </c>
      <c r="Q111" s="17">
        <v>45779</v>
      </c>
      <c r="R111" s="15">
        <v>247187</v>
      </c>
      <c r="S111" s="15" t="s">
        <v>27</v>
      </c>
      <c r="T111" s="15" t="s">
        <v>28</v>
      </c>
    </row>
    <row r="112" spans="1:20" s="15" customFormat="1" ht="13.5" customHeight="1" x14ac:dyDescent="0.25">
      <c r="A112" s="9" t="s">
        <v>20</v>
      </c>
      <c r="B112" s="10">
        <v>45760</v>
      </c>
      <c r="C112" s="11" t="s">
        <v>113</v>
      </c>
      <c r="D112" s="12" t="s">
        <v>458</v>
      </c>
      <c r="E112" s="11">
        <v>453264330</v>
      </c>
      <c r="F112" s="11" t="s">
        <v>459</v>
      </c>
      <c r="G112" s="11" t="s">
        <v>460</v>
      </c>
      <c r="H112" s="11" t="s">
        <v>117</v>
      </c>
      <c r="I112" s="10">
        <v>45747</v>
      </c>
      <c r="J112" s="13"/>
      <c r="K112" s="14"/>
      <c r="L112" s="14">
        <v>-1.65</v>
      </c>
      <c r="M112" s="15" t="s">
        <v>26</v>
      </c>
      <c r="N112" s="15" t="str">
        <f>VLOOKUP(F112,[1]Sheet1!$D$2:$F$778,3,FALSE)</f>
        <v>SD3</v>
      </c>
      <c r="O112" s="15" t="str">
        <f>VLOOKUP(F112,[1]Sheet1!$D$2:$F$778,2,FALSE)</f>
        <v>FUR</v>
      </c>
      <c r="P112" s="16">
        <v>384266</v>
      </c>
      <c r="Q112" s="17">
        <v>45779</v>
      </c>
      <c r="R112" s="15">
        <v>247187</v>
      </c>
      <c r="S112" s="15" t="s">
        <v>27</v>
      </c>
      <c r="T112" s="15" t="s">
        <v>28</v>
      </c>
    </row>
    <row r="113" spans="1:20" s="15" customFormat="1" ht="13.5" customHeight="1" x14ac:dyDescent="0.25">
      <c r="A113" s="9" t="s">
        <v>20</v>
      </c>
      <c r="B113" s="10">
        <v>45767</v>
      </c>
      <c r="C113" s="11" t="s">
        <v>461</v>
      </c>
      <c r="D113" s="12" t="s">
        <v>462</v>
      </c>
      <c r="E113" s="11">
        <v>453428080</v>
      </c>
      <c r="F113" s="11" t="s">
        <v>463</v>
      </c>
      <c r="G113" s="11" t="s">
        <v>464</v>
      </c>
      <c r="H113" s="11" t="s">
        <v>465</v>
      </c>
      <c r="I113" s="10">
        <v>45750</v>
      </c>
      <c r="J113" s="13"/>
      <c r="K113" s="14"/>
      <c r="L113" s="14">
        <v>-1.65</v>
      </c>
      <c r="M113" s="15" t="s">
        <v>26</v>
      </c>
      <c r="N113" s="15" t="str">
        <f>VLOOKUP(F113,[1]Sheet1!$D$2:$F$778,3,FALSE)</f>
        <v>SD3</v>
      </c>
      <c r="O113" s="15" t="str">
        <f>VLOOKUP(F113,[1]Sheet1!$D$2:$F$778,2,FALSE)</f>
        <v>FUR</v>
      </c>
      <c r="P113" s="16">
        <v>384266</v>
      </c>
      <c r="Q113" s="17">
        <v>45779</v>
      </c>
      <c r="R113" s="15">
        <v>247187</v>
      </c>
      <c r="S113" s="15" t="s">
        <v>27</v>
      </c>
      <c r="T113" s="15" t="s">
        <v>28</v>
      </c>
    </row>
    <row r="114" spans="1:20" s="15" customFormat="1" ht="13.5" customHeight="1" x14ac:dyDescent="0.25">
      <c r="A114" s="9" t="s">
        <v>20</v>
      </c>
      <c r="B114" s="10">
        <v>45767</v>
      </c>
      <c r="C114" s="11" t="s">
        <v>103</v>
      </c>
      <c r="D114" s="12" t="s">
        <v>466</v>
      </c>
      <c r="E114" s="11">
        <v>453701322</v>
      </c>
      <c r="F114" s="11" t="s">
        <v>404</v>
      </c>
      <c r="G114" s="11" t="s">
        <v>405</v>
      </c>
      <c r="H114" s="11" t="s">
        <v>107</v>
      </c>
      <c r="I114" s="10">
        <v>45756</v>
      </c>
      <c r="J114" s="13"/>
      <c r="K114" s="14"/>
      <c r="L114" s="14">
        <v>-1.65</v>
      </c>
      <c r="M114" s="15" t="s">
        <v>26</v>
      </c>
      <c r="N114" s="15" t="str">
        <f>VLOOKUP(F114,[1]Sheet1!$D$2:$F$778,3,FALSE)</f>
        <v>SD3</v>
      </c>
      <c r="O114" s="15" t="str">
        <f>VLOOKUP(F114,[1]Sheet1!$D$2:$F$778,2,FALSE)</f>
        <v>FUR</v>
      </c>
      <c r="P114" s="16">
        <v>384266</v>
      </c>
      <c r="Q114" s="17">
        <v>45779</v>
      </c>
      <c r="R114" s="15">
        <v>247187</v>
      </c>
      <c r="S114" s="15" t="s">
        <v>27</v>
      </c>
      <c r="T114" s="15" t="s">
        <v>28</v>
      </c>
    </row>
    <row r="115" spans="1:20" s="15" customFormat="1" ht="13.5" customHeight="1" x14ac:dyDescent="0.25">
      <c r="A115" s="9" t="s">
        <v>20</v>
      </c>
      <c r="B115" s="10">
        <v>45767</v>
      </c>
      <c r="C115" s="11" t="s">
        <v>461</v>
      </c>
      <c r="D115" s="12" t="s">
        <v>467</v>
      </c>
      <c r="E115" s="11">
        <v>453909699</v>
      </c>
      <c r="F115" s="11" t="s">
        <v>468</v>
      </c>
      <c r="G115" s="11" t="s">
        <v>469</v>
      </c>
      <c r="H115" s="11" t="s">
        <v>465</v>
      </c>
      <c r="I115" s="10">
        <v>45761</v>
      </c>
      <c r="J115" s="13"/>
      <c r="K115" s="14"/>
      <c r="L115" s="14">
        <v>-1.65</v>
      </c>
      <c r="M115" s="15" t="s">
        <v>26</v>
      </c>
      <c r="N115" s="15" t="str">
        <f>VLOOKUP(F115,[1]Sheet1!$D$2:$F$778,3,FALSE)</f>
        <v>SD3</v>
      </c>
      <c r="O115" s="15" t="str">
        <f>VLOOKUP(F115,[1]Sheet1!$D$2:$F$778,2,FALSE)</f>
        <v>FUR</v>
      </c>
      <c r="P115" s="16">
        <v>384266</v>
      </c>
      <c r="Q115" s="17">
        <v>45779</v>
      </c>
      <c r="R115" s="15">
        <v>247187</v>
      </c>
      <c r="S115" s="15" t="s">
        <v>27</v>
      </c>
      <c r="T115" s="15" t="s">
        <v>28</v>
      </c>
    </row>
    <row r="116" spans="1:20" s="15" customFormat="1" ht="14.25" customHeight="1" x14ac:dyDescent="0.25">
      <c r="A116" s="9" t="s">
        <v>20</v>
      </c>
      <c r="B116" s="10">
        <v>45760</v>
      </c>
      <c r="C116" s="11" t="s">
        <v>146</v>
      </c>
      <c r="D116" s="12" t="s">
        <v>470</v>
      </c>
      <c r="E116" s="11">
        <v>453400521</v>
      </c>
      <c r="F116" s="11" t="s">
        <v>471</v>
      </c>
      <c r="G116" s="11" t="s">
        <v>472</v>
      </c>
      <c r="H116" s="11" t="s">
        <v>150</v>
      </c>
      <c r="I116" s="10">
        <v>45750</v>
      </c>
      <c r="J116" s="13"/>
      <c r="K116" s="14"/>
      <c r="L116" s="14">
        <v>-1.65</v>
      </c>
      <c r="M116" s="15" t="s">
        <v>26</v>
      </c>
      <c r="N116" s="15" t="str">
        <f>VLOOKUP(F116,[1]Sheet1!$D$2:$F$778,3,FALSE)</f>
        <v>SD3</v>
      </c>
      <c r="O116" s="15" t="str">
        <f>VLOOKUP(F116,[1]Sheet1!$D$2:$F$778,2,FALSE)</f>
        <v>ADUL</v>
      </c>
      <c r="P116" s="16">
        <v>384266</v>
      </c>
      <c r="Q116" s="17">
        <v>45779</v>
      </c>
      <c r="R116" s="15">
        <v>247187</v>
      </c>
      <c r="S116" s="15" t="s">
        <v>27</v>
      </c>
      <c r="T116" s="15" t="s">
        <v>28</v>
      </c>
    </row>
    <row r="117" spans="1:20" s="15" customFormat="1" ht="13.5" customHeight="1" x14ac:dyDescent="0.25">
      <c r="A117" s="9" t="s">
        <v>20</v>
      </c>
      <c r="B117" s="10">
        <v>45760</v>
      </c>
      <c r="C117" s="11" t="s">
        <v>167</v>
      </c>
      <c r="D117" s="12" t="s">
        <v>473</v>
      </c>
      <c r="E117" s="11">
        <v>453479666</v>
      </c>
      <c r="F117" s="11" t="s">
        <v>277</v>
      </c>
      <c r="G117" s="11" t="s">
        <v>278</v>
      </c>
      <c r="H117" s="11" t="s">
        <v>171</v>
      </c>
      <c r="I117" s="10">
        <v>45751</v>
      </c>
      <c r="J117" s="13"/>
      <c r="K117" s="14"/>
      <c r="L117" s="14">
        <v>-1.65</v>
      </c>
      <c r="M117" s="15" t="s">
        <v>26</v>
      </c>
      <c r="N117" s="15" t="str">
        <f>VLOOKUP(F117,[1]Sheet1!$D$2:$F$778,3,FALSE)</f>
        <v>SD3</v>
      </c>
      <c r="O117" s="15" t="str">
        <f>VLOOKUP(F117,[1]Sheet1!$D$2:$F$778,2,FALSE)</f>
        <v>FUR</v>
      </c>
      <c r="P117" s="16">
        <v>384266</v>
      </c>
      <c r="Q117" s="17">
        <v>45779</v>
      </c>
      <c r="R117" s="15">
        <v>247187</v>
      </c>
      <c r="S117" s="15" t="s">
        <v>27</v>
      </c>
      <c r="T117" s="15" t="s">
        <v>28</v>
      </c>
    </row>
    <row r="118" spans="1:20" s="15" customFormat="1" ht="13.5" customHeight="1" x14ac:dyDescent="0.25">
      <c r="A118" s="9" t="s">
        <v>20</v>
      </c>
      <c r="B118" s="10">
        <v>45746</v>
      </c>
      <c r="C118" s="11" t="s">
        <v>141</v>
      </c>
      <c r="D118" s="12" t="s">
        <v>474</v>
      </c>
      <c r="E118" s="11">
        <v>452785233</v>
      </c>
      <c r="F118" s="11" t="s">
        <v>475</v>
      </c>
      <c r="G118" s="11" t="s">
        <v>476</v>
      </c>
      <c r="H118" s="11" t="s">
        <v>145</v>
      </c>
      <c r="I118" s="10">
        <v>45737</v>
      </c>
      <c r="J118" s="13"/>
      <c r="K118" s="14"/>
      <c r="L118" s="14">
        <v>-1.65</v>
      </c>
      <c r="M118" s="15" t="s">
        <v>26</v>
      </c>
      <c r="N118" s="15" t="str">
        <f>VLOOKUP(F118,[1]Sheet1!$D$2:$F$778,3,FALSE)</f>
        <v>SD3</v>
      </c>
      <c r="O118" s="15" t="str">
        <f>VLOOKUP(F118,[1]Sheet1!$D$2:$F$778,2,FALSE)</f>
        <v>FUR</v>
      </c>
      <c r="P118" s="16">
        <v>384266</v>
      </c>
      <c r="Q118" s="17">
        <v>45779</v>
      </c>
      <c r="R118" s="15">
        <v>247187</v>
      </c>
      <c r="S118" s="15" t="s">
        <v>27</v>
      </c>
      <c r="T118" s="15" t="s">
        <v>28</v>
      </c>
    </row>
    <row r="119" spans="1:20" s="15" customFormat="1" ht="13.5" customHeight="1" x14ac:dyDescent="0.25">
      <c r="A119" s="9" t="s">
        <v>20</v>
      </c>
      <c r="B119" s="10">
        <v>45746</v>
      </c>
      <c r="C119" s="11" t="s">
        <v>146</v>
      </c>
      <c r="D119" s="12" t="s">
        <v>477</v>
      </c>
      <c r="E119" s="11">
        <v>452734884</v>
      </c>
      <c r="F119" s="11" t="s">
        <v>478</v>
      </c>
      <c r="G119" s="11" t="s">
        <v>479</v>
      </c>
      <c r="H119" s="11" t="s">
        <v>150</v>
      </c>
      <c r="I119" s="10">
        <v>45736</v>
      </c>
      <c r="J119" s="13"/>
      <c r="K119" s="14"/>
      <c r="L119" s="14">
        <v>-1.65</v>
      </c>
      <c r="M119" s="15" t="s">
        <v>26</v>
      </c>
      <c r="N119" s="15" t="str">
        <f>VLOOKUP(F119,[1]Sheet1!$D$2:$F$778,3,FALSE)</f>
        <v>SD3</v>
      </c>
      <c r="O119" s="15" t="str">
        <f>VLOOKUP(F119,[1]Sheet1!$D$2:$F$778,2,FALSE)</f>
        <v>ADUL</v>
      </c>
      <c r="P119" s="16">
        <v>384266</v>
      </c>
      <c r="Q119" s="17">
        <v>45779</v>
      </c>
      <c r="R119" s="15">
        <v>247187</v>
      </c>
      <c r="S119" s="15" t="s">
        <v>27</v>
      </c>
      <c r="T119" s="15" t="s">
        <v>28</v>
      </c>
    </row>
    <row r="120" spans="1:20" s="15" customFormat="1" ht="13.5" customHeight="1" x14ac:dyDescent="0.25">
      <c r="A120" s="9" t="s">
        <v>20</v>
      </c>
      <c r="B120" s="10">
        <v>45767</v>
      </c>
      <c r="C120" s="11" t="s">
        <v>480</v>
      </c>
      <c r="D120" s="12" t="s">
        <v>481</v>
      </c>
      <c r="E120" s="11">
        <v>453569554</v>
      </c>
      <c r="F120" s="11" t="s">
        <v>482</v>
      </c>
      <c r="G120" s="11" t="s">
        <v>483</v>
      </c>
      <c r="H120" s="11" t="s">
        <v>484</v>
      </c>
      <c r="I120" s="10">
        <v>45753</v>
      </c>
      <c r="J120" s="13"/>
      <c r="K120" s="14"/>
      <c r="L120" s="14">
        <v>-1.65</v>
      </c>
      <c r="M120" s="15" t="s">
        <v>26</v>
      </c>
      <c r="N120" s="15" t="str">
        <f>VLOOKUP(F120,[1]Sheet1!$D$2:$F$778,3,FALSE)</f>
        <v>SD3</v>
      </c>
      <c r="O120" s="15" t="str">
        <f>VLOOKUP(F120,[1]Sheet1!$D$2:$F$778,2,FALSE)</f>
        <v>FUR</v>
      </c>
      <c r="P120" s="16">
        <v>384266</v>
      </c>
      <c r="Q120" s="17">
        <v>45779</v>
      </c>
      <c r="R120" s="15">
        <v>247187</v>
      </c>
      <c r="S120" s="15" t="s">
        <v>27</v>
      </c>
      <c r="T120" s="15" t="s">
        <v>28</v>
      </c>
    </row>
    <row r="121" spans="1:20" s="15" customFormat="1" ht="14.25" customHeight="1" x14ac:dyDescent="0.25">
      <c r="A121" s="9" t="s">
        <v>20</v>
      </c>
      <c r="B121" s="10">
        <v>45746</v>
      </c>
      <c r="C121" s="11" t="s">
        <v>82</v>
      </c>
      <c r="D121" s="12" t="s">
        <v>485</v>
      </c>
      <c r="E121" s="11">
        <v>452846798</v>
      </c>
      <c r="F121" s="11" t="s">
        <v>486</v>
      </c>
      <c r="G121" s="11" t="s">
        <v>487</v>
      </c>
      <c r="H121" s="11" t="s">
        <v>86</v>
      </c>
      <c r="I121" s="10">
        <v>45738</v>
      </c>
      <c r="J121" s="13"/>
      <c r="K121" s="14"/>
      <c r="L121" s="14">
        <v>-1.65</v>
      </c>
      <c r="M121" s="15" t="s">
        <v>26</v>
      </c>
      <c r="N121" s="15" t="str">
        <f>VLOOKUP(F121,[1]Sheet1!$D$2:$F$778,3,FALSE)</f>
        <v>SD3</v>
      </c>
      <c r="O121" s="15" t="str">
        <f>VLOOKUP(F121,[1]Sheet1!$D$2:$F$778,2,FALSE)</f>
        <v>FUR</v>
      </c>
      <c r="P121" s="16">
        <v>384266</v>
      </c>
      <c r="Q121" s="17">
        <v>45779</v>
      </c>
      <c r="R121" s="15">
        <v>247187</v>
      </c>
      <c r="S121" s="15" t="s">
        <v>27</v>
      </c>
      <c r="T121" s="15" t="s">
        <v>28</v>
      </c>
    </row>
    <row r="122" spans="1:20" s="15" customFormat="1" ht="13.5" customHeight="1" x14ac:dyDescent="0.25">
      <c r="A122" s="9" t="s">
        <v>20</v>
      </c>
      <c r="B122" s="10">
        <v>45760</v>
      </c>
      <c r="C122" s="11" t="s">
        <v>488</v>
      </c>
      <c r="D122" s="12" t="s">
        <v>489</v>
      </c>
      <c r="E122" s="11">
        <v>453055524</v>
      </c>
      <c r="F122" s="11" t="s">
        <v>490</v>
      </c>
      <c r="G122" s="11" t="s">
        <v>491</v>
      </c>
      <c r="H122" s="11" t="s">
        <v>492</v>
      </c>
      <c r="I122" s="10">
        <v>45743</v>
      </c>
      <c r="J122" s="13"/>
      <c r="K122" s="14"/>
      <c r="L122" s="14">
        <v>-1.65</v>
      </c>
      <c r="M122" s="15" t="s">
        <v>26</v>
      </c>
      <c r="N122" s="15" t="str">
        <f>VLOOKUP(F122,[1]Sheet1!$D$2:$F$778,3,FALSE)</f>
        <v>SD3</v>
      </c>
      <c r="O122" s="15" t="str">
        <f>VLOOKUP(F122,[1]Sheet1!$D$2:$F$778,2,FALSE)</f>
        <v>FUR</v>
      </c>
      <c r="P122" s="16">
        <v>384266</v>
      </c>
      <c r="Q122" s="17">
        <v>45779</v>
      </c>
      <c r="R122" s="15">
        <v>247187</v>
      </c>
      <c r="S122" s="15" t="s">
        <v>27</v>
      </c>
      <c r="T122" s="15" t="s">
        <v>28</v>
      </c>
    </row>
    <row r="123" spans="1:20" s="15" customFormat="1" ht="13.5" customHeight="1" x14ac:dyDescent="0.25">
      <c r="A123" s="9" t="s">
        <v>20</v>
      </c>
      <c r="B123" s="10">
        <v>45767</v>
      </c>
      <c r="C123" s="11" t="s">
        <v>493</v>
      </c>
      <c r="D123" s="12" t="s">
        <v>494</v>
      </c>
      <c r="E123" s="11">
        <v>453952529</v>
      </c>
      <c r="F123" s="11" t="s">
        <v>495</v>
      </c>
      <c r="G123" s="11" t="s">
        <v>496</v>
      </c>
      <c r="H123" s="11" t="s">
        <v>497</v>
      </c>
      <c r="I123" s="10">
        <v>45761</v>
      </c>
      <c r="J123" s="13"/>
      <c r="K123" s="14"/>
      <c r="L123" s="14">
        <v>-1.65</v>
      </c>
      <c r="M123" s="15" t="s">
        <v>26</v>
      </c>
      <c r="N123" s="15" t="str">
        <f>VLOOKUP(F123,[1]Sheet1!$D$2:$F$778,3,FALSE)</f>
        <v>SD3</v>
      </c>
      <c r="O123" s="15" t="str">
        <f>VLOOKUP(F123,[1]Sheet1!$D$2:$F$778,2,FALSE)</f>
        <v>FUR</v>
      </c>
      <c r="P123" s="16">
        <v>384266</v>
      </c>
      <c r="Q123" s="17">
        <v>45779</v>
      </c>
      <c r="R123" s="15">
        <v>247187</v>
      </c>
      <c r="S123" s="15" t="s">
        <v>27</v>
      </c>
      <c r="T123" s="15" t="s">
        <v>28</v>
      </c>
    </row>
    <row r="124" spans="1:20" s="15" customFormat="1" ht="13.5" customHeight="1" x14ac:dyDescent="0.25">
      <c r="A124" s="9" t="s">
        <v>20</v>
      </c>
      <c r="B124" s="10">
        <v>45746</v>
      </c>
      <c r="C124" s="11" t="s">
        <v>425</v>
      </c>
      <c r="D124" s="12" t="s">
        <v>498</v>
      </c>
      <c r="E124" s="11">
        <v>452827386</v>
      </c>
      <c r="F124" s="11" t="s">
        <v>499</v>
      </c>
      <c r="G124" s="11" t="s">
        <v>500</v>
      </c>
      <c r="H124" s="11" t="s">
        <v>429</v>
      </c>
      <c r="I124" s="10">
        <v>45738</v>
      </c>
      <c r="J124" s="13"/>
      <c r="K124" s="14"/>
      <c r="L124" s="14">
        <v>-1.65</v>
      </c>
      <c r="M124" s="15" t="s">
        <v>26</v>
      </c>
      <c r="N124" s="15" t="str">
        <f>VLOOKUP(F124,[1]Sheet1!$D$2:$F$778,3,FALSE)</f>
        <v>SD3</v>
      </c>
      <c r="O124" s="15" t="str">
        <f>VLOOKUP(F124,[1]Sheet1!$D$2:$F$778,2,FALSE)</f>
        <v>ADUL</v>
      </c>
      <c r="P124" s="16">
        <v>384266</v>
      </c>
      <c r="Q124" s="17">
        <v>45779</v>
      </c>
      <c r="R124" s="15">
        <v>247187</v>
      </c>
      <c r="S124" s="15" t="s">
        <v>27</v>
      </c>
      <c r="T124" s="15" t="s">
        <v>28</v>
      </c>
    </row>
    <row r="125" spans="1:20" s="15" customFormat="1" ht="13.5" customHeight="1" x14ac:dyDescent="0.25">
      <c r="A125" s="9" t="s">
        <v>20</v>
      </c>
      <c r="B125" s="10">
        <v>45760</v>
      </c>
      <c r="C125" s="11" t="s">
        <v>268</v>
      </c>
      <c r="D125" s="12" t="s">
        <v>501</v>
      </c>
      <c r="E125" s="11">
        <v>453250036</v>
      </c>
      <c r="F125" s="11" t="s">
        <v>502</v>
      </c>
      <c r="G125" s="11" t="s">
        <v>503</v>
      </c>
      <c r="H125" s="11" t="s">
        <v>272</v>
      </c>
      <c r="I125" s="10">
        <v>45746</v>
      </c>
      <c r="J125" s="13"/>
      <c r="K125" s="14"/>
      <c r="L125" s="14">
        <v>-1.65</v>
      </c>
      <c r="M125" s="15" t="s">
        <v>26</v>
      </c>
      <c r="N125" s="15" t="str">
        <f>VLOOKUP(F125,[1]Sheet1!$D$2:$F$778,3,FALSE)</f>
        <v>SD3</v>
      </c>
      <c r="O125" s="15" t="str">
        <f>VLOOKUP(F125,[1]Sheet1!$D$2:$F$778,2,FALSE)</f>
        <v>FUR</v>
      </c>
      <c r="P125" s="16">
        <v>384266</v>
      </c>
      <c r="Q125" s="17">
        <v>45779</v>
      </c>
      <c r="R125" s="15">
        <v>247187</v>
      </c>
      <c r="S125" s="15" t="s">
        <v>27</v>
      </c>
      <c r="T125" s="15" t="s">
        <v>28</v>
      </c>
    </row>
    <row r="126" spans="1:20" s="15" customFormat="1" ht="14.25" customHeight="1" x14ac:dyDescent="0.25">
      <c r="A126" s="9" t="s">
        <v>20</v>
      </c>
      <c r="B126" s="10">
        <v>45767</v>
      </c>
      <c r="C126" s="11" t="s">
        <v>141</v>
      </c>
      <c r="D126" s="12" t="s">
        <v>504</v>
      </c>
      <c r="E126" s="11">
        <v>453757567</v>
      </c>
      <c r="F126" s="11" t="s">
        <v>505</v>
      </c>
      <c r="G126" s="11" t="s">
        <v>506</v>
      </c>
      <c r="H126" s="11" t="s">
        <v>145</v>
      </c>
      <c r="I126" s="10">
        <v>45758</v>
      </c>
      <c r="J126" s="13"/>
      <c r="K126" s="14"/>
      <c r="L126" s="14">
        <v>-1.65</v>
      </c>
      <c r="M126" s="15" t="s">
        <v>26</v>
      </c>
      <c r="N126" s="15" t="str">
        <f>VLOOKUP(F126,[1]Sheet1!$D$2:$F$778,3,FALSE)</f>
        <v>SD3</v>
      </c>
      <c r="O126" s="15" t="str">
        <f>VLOOKUP(F126,[1]Sheet1!$D$2:$F$778,2,FALSE)</f>
        <v>FUR</v>
      </c>
      <c r="P126" s="16">
        <v>384266</v>
      </c>
      <c r="Q126" s="17">
        <v>45779</v>
      </c>
      <c r="R126" s="15">
        <v>247187</v>
      </c>
      <c r="S126" s="15" t="s">
        <v>27</v>
      </c>
      <c r="T126" s="15" t="s">
        <v>28</v>
      </c>
    </row>
    <row r="127" spans="1:20" s="15" customFormat="1" ht="13.5" customHeight="1" x14ac:dyDescent="0.25">
      <c r="A127" s="9" t="s">
        <v>20</v>
      </c>
      <c r="B127" s="10">
        <v>45760</v>
      </c>
      <c r="C127" s="11" t="s">
        <v>250</v>
      </c>
      <c r="D127" s="12" t="s">
        <v>507</v>
      </c>
      <c r="E127" s="11">
        <v>453386624</v>
      </c>
      <c r="F127" s="11" t="s">
        <v>252</v>
      </c>
      <c r="G127" s="11" t="s">
        <v>253</v>
      </c>
      <c r="H127" s="11" t="s">
        <v>254</v>
      </c>
      <c r="I127" s="10">
        <v>45749</v>
      </c>
      <c r="J127" s="13"/>
      <c r="K127" s="14"/>
      <c r="L127" s="14">
        <v>-1.65</v>
      </c>
      <c r="M127" s="15" t="s">
        <v>26</v>
      </c>
      <c r="N127" s="15" t="str">
        <f>VLOOKUP(F127,[1]Sheet1!$D$2:$F$778,3,FALSE)</f>
        <v>SD3</v>
      </c>
      <c r="O127" s="15" t="str">
        <f>VLOOKUP(F127,[1]Sheet1!$D$2:$F$778,2,FALSE)</f>
        <v>FUR</v>
      </c>
      <c r="P127" s="16">
        <v>384266</v>
      </c>
      <c r="Q127" s="17">
        <v>45779</v>
      </c>
      <c r="R127" s="15">
        <v>247187</v>
      </c>
      <c r="S127" s="15" t="s">
        <v>27</v>
      </c>
      <c r="T127" s="15" t="s">
        <v>28</v>
      </c>
    </row>
    <row r="128" spans="1:20" s="15" customFormat="1" ht="13.5" customHeight="1" x14ac:dyDescent="0.25">
      <c r="A128" s="9" t="s">
        <v>20</v>
      </c>
      <c r="B128" s="10">
        <v>45767</v>
      </c>
      <c r="C128" s="11" t="s">
        <v>59</v>
      </c>
      <c r="D128" s="12" t="s">
        <v>508</v>
      </c>
      <c r="E128" s="11">
        <v>453618510</v>
      </c>
      <c r="F128" s="11" t="s">
        <v>243</v>
      </c>
      <c r="G128" s="11" t="s">
        <v>244</v>
      </c>
      <c r="H128" s="11" t="s">
        <v>63</v>
      </c>
      <c r="I128" s="10">
        <v>45754</v>
      </c>
      <c r="J128" s="13"/>
      <c r="K128" s="14"/>
      <c r="L128" s="14">
        <v>-1.65</v>
      </c>
      <c r="M128" s="15" t="s">
        <v>26</v>
      </c>
      <c r="N128" s="15" t="str">
        <f>VLOOKUP(F128,[1]Sheet1!$D$2:$F$778,3,FALSE)</f>
        <v>SD3</v>
      </c>
      <c r="O128" s="15" t="str">
        <f>VLOOKUP(F128,[1]Sheet1!$D$2:$F$778,2,FALSE)</f>
        <v>FUR</v>
      </c>
      <c r="P128" s="16">
        <v>384266</v>
      </c>
      <c r="Q128" s="17">
        <v>45779</v>
      </c>
      <c r="R128" s="15">
        <v>247187</v>
      </c>
      <c r="S128" s="15" t="s">
        <v>27</v>
      </c>
      <c r="T128" s="15" t="s">
        <v>28</v>
      </c>
    </row>
    <row r="129" spans="1:20" s="15" customFormat="1" ht="13.5" customHeight="1" x14ac:dyDescent="0.25">
      <c r="A129" s="9" t="s">
        <v>20</v>
      </c>
      <c r="B129" s="10">
        <v>45746</v>
      </c>
      <c r="C129" s="11" t="s">
        <v>493</v>
      </c>
      <c r="D129" s="12" t="s">
        <v>509</v>
      </c>
      <c r="E129" s="11">
        <v>452826384</v>
      </c>
      <c r="F129" s="11" t="s">
        <v>510</v>
      </c>
      <c r="G129" s="11" t="s">
        <v>511</v>
      </c>
      <c r="H129" s="11" t="s">
        <v>497</v>
      </c>
      <c r="I129" s="10">
        <v>45738</v>
      </c>
      <c r="J129" s="13"/>
      <c r="K129" s="14"/>
      <c r="L129" s="14">
        <v>-1.65</v>
      </c>
      <c r="M129" s="15" t="s">
        <v>26</v>
      </c>
      <c r="N129" s="15" t="str">
        <f>VLOOKUP(F129,[1]Sheet1!$D$2:$F$778,3,FALSE)</f>
        <v>SD3</v>
      </c>
      <c r="O129" s="15" t="str">
        <f>VLOOKUP(F129,[1]Sheet1!$D$2:$F$778,2,FALSE)</f>
        <v>FUR</v>
      </c>
      <c r="P129" s="16">
        <v>384266</v>
      </c>
      <c r="Q129" s="17">
        <v>45779</v>
      </c>
      <c r="R129" s="15">
        <v>247187</v>
      </c>
      <c r="S129" s="15" t="s">
        <v>27</v>
      </c>
      <c r="T129" s="15" t="s">
        <v>28</v>
      </c>
    </row>
    <row r="130" spans="1:20" s="15" customFormat="1" ht="13.5" customHeight="1" x14ac:dyDescent="0.25">
      <c r="A130" s="9" t="s">
        <v>20</v>
      </c>
      <c r="B130" s="10">
        <v>45760</v>
      </c>
      <c r="C130" s="11" t="s">
        <v>461</v>
      </c>
      <c r="D130" s="12" t="s">
        <v>512</v>
      </c>
      <c r="E130" s="11">
        <v>453574366</v>
      </c>
      <c r="F130" s="11" t="s">
        <v>513</v>
      </c>
      <c r="G130" s="11" t="s">
        <v>514</v>
      </c>
      <c r="H130" s="11" t="s">
        <v>465</v>
      </c>
      <c r="I130" s="10">
        <v>45753</v>
      </c>
      <c r="J130" s="13"/>
      <c r="K130" s="14"/>
      <c r="L130" s="14">
        <v>-1.65</v>
      </c>
      <c r="M130" s="15" t="s">
        <v>26</v>
      </c>
      <c r="N130" s="15" t="str">
        <f>VLOOKUP(F130,[1]Sheet1!$D$2:$F$778,3,FALSE)</f>
        <v>SD3</v>
      </c>
      <c r="O130" s="15" t="str">
        <f>VLOOKUP(F130,[1]Sheet1!$D$2:$F$778,2,FALSE)</f>
        <v>FUR</v>
      </c>
      <c r="P130" s="16">
        <v>384266</v>
      </c>
      <c r="Q130" s="17">
        <v>45779</v>
      </c>
      <c r="R130" s="15">
        <v>247187</v>
      </c>
      <c r="S130" s="15" t="s">
        <v>27</v>
      </c>
      <c r="T130" s="15" t="s">
        <v>28</v>
      </c>
    </row>
    <row r="131" spans="1:20" s="15" customFormat="1" ht="14.25" customHeight="1" x14ac:dyDescent="0.25">
      <c r="A131" s="9" t="s">
        <v>20</v>
      </c>
      <c r="B131" s="10">
        <v>45767</v>
      </c>
      <c r="C131" s="11" t="s">
        <v>103</v>
      </c>
      <c r="D131" s="12" t="s">
        <v>515</v>
      </c>
      <c r="E131" s="11">
        <v>453970512</v>
      </c>
      <c r="F131" s="11" t="s">
        <v>215</v>
      </c>
      <c r="G131" s="11" t="s">
        <v>216</v>
      </c>
      <c r="H131" s="11" t="s">
        <v>107</v>
      </c>
      <c r="I131" s="10">
        <v>45762</v>
      </c>
      <c r="J131" s="13"/>
      <c r="K131" s="14"/>
      <c r="L131" s="14">
        <v>-1.65</v>
      </c>
      <c r="M131" s="15" t="s">
        <v>26</v>
      </c>
      <c r="N131" s="15" t="str">
        <f>VLOOKUP(F131,[1]Sheet1!$D$2:$F$778,3,FALSE)</f>
        <v>SD3</v>
      </c>
      <c r="O131" s="15" t="str">
        <f>VLOOKUP(F131,[1]Sheet1!$D$2:$F$778,2,FALSE)</f>
        <v>FUR</v>
      </c>
      <c r="P131" s="16">
        <v>384266</v>
      </c>
      <c r="Q131" s="17">
        <v>45779</v>
      </c>
      <c r="R131" s="15">
        <v>247187</v>
      </c>
      <c r="S131" s="15" t="s">
        <v>27</v>
      </c>
      <c r="T131" s="15" t="s">
        <v>28</v>
      </c>
    </row>
    <row r="132" spans="1:20" s="15" customFormat="1" ht="13.5" customHeight="1" x14ac:dyDescent="0.25">
      <c r="A132" s="9" t="s">
        <v>20</v>
      </c>
      <c r="B132" s="10">
        <v>45746</v>
      </c>
      <c r="C132" s="11" t="s">
        <v>516</v>
      </c>
      <c r="D132" s="12" t="s">
        <v>517</v>
      </c>
      <c r="E132" s="11">
        <v>452417382</v>
      </c>
      <c r="F132" s="11" t="s">
        <v>518</v>
      </c>
      <c r="G132" s="11" t="s">
        <v>519</v>
      </c>
      <c r="H132" s="11" t="s">
        <v>520</v>
      </c>
      <c r="I132" s="10">
        <v>45729</v>
      </c>
      <c r="J132" s="13"/>
      <c r="K132" s="14"/>
      <c r="L132" s="14">
        <v>-1.65</v>
      </c>
      <c r="M132" s="15" t="s">
        <v>26</v>
      </c>
      <c r="N132" s="15" t="str">
        <f>VLOOKUP(F132,[1]Sheet1!$D$2:$F$778,3,FALSE)</f>
        <v>SD3</v>
      </c>
      <c r="O132" s="15" t="str">
        <f>VLOOKUP(F132,[1]Sheet1!$D$2:$F$778,2,FALSE)</f>
        <v>FUR</v>
      </c>
      <c r="P132" s="16">
        <v>384266</v>
      </c>
      <c r="Q132" s="17">
        <v>45779</v>
      </c>
      <c r="R132" s="15">
        <v>247187</v>
      </c>
      <c r="S132" s="15" t="s">
        <v>27</v>
      </c>
      <c r="T132" s="15" t="s">
        <v>28</v>
      </c>
    </row>
    <row r="133" spans="1:20" s="15" customFormat="1" ht="13.5" customHeight="1" x14ac:dyDescent="0.25">
      <c r="A133" s="9" t="s">
        <v>20</v>
      </c>
      <c r="B133" s="10">
        <v>45760</v>
      </c>
      <c r="C133" s="11" t="s">
        <v>521</v>
      </c>
      <c r="D133" s="12" t="s">
        <v>522</v>
      </c>
      <c r="E133" s="11">
        <v>453336340</v>
      </c>
      <c r="F133" s="11" t="s">
        <v>523</v>
      </c>
      <c r="G133" s="11" t="s">
        <v>524</v>
      </c>
      <c r="H133" s="11" t="s">
        <v>525</v>
      </c>
      <c r="I133" s="10">
        <v>45748</v>
      </c>
      <c r="J133" s="13"/>
      <c r="K133" s="14"/>
      <c r="L133" s="14">
        <v>-1.65</v>
      </c>
      <c r="M133" s="15" t="s">
        <v>26</v>
      </c>
      <c r="N133" s="15" t="str">
        <f>VLOOKUP(F133,[1]Sheet1!$D$2:$F$778,3,FALSE)</f>
        <v>SD3</v>
      </c>
      <c r="O133" s="15" t="str">
        <f>VLOOKUP(F133,[1]Sheet1!$D$2:$F$778,2,FALSE)</f>
        <v>FUR</v>
      </c>
      <c r="P133" s="16">
        <v>384266</v>
      </c>
      <c r="Q133" s="17">
        <v>45779</v>
      </c>
      <c r="R133" s="15">
        <v>247187</v>
      </c>
      <c r="S133" s="15" t="s">
        <v>27</v>
      </c>
      <c r="T133" s="15" t="s">
        <v>28</v>
      </c>
    </row>
    <row r="134" spans="1:20" s="15" customFormat="1" ht="13.5" customHeight="1" x14ac:dyDescent="0.25">
      <c r="A134" s="9" t="s">
        <v>20</v>
      </c>
      <c r="B134" s="10">
        <v>45746</v>
      </c>
      <c r="C134" s="11" t="s">
        <v>493</v>
      </c>
      <c r="D134" s="12" t="s">
        <v>526</v>
      </c>
      <c r="E134" s="11">
        <v>452393881</v>
      </c>
      <c r="F134" s="11" t="s">
        <v>527</v>
      </c>
      <c r="G134" s="11" t="s">
        <v>528</v>
      </c>
      <c r="H134" s="11" t="s">
        <v>497</v>
      </c>
      <c r="I134" s="10">
        <v>45729</v>
      </c>
      <c r="J134" s="13"/>
      <c r="K134" s="14"/>
      <c r="L134" s="14">
        <v>-1.65</v>
      </c>
      <c r="M134" s="15" t="s">
        <v>26</v>
      </c>
      <c r="N134" s="15" t="str">
        <f>VLOOKUP(F134,[1]Sheet1!$D$2:$F$778,3,FALSE)</f>
        <v>SD3</v>
      </c>
      <c r="O134" s="15" t="str">
        <f>VLOOKUP(F134,[1]Sheet1!$D$2:$F$778,2,FALSE)</f>
        <v>FUR</v>
      </c>
      <c r="P134" s="16">
        <v>384266</v>
      </c>
      <c r="Q134" s="17">
        <v>45779</v>
      </c>
      <c r="R134" s="15">
        <v>247187</v>
      </c>
      <c r="S134" s="15" t="s">
        <v>27</v>
      </c>
      <c r="T134" s="15" t="s">
        <v>28</v>
      </c>
    </row>
    <row r="135" spans="1:20" s="15" customFormat="1" ht="13.5" customHeight="1" x14ac:dyDescent="0.25">
      <c r="A135" s="9" t="s">
        <v>20</v>
      </c>
      <c r="B135" s="10">
        <v>45746</v>
      </c>
      <c r="C135" s="11" t="s">
        <v>59</v>
      </c>
      <c r="D135" s="12" t="s">
        <v>529</v>
      </c>
      <c r="E135" s="11">
        <v>452847356</v>
      </c>
      <c r="F135" s="11" t="s">
        <v>240</v>
      </c>
      <c r="G135" s="11" t="s">
        <v>241</v>
      </c>
      <c r="H135" s="11" t="s">
        <v>63</v>
      </c>
      <c r="I135" s="10">
        <v>45738</v>
      </c>
      <c r="J135" s="13"/>
      <c r="K135" s="14"/>
      <c r="L135" s="14">
        <v>-1.65</v>
      </c>
      <c r="M135" s="15" t="s">
        <v>26</v>
      </c>
      <c r="N135" s="15" t="str">
        <f>VLOOKUP(F135,[1]Sheet1!$D$2:$F$778,3,FALSE)</f>
        <v>SD3</v>
      </c>
      <c r="O135" s="15" t="str">
        <f>VLOOKUP(F135,[1]Sheet1!$D$2:$F$778,2,FALSE)</f>
        <v>FUR</v>
      </c>
      <c r="P135" s="16">
        <v>384266</v>
      </c>
      <c r="Q135" s="17">
        <v>45779</v>
      </c>
      <c r="R135" s="15">
        <v>247187</v>
      </c>
      <c r="S135" s="15" t="s">
        <v>27</v>
      </c>
      <c r="T135" s="15" t="s">
        <v>28</v>
      </c>
    </row>
    <row r="136" spans="1:20" s="15" customFormat="1" ht="14.25" customHeight="1" x14ac:dyDescent="0.25">
      <c r="A136" s="9" t="s">
        <v>20</v>
      </c>
      <c r="B136" s="10">
        <v>45767</v>
      </c>
      <c r="C136" s="11" t="s">
        <v>530</v>
      </c>
      <c r="D136" s="12" t="s">
        <v>531</v>
      </c>
      <c r="E136" s="11">
        <v>453649746</v>
      </c>
      <c r="F136" s="11" t="s">
        <v>532</v>
      </c>
      <c r="G136" s="11" t="s">
        <v>533</v>
      </c>
      <c r="H136" s="11" t="s">
        <v>534</v>
      </c>
      <c r="I136" s="10">
        <v>45755</v>
      </c>
      <c r="J136" s="13"/>
      <c r="K136" s="14"/>
      <c r="L136" s="14">
        <v>-1.65</v>
      </c>
      <c r="M136" s="15" t="s">
        <v>26</v>
      </c>
      <c r="N136" s="15" t="str">
        <f>VLOOKUP(F136,[1]Sheet1!$D$2:$F$778,3,FALSE)</f>
        <v>SD3</v>
      </c>
      <c r="O136" s="15" t="str">
        <f>VLOOKUP(F136,[1]Sheet1!$D$2:$F$778,2,FALSE)</f>
        <v>FUR</v>
      </c>
      <c r="P136" s="16">
        <v>384266</v>
      </c>
      <c r="Q136" s="17">
        <v>45779</v>
      </c>
      <c r="R136" s="15">
        <v>247187</v>
      </c>
      <c r="S136" s="15" t="s">
        <v>27</v>
      </c>
      <c r="T136" s="15" t="s">
        <v>28</v>
      </c>
    </row>
    <row r="137" spans="1:20" s="15" customFormat="1" ht="13.5" customHeight="1" x14ac:dyDescent="0.25">
      <c r="A137" s="9" t="s">
        <v>20</v>
      </c>
      <c r="B137" s="10">
        <v>45760</v>
      </c>
      <c r="C137" s="11" t="s">
        <v>289</v>
      </c>
      <c r="D137" s="12" t="s">
        <v>535</v>
      </c>
      <c r="E137" s="11">
        <v>453294523</v>
      </c>
      <c r="F137" s="11" t="s">
        <v>536</v>
      </c>
      <c r="G137" s="11" t="s">
        <v>537</v>
      </c>
      <c r="H137" s="11" t="s">
        <v>293</v>
      </c>
      <c r="I137" s="10">
        <v>45747</v>
      </c>
      <c r="J137" s="13"/>
      <c r="K137" s="14"/>
      <c r="L137" s="14">
        <v>-1.65</v>
      </c>
      <c r="M137" s="15" t="s">
        <v>26</v>
      </c>
      <c r="N137" s="15" t="str">
        <f>VLOOKUP(F137,[1]Sheet1!$D$2:$F$778,3,FALSE)</f>
        <v>SD3</v>
      </c>
      <c r="O137" s="15" t="str">
        <f>VLOOKUP(F137,[1]Sheet1!$D$2:$F$778,2,FALSE)</f>
        <v>ADUL</v>
      </c>
      <c r="P137" s="16">
        <v>384266</v>
      </c>
      <c r="Q137" s="17">
        <v>45779</v>
      </c>
      <c r="R137" s="15">
        <v>247187</v>
      </c>
      <c r="S137" s="15" t="s">
        <v>27</v>
      </c>
      <c r="T137" s="15" t="s">
        <v>28</v>
      </c>
    </row>
    <row r="138" spans="1:20" s="15" customFormat="1" ht="13.5" customHeight="1" x14ac:dyDescent="0.25">
      <c r="A138" s="9" t="s">
        <v>20</v>
      </c>
      <c r="B138" s="10">
        <v>45767</v>
      </c>
      <c r="C138" s="11" t="s">
        <v>538</v>
      </c>
      <c r="D138" s="12" t="s">
        <v>539</v>
      </c>
      <c r="E138" s="11">
        <v>453453566</v>
      </c>
      <c r="F138" s="11" t="s">
        <v>540</v>
      </c>
      <c r="G138" s="11" t="s">
        <v>541</v>
      </c>
      <c r="H138" s="11" t="s">
        <v>542</v>
      </c>
      <c r="I138" s="10">
        <v>45751</v>
      </c>
      <c r="J138" s="13"/>
      <c r="K138" s="14"/>
      <c r="L138" s="14">
        <v>-1.65</v>
      </c>
      <c r="M138" s="15" t="s">
        <v>26</v>
      </c>
      <c r="N138" s="15" t="str">
        <f>VLOOKUP(F138,[1]Sheet1!$D$2:$F$778,3,FALSE)</f>
        <v>SD3</v>
      </c>
      <c r="O138" s="15" t="str">
        <f>VLOOKUP(F138,[1]Sheet1!$D$2:$F$778,2,FALSE)</f>
        <v>FUR</v>
      </c>
      <c r="P138" s="16">
        <v>384266</v>
      </c>
      <c r="Q138" s="17">
        <v>45779</v>
      </c>
      <c r="R138" s="15">
        <v>247187</v>
      </c>
      <c r="S138" s="15" t="s">
        <v>27</v>
      </c>
      <c r="T138" s="15" t="s">
        <v>28</v>
      </c>
    </row>
    <row r="139" spans="1:20" s="15" customFormat="1" ht="13.5" customHeight="1" x14ac:dyDescent="0.25">
      <c r="A139" s="9" t="s">
        <v>20</v>
      </c>
      <c r="B139" s="10">
        <v>45746</v>
      </c>
      <c r="C139" s="11" t="s">
        <v>543</v>
      </c>
      <c r="D139" s="12" t="s">
        <v>544</v>
      </c>
      <c r="E139" s="11">
        <v>452883201</v>
      </c>
      <c r="F139" s="11" t="s">
        <v>545</v>
      </c>
      <c r="G139" s="11" t="s">
        <v>546</v>
      </c>
      <c r="H139" s="11" t="s">
        <v>547</v>
      </c>
      <c r="I139" s="10">
        <v>45739</v>
      </c>
      <c r="J139" s="13"/>
      <c r="K139" s="14"/>
      <c r="L139" s="14">
        <v>-1.65</v>
      </c>
      <c r="M139" s="15" t="s">
        <v>26</v>
      </c>
      <c r="N139" s="15" t="str">
        <f>VLOOKUP(F139,[1]Sheet1!$D$2:$F$778,3,FALSE)</f>
        <v>SD3</v>
      </c>
      <c r="O139" s="15" t="str">
        <f>VLOOKUP(F139,[1]Sheet1!$D$2:$F$778,2,FALSE)</f>
        <v>SHET</v>
      </c>
      <c r="P139" s="16">
        <v>384266</v>
      </c>
      <c r="Q139" s="17">
        <v>45779</v>
      </c>
      <c r="R139" s="15">
        <v>247187</v>
      </c>
      <c r="S139" s="15" t="s">
        <v>27</v>
      </c>
      <c r="T139" s="15" t="s">
        <v>28</v>
      </c>
    </row>
    <row r="140" spans="1:20" s="15" customFormat="1" ht="13.5" customHeight="1" x14ac:dyDescent="0.25">
      <c r="A140" s="9" t="s">
        <v>20</v>
      </c>
      <c r="B140" s="10">
        <v>45767</v>
      </c>
      <c r="C140" s="11" t="s">
        <v>548</v>
      </c>
      <c r="D140" s="12" t="s">
        <v>549</v>
      </c>
      <c r="E140" s="11">
        <v>453799344</v>
      </c>
      <c r="F140" s="11" t="s">
        <v>550</v>
      </c>
      <c r="G140" s="11" t="s">
        <v>551</v>
      </c>
      <c r="H140" s="11" t="s">
        <v>552</v>
      </c>
      <c r="I140" s="10">
        <v>45758</v>
      </c>
      <c r="J140" s="13"/>
      <c r="K140" s="14"/>
      <c r="L140" s="14">
        <v>-1.65</v>
      </c>
      <c r="M140" s="15" t="s">
        <v>26</v>
      </c>
      <c r="N140" s="15" t="str">
        <f>VLOOKUP(F140,[1]Sheet1!$D$2:$F$778,3,FALSE)</f>
        <v>SD3</v>
      </c>
      <c r="O140" s="15" t="str">
        <f>VLOOKUP(F140,[1]Sheet1!$D$2:$F$778,2,FALSE)</f>
        <v>FUR</v>
      </c>
      <c r="P140" s="16">
        <v>384266</v>
      </c>
      <c r="Q140" s="17">
        <v>45779</v>
      </c>
      <c r="R140" s="15">
        <v>247187</v>
      </c>
      <c r="S140" s="15" t="s">
        <v>27</v>
      </c>
      <c r="T140" s="15" t="s">
        <v>28</v>
      </c>
    </row>
    <row r="141" spans="1:20" s="15" customFormat="1" ht="14.25" customHeight="1" x14ac:dyDescent="0.25">
      <c r="A141" s="9" t="s">
        <v>20</v>
      </c>
      <c r="B141" s="10">
        <v>45767</v>
      </c>
      <c r="C141" s="11" t="s">
        <v>141</v>
      </c>
      <c r="D141" s="12" t="s">
        <v>553</v>
      </c>
      <c r="E141" s="11">
        <v>453757567</v>
      </c>
      <c r="F141" s="11" t="s">
        <v>505</v>
      </c>
      <c r="G141" s="11" t="s">
        <v>506</v>
      </c>
      <c r="H141" s="11" t="s">
        <v>145</v>
      </c>
      <c r="I141" s="10">
        <v>45758</v>
      </c>
      <c r="J141" s="13"/>
      <c r="K141" s="14"/>
      <c r="L141" s="14">
        <v>-1.65</v>
      </c>
      <c r="M141" s="15" t="s">
        <v>26</v>
      </c>
      <c r="N141" s="15" t="str">
        <f>VLOOKUP(F141,[1]Sheet1!$D$2:$F$778,3,FALSE)</f>
        <v>SD3</v>
      </c>
      <c r="O141" s="15" t="str">
        <f>VLOOKUP(F141,[1]Sheet1!$D$2:$F$778,2,FALSE)</f>
        <v>FUR</v>
      </c>
      <c r="P141" s="16">
        <v>384266</v>
      </c>
      <c r="Q141" s="17">
        <v>45779</v>
      </c>
      <c r="R141" s="15">
        <v>247187</v>
      </c>
      <c r="S141" s="15" t="s">
        <v>27</v>
      </c>
      <c r="T141" s="15" t="s">
        <v>28</v>
      </c>
    </row>
    <row r="142" spans="1:20" s="15" customFormat="1" ht="13.5" customHeight="1" x14ac:dyDescent="0.25">
      <c r="A142" s="9" t="s">
        <v>20</v>
      </c>
      <c r="B142" s="10">
        <v>45746</v>
      </c>
      <c r="C142" s="11" t="s">
        <v>279</v>
      </c>
      <c r="D142" s="12" t="s">
        <v>554</v>
      </c>
      <c r="E142" s="11">
        <v>452845591</v>
      </c>
      <c r="F142" s="11" t="s">
        <v>336</v>
      </c>
      <c r="G142" s="11" t="s">
        <v>337</v>
      </c>
      <c r="H142" s="11" t="s">
        <v>283</v>
      </c>
      <c r="I142" s="10">
        <v>45738</v>
      </c>
      <c r="J142" s="13"/>
      <c r="K142" s="14"/>
      <c r="L142" s="14">
        <v>-1.65</v>
      </c>
      <c r="M142" s="15" t="s">
        <v>26</v>
      </c>
      <c r="N142" s="15" t="str">
        <f>VLOOKUP(F142,[1]Sheet1!$D$2:$F$778,3,FALSE)</f>
        <v>SD3</v>
      </c>
      <c r="O142" s="15" t="str">
        <f>VLOOKUP(F142,[1]Sheet1!$D$2:$F$778,2,FALSE)</f>
        <v>FUR</v>
      </c>
      <c r="P142" s="16">
        <v>384266</v>
      </c>
      <c r="Q142" s="17">
        <v>45779</v>
      </c>
      <c r="R142" s="15">
        <v>247187</v>
      </c>
      <c r="S142" s="15" t="s">
        <v>27</v>
      </c>
      <c r="T142" s="15" t="s">
        <v>28</v>
      </c>
    </row>
    <row r="143" spans="1:20" s="15" customFormat="1" ht="13.5" customHeight="1" x14ac:dyDescent="0.25">
      <c r="A143" s="9" t="s">
        <v>20</v>
      </c>
      <c r="B143" s="10">
        <v>45746</v>
      </c>
      <c r="C143" s="11" t="s">
        <v>425</v>
      </c>
      <c r="D143" s="12" t="s">
        <v>555</v>
      </c>
      <c r="E143" s="11">
        <v>452813227</v>
      </c>
      <c r="F143" s="11" t="s">
        <v>556</v>
      </c>
      <c r="G143" s="11" t="s">
        <v>557</v>
      </c>
      <c r="H143" s="11" t="s">
        <v>429</v>
      </c>
      <c r="I143" s="10">
        <v>45737</v>
      </c>
      <c r="J143" s="13"/>
      <c r="K143" s="14"/>
      <c r="L143" s="14">
        <v>-1.65</v>
      </c>
      <c r="M143" s="15" t="s">
        <v>26</v>
      </c>
      <c r="N143" s="15" t="str">
        <f>VLOOKUP(F143,[1]Sheet1!$D$2:$F$778,3,FALSE)</f>
        <v>SD3</v>
      </c>
      <c r="O143" s="15" t="str">
        <f>VLOOKUP(F143,[1]Sheet1!$D$2:$F$778,2,FALSE)</f>
        <v>ADUL</v>
      </c>
      <c r="P143" s="16">
        <v>384266</v>
      </c>
      <c r="Q143" s="17">
        <v>45779</v>
      </c>
      <c r="R143" s="15">
        <v>247187</v>
      </c>
      <c r="S143" s="15" t="s">
        <v>27</v>
      </c>
      <c r="T143" s="15" t="s">
        <v>28</v>
      </c>
    </row>
    <row r="144" spans="1:20" s="15" customFormat="1" ht="13.5" customHeight="1" x14ac:dyDescent="0.25">
      <c r="A144" s="9" t="s">
        <v>20</v>
      </c>
      <c r="B144" s="10">
        <v>45760</v>
      </c>
      <c r="C144" s="11" t="s">
        <v>461</v>
      </c>
      <c r="D144" s="12" t="s">
        <v>558</v>
      </c>
      <c r="E144" s="11">
        <v>453545316</v>
      </c>
      <c r="F144" s="11" t="s">
        <v>559</v>
      </c>
      <c r="G144" s="11" t="s">
        <v>560</v>
      </c>
      <c r="H144" s="11" t="s">
        <v>465</v>
      </c>
      <c r="I144" s="10">
        <v>45753</v>
      </c>
      <c r="J144" s="13"/>
      <c r="K144" s="14"/>
      <c r="L144" s="14">
        <v>-1.65</v>
      </c>
      <c r="M144" s="15" t="s">
        <v>26</v>
      </c>
      <c r="N144" s="15" t="str">
        <f>VLOOKUP(F144,[1]Sheet1!$D$2:$F$778,3,FALSE)</f>
        <v>SD3</v>
      </c>
      <c r="O144" s="15" t="str">
        <f>VLOOKUP(F144,[1]Sheet1!$D$2:$F$778,2,FALSE)</f>
        <v>FUR</v>
      </c>
      <c r="P144" s="16">
        <v>384266</v>
      </c>
      <c r="Q144" s="17">
        <v>45779</v>
      </c>
      <c r="R144" s="15">
        <v>247187</v>
      </c>
      <c r="S144" s="15" t="s">
        <v>27</v>
      </c>
      <c r="T144" s="15" t="s">
        <v>28</v>
      </c>
    </row>
    <row r="145" spans="1:20" s="15" customFormat="1" ht="13.5" customHeight="1" x14ac:dyDescent="0.25">
      <c r="A145" s="9" t="s">
        <v>20</v>
      </c>
      <c r="B145" s="10">
        <v>45746</v>
      </c>
      <c r="C145" s="11" t="s">
        <v>561</v>
      </c>
      <c r="D145" s="12" t="s">
        <v>562</v>
      </c>
      <c r="E145" s="11">
        <v>452587746</v>
      </c>
      <c r="F145" s="11" t="s">
        <v>563</v>
      </c>
      <c r="G145" s="11" t="s">
        <v>564</v>
      </c>
      <c r="H145" s="11" t="s">
        <v>565</v>
      </c>
      <c r="I145" s="10">
        <v>45733</v>
      </c>
      <c r="J145" s="13"/>
      <c r="K145" s="14"/>
      <c r="L145" s="14">
        <v>-1.65</v>
      </c>
      <c r="M145" s="15" t="s">
        <v>26</v>
      </c>
      <c r="N145" s="15" t="str">
        <f>VLOOKUP(F145,[1]Sheet1!$D$2:$F$778,3,FALSE)</f>
        <v>SD3</v>
      </c>
      <c r="O145" s="15" t="str">
        <f>VLOOKUP(F145,[1]Sheet1!$D$2:$F$778,2,FALSE)</f>
        <v>FUR</v>
      </c>
      <c r="P145" s="16">
        <v>384266</v>
      </c>
      <c r="Q145" s="17">
        <v>45779</v>
      </c>
      <c r="R145" s="15">
        <v>247187</v>
      </c>
      <c r="S145" s="15" t="s">
        <v>27</v>
      </c>
      <c r="T145" s="15" t="s">
        <v>28</v>
      </c>
    </row>
    <row r="146" spans="1:20" s="15" customFormat="1" ht="14.25" customHeight="1" x14ac:dyDescent="0.25">
      <c r="A146" s="9" t="s">
        <v>20</v>
      </c>
      <c r="B146" s="10">
        <v>45746</v>
      </c>
      <c r="C146" s="11" t="s">
        <v>566</v>
      </c>
      <c r="D146" s="12" t="s">
        <v>567</v>
      </c>
      <c r="E146" s="11">
        <v>452827850</v>
      </c>
      <c r="F146" s="11" t="s">
        <v>568</v>
      </c>
      <c r="G146" s="11" t="s">
        <v>569</v>
      </c>
      <c r="H146" s="11" t="s">
        <v>570</v>
      </c>
      <c r="I146" s="10">
        <v>45738</v>
      </c>
      <c r="J146" s="13"/>
      <c r="K146" s="14"/>
      <c r="L146" s="14">
        <v>-1.65</v>
      </c>
      <c r="M146" s="15" t="s">
        <v>26</v>
      </c>
      <c r="N146" s="15" t="str">
        <f>VLOOKUP(F146,[1]Sheet1!$D$2:$F$778,3,FALSE)</f>
        <v>SD3</v>
      </c>
      <c r="O146" s="15" t="str">
        <f>VLOOKUP(F146,[1]Sheet1!$D$2:$F$778,2,FALSE)</f>
        <v>BLK</v>
      </c>
      <c r="P146" s="16">
        <v>384266</v>
      </c>
      <c r="Q146" s="17">
        <v>45779</v>
      </c>
      <c r="R146" s="15">
        <v>247187</v>
      </c>
      <c r="S146" s="15" t="s">
        <v>27</v>
      </c>
      <c r="T146" s="15" t="s">
        <v>28</v>
      </c>
    </row>
    <row r="147" spans="1:20" s="15" customFormat="1" ht="13.5" customHeight="1" x14ac:dyDescent="0.25">
      <c r="A147" s="9" t="s">
        <v>20</v>
      </c>
      <c r="B147" s="10">
        <v>45760</v>
      </c>
      <c r="C147" s="11" t="s">
        <v>72</v>
      </c>
      <c r="D147" s="12" t="s">
        <v>571</v>
      </c>
      <c r="E147" s="11">
        <v>453349721</v>
      </c>
      <c r="F147" s="11" t="s">
        <v>572</v>
      </c>
      <c r="G147" s="11" t="s">
        <v>573</v>
      </c>
      <c r="H147" s="11" t="s">
        <v>76</v>
      </c>
      <c r="I147" s="10">
        <v>45748</v>
      </c>
      <c r="J147" s="13"/>
      <c r="K147" s="14"/>
      <c r="L147" s="14">
        <v>-1.65</v>
      </c>
      <c r="M147" s="15" t="s">
        <v>26</v>
      </c>
      <c r="N147" s="15" t="str">
        <f>VLOOKUP(F147,[1]Sheet1!$D$2:$F$778,3,FALSE)</f>
        <v>SD3</v>
      </c>
      <c r="O147" s="15" t="str">
        <f>VLOOKUP(F147,[1]Sheet1!$D$2:$F$778,2,FALSE)</f>
        <v>ADUL</v>
      </c>
      <c r="P147" s="16">
        <v>384266</v>
      </c>
      <c r="Q147" s="17">
        <v>45779</v>
      </c>
      <c r="R147" s="15">
        <v>247187</v>
      </c>
      <c r="S147" s="15" t="s">
        <v>27</v>
      </c>
      <c r="T147" s="15" t="s">
        <v>28</v>
      </c>
    </row>
    <row r="148" spans="1:20" s="15" customFormat="1" ht="13.5" customHeight="1" x14ac:dyDescent="0.25">
      <c r="A148" s="9" t="s">
        <v>20</v>
      </c>
      <c r="B148" s="10">
        <v>45760</v>
      </c>
      <c r="C148" s="11" t="s">
        <v>364</v>
      </c>
      <c r="D148" s="12" t="s">
        <v>574</v>
      </c>
      <c r="E148" s="11">
        <v>453123901</v>
      </c>
      <c r="F148" s="11" t="s">
        <v>366</v>
      </c>
      <c r="G148" s="11" t="s">
        <v>367</v>
      </c>
      <c r="H148" s="11" t="s">
        <v>368</v>
      </c>
      <c r="I148" s="10">
        <v>45744</v>
      </c>
      <c r="J148" s="13"/>
      <c r="K148" s="14"/>
      <c r="L148" s="14">
        <v>-1.65</v>
      </c>
      <c r="M148" s="15" t="s">
        <v>26</v>
      </c>
      <c r="N148" s="15" t="str">
        <f>VLOOKUP(F148,[1]Sheet1!$D$2:$F$778,3,FALSE)</f>
        <v>SD3</v>
      </c>
      <c r="O148" s="15" t="str">
        <f>VLOOKUP(F148,[1]Sheet1!$D$2:$F$778,2,FALSE)</f>
        <v>FUR</v>
      </c>
      <c r="P148" s="16">
        <v>384266</v>
      </c>
      <c r="Q148" s="17">
        <v>45779</v>
      </c>
      <c r="R148" s="15">
        <v>247187</v>
      </c>
      <c r="S148" s="15" t="s">
        <v>27</v>
      </c>
      <c r="T148" s="15" t="s">
        <v>28</v>
      </c>
    </row>
    <row r="149" spans="1:20" s="15" customFormat="1" ht="13.5" customHeight="1" x14ac:dyDescent="0.25">
      <c r="A149" s="9" t="s">
        <v>20</v>
      </c>
      <c r="B149" s="10">
        <v>45760</v>
      </c>
      <c r="C149" s="11" t="s">
        <v>250</v>
      </c>
      <c r="D149" s="12" t="s">
        <v>575</v>
      </c>
      <c r="E149" s="11">
        <v>453386624</v>
      </c>
      <c r="F149" s="11" t="s">
        <v>252</v>
      </c>
      <c r="G149" s="11" t="s">
        <v>253</v>
      </c>
      <c r="H149" s="11" t="s">
        <v>254</v>
      </c>
      <c r="I149" s="10">
        <v>45749</v>
      </c>
      <c r="J149" s="13"/>
      <c r="K149" s="14"/>
      <c r="L149" s="14">
        <v>-1.65</v>
      </c>
      <c r="M149" s="15" t="s">
        <v>26</v>
      </c>
      <c r="N149" s="15" t="str">
        <f>VLOOKUP(F149,[1]Sheet1!$D$2:$F$778,3,FALSE)</f>
        <v>SD3</v>
      </c>
      <c r="O149" s="15" t="str">
        <f>VLOOKUP(F149,[1]Sheet1!$D$2:$F$778,2,FALSE)</f>
        <v>FUR</v>
      </c>
      <c r="P149" s="16">
        <v>384266</v>
      </c>
      <c r="Q149" s="17">
        <v>45779</v>
      </c>
      <c r="R149" s="15">
        <v>247187</v>
      </c>
      <c r="S149" s="15" t="s">
        <v>27</v>
      </c>
      <c r="T149" s="15" t="s">
        <v>28</v>
      </c>
    </row>
    <row r="150" spans="1:20" s="15" customFormat="1" ht="13.5" customHeight="1" x14ac:dyDescent="0.25">
      <c r="A150" s="9" t="s">
        <v>20</v>
      </c>
      <c r="B150" s="10">
        <v>45746</v>
      </c>
      <c r="C150" s="11" t="s">
        <v>262</v>
      </c>
      <c r="D150" s="12" t="s">
        <v>576</v>
      </c>
      <c r="E150" s="11">
        <v>452743520</v>
      </c>
      <c r="F150" s="11" t="s">
        <v>577</v>
      </c>
      <c r="G150" s="11" t="s">
        <v>578</v>
      </c>
      <c r="H150" s="11" t="s">
        <v>264</v>
      </c>
      <c r="I150" s="10">
        <v>45736</v>
      </c>
      <c r="J150" s="13"/>
      <c r="K150" s="14"/>
      <c r="L150" s="14">
        <v>-1.65</v>
      </c>
      <c r="M150" s="15" t="s">
        <v>26</v>
      </c>
      <c r="N150" s="15" t="str">
        <f>VLOOKUP(F150,[1]Sheet1!$D$2:$F$778,3,FALSE)</f>
        <v>SD3</v>
      </c>
      <c r="O150" s="15" t="str">
        <f>VLOOKUP(F150,[1]Sheet1!$D$2:$F$778,2,FALSE)</f>
        <v>FUR</v>
      </c>
      <c r="P150" s="16">
        <v>384266</v>
      </c>
      <c r="Q150" s="17">
        <v>45779</v>
      </c>
      <c r="R150" s="15">
        <v>247187</v>
      </c>
      <c r="S150" s="15" t="s">
        <v>27</v>
      </c>
      <c r="T150" s="15" t="s">
        <v>28</v>
      </c>
    </row>
    <row r="151" spans="1:20" s="15" customFormat="1" ht="14.25" customHeight="1" x14ac:dyDescent="0.25">
      <c r="A151" s="9" t="s">
        <v>20</v>
      </c>
      <c r="B151" s="10">
        <v>45760</v>
      </c>
      <c r="C151" s="11" t="s">
        <v>488</v>
      </c>
      <c r="D151" s="12" t="s">
        <v>579</v>
      </c>
      <c r="E151" s="11">
        <v>453055524</v>
      </c>
      <c r="F151" s="11" t="s">
        <v>490</v>
      </c>
      <c r="G151" s="11" t="s">
        <v>491</v>
      </c>
      <c r="H151" s="11" t="s">
        <v>492</v>
      </c>
      <c r="I151" s="10">
        <v>45743</v>
      </c>
      <c r="J151" s="13"/>
      <c r="K151" s="14"/>
      <c r="L151" s="14">
        <v>-1.65</v>
      </c>
      <c r="M151" s="15" t="s">
        <v>26</v>
      </c>
      <c r="N151" s="15" t="str">
        <f>VLOOKUP(F151,[1]Sheet1!$D$2:$F$778,3,FALSE)</f>
        <v>SD3</v>
      </c>
      <c r="O151" s="15" t="str">
        <f>VLOOKUP(F151,[1]Sheet1!$D$2:$F$778,2,FALSE)</f>
        <v>FUR</v>
      </c>
      <c r="P151" s="16">
        <v>384266</v>
      </c>
      <c r="Q151" s="17">
        <v>45779</v>
      </c>
      <c r="R151" s="15">
        <v>247187</v>
      </c>
      <c r="S151" s="15" t="s">
        <v>27</v>
      </c>
      <c r="T151" s="15" t="s">
        <v>28</v>
      </c>
    </row>
    <row r="152" spans="1:20" s="15" customFormat="1" ht="13.5" customHeight="1" x14ac:dyDescent="0.25">
      <c r="A152" s="9" t="s">
        <v>20</v>
      </c>
      <c r="B152" s="10">
        <v>45746</v>
      </c>
      <c r="C152" s="11" t="s">
        <v>268</v>
      </c>
      <c r="D152" s="12" t="s">
        <v>580</v>
      </c>
      <c r="E152" s="11">
        <v>452576998</v>
      </c>
      <c r="F152" s="11" t="s">
        <v>581</v>
      </c>
      <c r="G152" s="11" t="s">
        <v>582</v>
      </c>
      <c r="H152" s="11" t="s">
        <v>272</v>
      </c>
      <c r="I152" s="10">
        <v>45732</v>
      </c>
      <c r="J152" s="13"/>
      <c r="K152" s="14"/>
      <c r="L152" s="14">
        <v>-1.65</v>
      </c>
      <c r="M152" s="15" t="s">
        <v>26</v>
      </c>
      <c r="N152" s="15" t="str">
        <f>VLOOKUP(F152,[1]Sheet1!$D$2:$F$778,3,FALSE)</f>
        <v>SD3</v>
      </c>
      <c r="O152" s="15" t="str">
        <f>VLOOKUP(F152,[1]Sheet1!$D$2:$F$778,2,FALSE)</f>
        <v>FUR</v>
      </c>
      <c r="P152" s="16">
        <v>384266</v>
      </c>
      <c r="Q152" s="17">
        <v>45779</v>
      </c>
      <c r="R152" s="15">
        <v>247187</v>
      </c>
      <c r="S152" s="15" t="s">
        <v>27</v>
      </c>
      <c r="T152" s="15" t="s">
        <v>28</v>
      </c>
    </row>
    <row r="153" spans="1:20" s="15" customFormat="1" ht="13.5" customHeight="1" x14ac:dyDescent="0.25">
      <c r="A153" s="9" t="s">
        <v>20</v>
      </c>
      <c r="B153" s="10">
        <v>45746</v>
      </c>
      <c r="C153" s="11" t="s">
        <v>583</v>
      </c>
      <c r="D153" s="12" t="s">
        <v>584</v>
      </c>
      <c r="E153" s="11">
        <v>452762307</v>
      </c>
      <c r="F153" s="11" t="s">
        <v>585</v>
      </c>
      <c r="G153" s="11" t="s">
        <v>586</v>
      </c>
      <c r="H153" s="11" t="s">
        <v>587</v>
      </c>
      <c r="I153" s="10">
        <v>45736</v>
      </c>
      <c r="J153" s="13"/>
      <c r="K153" s="14"/>
      <c r="L153" s="14">
        <v>-1.65</v>
      </c>
      <c r="M153" s="15" t="s">
        <v>26</v>
      </c>
      <c r="N153" s="15" t="str">
        <f>VLOOKUP(F153,[1]Sheet1!$D$2:$F$778,3,FALSE)</f>
        <v>SD3</v>
      </c>
      <c r="O153" s="15" t="str">
        <f>VLOOKUP(F153,[1]Sheet1!$D$2:$F$778,2,FALSE)</f>
        <v>FUR</v>
      </c>
      <c r="P153" s="16">
        <v>384266</v>
      </c>
      <c r="Q153" s="17">
        <v>45779</v>
      </c>
      <c r="R153" s="15">
        <v>247187</v>
      </c>
      <c r="S153" s="15" t="s">
        <v>27</v>
      </c>
      <c r="T153" s="15" t="s">
        <v>28</v>
      </c>
    </row>
    <row r="154" spans="1:20" s="15" customFormat="1" ht="13.5" customHeight="1" x14ac:dyDescent="0.25">
      <c r="A154" s="9" t="s">
        <v>20</v>
      </c>
      <c r="B154" s="10">
        <v>45760</v>
      </c>
      <c r="C154" s="11" t="s">
        <v>141</v>
      </c>
      <c r="D154" s="12" t="s">
        <v>588</v>
      </c>
      <c r="E154" s="11">
        <v>453536714</v>
      </c>
      <c r="F154" s="11" t="s">
        <v>351</v>
      </c>
      <c r="G154" s="11" t="s">
        <v>352</v>
      </c>
      <c r="H154" s="11" t="s">
        <v>145</v>
      </c>
      <c r="I154" s="10">
        <v>45753</v>
      </c>
      <c r="J154" s="13"/>
      <c r="K154" s="14"/>
      <c r="L154" s="14">
        <v>-1.65</v>
      </c>
      <c r="M154" s="15" t="s">
        <v>26</v>
      </c>
      <c r="N154" s="15" t="str">
        <f>VLOOKUP(F154,[1]Sheet1!$D$2:$F$778,3,FALSE)</f>
        <v>SD3</v>
      </c>
      <c r="O154" s="15" t="str">
        <f>VLOOKUP(F154,[1]Sheet1!$D$2:$F$778,2,FALSE)</f>
        <v>FUR</v>
      </c>
      <c r="P154" s="16">
        <v>384266</v>
      </c>
      <c r="Q154" s="17">
        <v>45779</v>
      </c>
      <c r="R154" s="15">
        <v>247187</v>
      </c>
      <c r="S154" s="15" t="s">
        <v>27</v>
      </c>
      <c r="T154" s="15" t="s">
        <v>28</v>
      </c>
    </row>
    <row r="155" spans="1:20" s="15" customFormat="1" ht="13.5" customHeight="1" x14ac:dyDescent="0.25">
      <c r="A155" s="9" t="s">
        <v>20</v>
      </c>
      <c r="B155" s="10">
        <v>45760</v>
      </c>
      <c r="C155" s="11" t="s">
        <v>493</v>
      </c>
      <c r="D155" s="12" t="s">
        <v>589</v>
      </c>
      <c r="E155" s="11">
        <v>453423047</v>
      </c>
      <c r="F155" s="11" t="s">
        <v>590</v>
      </c>
      <c r="G155" s="11" t="s">
        <v>591</v>
      </c>
      <c r="H155" s="11" t="s">
        <v>497</v>
      </c>
      <c r="I155" s="10">
        <v>45750</v>
      </c>
      <c r="J155" s="13"/>
      <c r="K155" s="14"/>
      <c r="L155" s="14">
        <v>-1.65</v>
      </c>
      <c r="M155" s="15" t="s">
        <v>26</v>
      </c>
      <c r="N155" s="15" t="str">
        <f>VLOOKUP(F155,[1]Sheet1!$D$2:$F$778,3,FALSE)</f>
        <v>SD3</v>
      </c>
      <c r="O155" s="15" t="str">
        <f>VLOOKUP(F155,[1]Sheet1!$D$2:$F$778,2,FALSE)</f>
        <v>FUR</v>
      </c>
      <c r="P155" s="16">
        <v>384266</v>
      </c>
      <c r="Q155" s="17">
        <v>45779</v>
      </c>
      <c r="R155" s="15">
        <v>247187</v>
      </c>
      <c r="S155" s="15" t="s">
        <v>27</v>
      </c>
      <c r="T155" s="15" t="s">
        <v>28</v>
      </c>
    </row>
    <row r="156" spans="1:20" s="15" customFormat="1" ht="14.25" customHeight="1" x14ac:dyDescent="0.25">
      <c r="A156" s="9" t="s">
        <v>20</v>
      </c>
      <c r="B156" s="10">
        <v>45746</v>
      </c>
      <c r="C156" s="11" t="s">
        <v>141</v>
      </c>
      <c r="D156" s="12" t="s">
        <v>592</v>
      </c>
      <c r="E156" s="11">
        <v>452832160</v>
      </c>
      <c r="F156" s="11" t="s">
        <v>593</v>
      </c>
      <c r="G156" s="11" t="s">
        <v>594</v>
      </c>
      <c r="H156" s="11" t="s">
        <v>145</v>
      </c>
      <c r="I156" s="10">
        <v>45738</v>
      </c>
      <c r="J156" s="13"/>
      <c r="K156" s="14"/>
      <c r="L156" s="14">
        <v>-1.65</v>
      </c>
      <c r="M156" s="15" t="s">
        <v>26</v>
      </c>
      <c r="N156" s="15" t="str">
        <f>VLOOKUP(F156,[1]Sheet1!$D$2:$F$778,3,FALSE)</f>
        <v>SD3</v>
      </c>
      <c r="O156" s="15" t="str">
        <f>VLOOKUP(F156,[1]Sheet1!$D$2:$F$778,2,FALSE)</f>
        <v>FUR</v>
      </c>
      <c r="P156" s="16">
        <v>384266</v>
      </c>
      <c r="Q156" s="17">
        <v>45779</v>
      </c>
      <c r="R156" s="15">
        <v>247187</v>
      </c>
      <c r="S156" s="15" t="s">
        <v>27</v>
      </c>
      <c r="T156" s="15" t="s">
        <v>28</v>
      </c>
    </row>
    <row r="157" spans="1:20" s="15" customFormat="1" ht="13.5" customHeight="1" x14ac:dyDescent="0.25">
      <c r="A157" s="9" t="s">
        <v>20</v>
      </c>
      <c r="B157" s="10">
        <v>45746</v>
      </c>
      <c r="C157" s="11" t="s">
        <v>493</v>
      </c>
      <c r="D157" s="12" t="s">
        <v>595</v>
      </c>
      <c r="E157" s="11">
        <v>452826384</v>
      </c>
      <c r="F157" s="11" t="s">
        <v>510</v>
      </c>
      <c r="G157" s="11" t="s">
        <v>511</v>
      </c>
      <c r="H157" s="11" t="s">
        <v>497</v>
      </c>
      <c r="I157" s="10">
        <v>45738</v>
      </c>
      <c r="J157" s="13"/>
      <c r="K157" s="14"/>
      <c r="L157" s="14">
        <v>-1.65</v>
      </c>
      <c r="M157" s="15" t="s">
        <v>26</v>
      </c>
      <c r="N157" s="15" t="str">
        <f>VLOOKUP(F157,[1]Sheet1!$D$2:$F$778,3,FALSE)</f>
        <v>SD3</v>
      </c>
      <c r="O157" s="15" t="str">
        <f>VLOOKUP(F157,[1]Sheet1!$D$2:$F$778,2,FALSE)</f>
        <v>FUR</v>
      </c>
      <c r="P157" s="16">
        <v>384266</v>
      </c>
      <c r="Q157" s="17">
        <v>45779</v>
      </c>
      <c r="R157" s="15">
        <v>247187</v>
      </c>
      <c r="S157" s="15" t="s">
        <v>27</v>
      </c>
      <c r="T157" s="15" t="s">
        <v>28</v>
      </c>
    </row>
    <row r="158" spans="1:20" s="15" customFormat="1" ht="13.5" customHeight="1" x14ac:dyDescent="0.25">
      <c r="A158" s="9" t="s">
        <v>20</v>
      </c>
      <c r="B158" s="10">
        <v>45760</v>
      </c>
      <c r="C158" s="11" t="s">
        <v>131</v>
      </c>
      <c r="D158" s="12" t="s">
        <v>596</v>
      </c>
      <c r="E158" s="11">
        <v>453256461</v>
      </c>
      <c r="F158" s="11" t="s">
        <v>343</v>
      </c>
      <c r="G158" s="11" t="s">
        <v>344</v>
      </c>
      <c r="H158" s="11" t="s">
        <v>135</v>
      </c>
      <c r="I158" s="10">
        <v>45747</v>
      </c>
      <c r="J158" s="13"/>
      <c r="K158" s="14"/>
      <c r="L158" s="14">
        <v>-1.65</v>
      </c>
      <c r="M158" s="15" t="s">
        <v>26</v>
      </c>
      <c r="N158" s="15" t="str">
        <f>VLOOKUP(F158,[1]Sheet1!$D$2:$F$778,3,FALSE)</f>
        <v>SD3</v>
      </c>
      <c r="O158" s="15" t="str">
        <f>VLOOKUP(F158,[1]Sheet1!$D$2:$F$778,2,FALSE)</f>
        <v>FUR</v>
      </c>
      <c r="P158" s="16">
        <v>384266</v>
      </c>
      <c r="Q158" s="17">
        <v>45779</v>
      </c>
      <c r="R158" s="15">
        <v>247187</v>
      </c>
      <c r="S158" s="15" t="s">
        <v>27</v>
      </c>
      <c r="T158" s="15" t="s">
        <v>28</v>
      </c>
    </row>
    <row r="159" spans="1:20" s="15" customFormat="1" ht="13.5" customHeight="1" x14ac:dyDescent="0.25">
      <c r="A159" s="9" t="s">
        <v>20</v>
      </c>
      <c r="B159" s="10">
        <v>45746</v>
      </c>
      <c r="C159" s="11" t="s">
        <v>226</v>
      </c>
      <c r="D159" s="12" t="s">
        <v>597</v>
      </c>
      <c r="E159" s="11">
        <v>452867268</v>
      </c>
      <c r="F159" s="11" t="s">
        <v>228</v>
      </c>
      <c r="G159" s="11" t="s">
        <v>229</v>
      </c>
      <c r="H159" s="11" t="s">
        <v>230</v>
      </c>
      <c r="I159" s="10">
        <v>45739</v>
      </c>
      <c r="J159" s="13"/>
      <c r="K159" s="14"/>
      <c r="L159" s="14">
        <v>-1.65</v>
      </c>
      <c r="M159" s="15" t="s">
        <v>26</v>
      </c>
      <c r="N159" s="15" t="str">
        <f>VLOOKUP(F159,[1]Sheet1!$D$2:$F$778,3,FALSE)</f>
        <v>SD3</v>
      </c>
      <c r="O159" s="15" t="str">
        <f>VLOOKUP(F159,[1]Sheet1!$D$2:$F$778,2,FALSE)</f>
        <v>FUR</v>
      </c>
      <c r="P159" s="16">
        <v>384266</v>
      </c>
      <c r="Q159" s="17">
        <v>45779</v>
      </c>
      <c r="R159" s="15">
        <v>247187</v>
      </c>
      <c r="S159" s="15" t="s">
        <v>27</v>
      </c>
      <c r="T159" s="15" t="s">
        <v>28</v>
      </c>
    </row>
    <row r="160" spans="1:20" s="15" customFormat="1" ht="13.5" customHeight="1" x14ac:dyDescent="0.25">
      <c r="A160" s="9" t="s">
        <v>20</v>
      </c>
      <c r="B160" s="10">
        <v>45746</v>
      </c>
      <c r="C160" s="11" t="s">
        <v>141</v>
      </c>
      <c r="D160" s="12" t="s">
        <v>598</v>
      </c>
      <c r="E160" s="11">
        <v>452833515</v>
      </c>
      <c r="F160" s="11" t="s">
        <v>599</v>
      </c>
      <c r="G160" s="11" t="s">
        <v>600</v>
      </c>
      <c r="H160" s="11" t="s">
        <v>145</v>
      </c>
      <c r="I160" s="10">
        <v>45738</v>
      </c>
      <c r="J160" s="13"/>
      <c r="K160" s="14"/>
      <c r="L160" s="14">
        <v>-1.65</v>
      </c>
      <c r="M160" s="15" t="s">
        <v>26</v>
      </c>
      <c r="N160" s="15" t="str">
        <f>VLOOKUP(F160,[1]Sheet1!$D$2:$F$778,3,FALSE)</f>
        <v>SD3</v>
      </c>
      <c r="O160" s="15" t="str">
        <f>VLOOKUP(F160,[1]Sheet1!$D$2:$F$778,2,FALSE)</f>
        <v>FUR</v>
      </c>
      <c r="P160" s="16">
        <v>384266</v>
      </c>
      <c r="Q160" s="17">
        <v>45779</v>
      </c>
      <c r="R160" s="15">
        <v>247187</v>
      </c>
      <c r="S160" s="15" t="s">
        <v>27</v>
      </c>
      <c r="T160" s="15" t="s">
        <v>28</v>
      </c>
    </row>
    <row r="161" spans="1:20" s="15" customFormat="1" ht="14.25" customHeight="1" x14ac:dyDescent="0.25">
      <c r="A161" s="9" t="s">
        <v>20</v>
      </c>
      <c r="B161" s="10">
        <v>45760</v>
      </c>
      <c r="C161" s="11" t="s">
        <v>131</v>
      </c>
      <c r="D161" s="12" t="s">
        <v>601</v>
      </c>
      <c r="E161" s="11">
        <v>452853421</v>
      </c>
      <c r="F161" s="11" t="s">
        <v>133</v>
      </c>
      <c r="G161" s="11" t="s">
        <v>134</v>
      </c>
      <c r="H161" s="11" t="s">
        <v>135</v>
      </c>
      <c r="I161" s="10">
        <v>45738</v>
      </c>
      <c r="J161" s="13"/>
      <c r="K161" s="14"/>
      <c r="L161" s="14">
        <v>-1.65</v>
      </c>
      <c r="M161" s="15" t="s">
        <v>26</v>
      </c>
      <c r="N161" s="15" t="str">
        <f>VLOOKUP(F161,[1]Sheet1!$D$2:$F$778,3,FALSE)</f>
        <v>SD3</v>
      </c>
      <c r="O161" s="15" t="str">
        <f>VLOOKUP(F161,[1]Sheet1!$D$2:$F$778,2,FALSE)</f>
        <v>FUR</v>
      </c>
      <c r="P161" s="16">
        <v>384266</v>
      </c>
      <c r="Q161" s="17">
        <v>45779</v>
      </c>
      <c r="R161" s="15">
        <v>247187</v>
      </c>
      <c r="S161" s="15" t="s">
        <v>27</v>
      </c>
      <c r="T161" s="15" t="s">
        <v>28</v>
      </c>
    </row>
    <row r="162" spans="1:20" s="15" customFormat="1" ht="13.5" customHeight="1" x14ac:dyDescent="0.25">
      <c r="A162" s="9" t="s">
        <v>20</v>
      </c>
      <c r="B162" s="10">
        <v>45767</v>
      </c>
      <c r="C162" s="11" t="s">
        <v>602</v>
      </c>
      <c r="D162" s="12" t="s">
        <v>603</v>
      </c>
      <c r="E162" s="11">
        <v>453517749</v>
      </c>
      <c r="F162" s="11" t="s">
        <v>604</v>
      </c>
      <c r="G162" s="11" t="s">
        <v>605</v>
      </c>
      <c r="H162" s="11" t="s">
        <v>606</v>
      </c>
      <c r="I162" s="10">
        <v>45752</v>
      </c>
      <c r="J162" s="13"/>
      <c r="K162" s="14"/>
      <c r="L162" s="14">
        <v>-1.65</v>
      </c>
      <c r="M162" s="15" t="s">
        <v>26</v>
      </c>
      <c r="N162" s="15" t="str">
        <f>VLOOKUP(F162,[1]Sheet1!$D$2:$F$778,3,FALSE)</f>
        <v>SD3</v>
      </c>
      <c r="O162" s="15" t="str">
        <f>VLOOKUP(F162,[1]Sheet1!$D$2:$F$778,2,FALSE)</f>
        <v>FUR</v>
      </c>
      <c r="P162" s="16">
        <v>384266</v>
      </c>
      <c r="Q162" s="17">
        <v>45779</v>
      </c>
      <c r="R162" s="15">
        <v>247187</v>
      </c>
      <c r="S162" s="15" t="s">
        <v>27</v>
      </c>
      <c r="T162" s="15" t="s">
        <v>28</v>
      </c>
    </row>
    <row r="163" spans="1:20" s="15" customFormat="1" ht="13.5" customHeight="1" x14ac:dyDescent="0.25">
      <c r="A163" s="9" t="s">
        <v>20</v>
      </c>
      <c r="B163" s="10">
        <v>45767</v>
      </c>
      <c r="C163" s="11" t="s">
        <v>103</v>
      </c>
      <c r="D163" s="12" t="s">
        <v>607</v>
      </c>
      <c r="E163" s="11">
        <v>453029796</v>
      </c>
      <c r="F163" s="11" t="s">
        <v>608</v>
      </c>
      <c r="G163" s="11" t="s">
        <v>609</v>
      </c>
      <c r="H163" s="11" t="s">
        <v>107</v>
      </c>
      <c r="I163" s="10">
        <v>45742</v>
      </c>
      <c r="J163" s="13"/>
      <c r="K163" s="14"/>
      <c r="L163" s="14">
        <v>-1.65</v>
      </c>
      <c r="M163" s="15" t="s">
        <v>26</v>
      </c>
      <c r="N163" s="15" t="str">
        <f>VLOOKUP(F163,[1]Sheet1!$D$2:$F$778,3,FALSE)</f>
        <v>SD3</v>
      </c>
      <c r="O163" s="15" t="str">
        <f>VLOOKUP(F163,[1]Sheet1!$D$2:$F$778,2,FALSE)</f>
        <v>FUR</v>
      </c>
      <c r="P163" s="16">
        <v>384266</v>
      </c>
      <c r="Q163" s="17">
        <v>45779</v>
      </c>
      <c r="R163" s="15">
        <v>247187</v>
      </c>
      <c r="S163" s="15" t="s">
        <v>27</v>
      </c>
      <c r="T163" s="15" t="s">
        <v>28</v>
      </c>
    </row>
    <row r="164" spans="1:20" s="15" customFormat="1" ht="13.5" customHeight="1" x14ac:dyDescent="0.25">
      <c r="A164" s="9" t="s">
        <v>20</v>
      </c>
      <c r="B164" s="10">
        <v>45767</v>
      </c>
      <c r="C164" s="11" t="s">
        <v>610</v>
      </c>
      <c r="D164" s="12" t="s">
        <v>611</v>
      </c>
      <c r="E164" s="11">
        <v>453810551</v>
      </c>
      <c r="F164" s="11" t="s">
        <v>612</v>
      </c>
      <c r="G164" s="11" t="s">
        <v>613</v>
      </c>
      <c r="H164" s="11" t="s">
        <v>614</v>
      </c>
      <c r="I164" s="10">
        <v>45759</v>
      </c>
      <c r="J164" s="13"/>
      <c r="K164" s="14"/>
      <c r="L164" s="14">
        <v>-1.65</v>
      </c>
      <c r="M164" s="15" t="s">
        <v>26</v>
      </c>
      <c r="N164" s="15" t="str">
        <f>VLOOKUP(F164,[1]Sheet1!$D$2:$F$778,3,FALSE)</f>
        <v>SD3</v>
      </c>
      <c r="O164" s="15" t="str">
        <f>VLOOKUP(F164,[1]Sheet1!$D$2:$F$778,2,FALSE)</f>
        <v>FUR</v>
      </c>
      <c r="P164" s="16">
        <v>384266</v>
      </c>
      <c r="Q164" s="17">
        <v>45779</v>
      </c>
      <c r="R164" s="15">
        <v>247187</v>
      </c>
      <c r="S164" s="15" t="s">
        <v>27</v>
      </c>
      <c r="T164" s="15" t="s">
        <v>28</v>
      </c>
    </row>
    <row r="165" spans="1:20" s="15" customFormat="1" ht="13.5" customHeight="1" x14ac:dyDescent="0.25">
      <c r="A165" s="9" t="s">
        <v>20</v>
      </c>
      <c r="B165" s="10">
        <v>45760</v>
      </c>
      <c r="C165" s="11" t="s">
        <v>167</v>
      </c>
      <c r="D165" s="12" t="s">
        <v>615</v>
      </c>
      <c r="E165" s="11">
        <v>453441455</v>
      </c>
      <c r="F165" s="11" t="s">
        <v>616</v>
      </c>
      <c r="G165" s="11" t="s">
        <v>617</v>
      </c>
      <c r="H165" s="11" t="s">
        <v>171</v>
      </c>
      <c r="I165" s="10">
        <v>45750</v>
      </c>
      <c r="J165" s="13"/>
      <c r="K165" s="14"/>
      <c r="L165" s="14">
        <v>-1.65</v>
      </c>
      <c r="M165" s="15" t="s">
        <v>26</v>
      </c>
      <c r="N165" s="15" t="str">
        <f>VLOOKUP(F165,[1]Sheet1!$D$2:$F$778,3,FALSE)</f>
        <v>SD3</v>
      </c>
      <c r="O165" s="15" t="str">
        <f>VLOOKUP(F165,[1]Sheet1!$D$2:$F$778,2,FALSE)</f>
        <v>FUR</v>
      </c>
      <c r="P165" s="16">
        <v>384266</v>
      </c>
      <c r="Q165" s="17">
        <v>45779</v>
      </c>
      <c r="R165" s="15">
        <v>247187</v>
      </c>
      <c r="S165" s="15" t="s">
        <v>27</v>
      </c>
      <c r="T165" s="15" t="s">
        <v>28</v>
      </c>
    </row>
    <row r="166" spans="1:20" s="15" customFormat="1" ht="14.25" customHeight="1" x14ac:dyDescent="0.25">
      <c r="A166" s="9" t="s">
        <v>20</v>
      </c>
      <c r="B166" s="10">
        <v>45767</v>
      </c>
      <c r="C166" s="11" t="s">
        <v>583</v>
      </c>
      <c r="D166" s="12" t="s">
        <v>618</v>
      </c>
      <c r="E166" s="11">
        <v>453860863</v>
      </c>
      <c r="F166" s="11" t="s">
        <v>619</v>
      </c>
      <c r="G166" s="11" t="s">
        <v>620</v>
      </c>
      <c r="H166" s="11" t="s">
        <v>587</v>
      </c>
      <c r="I166" s="10">
        <v>45760</v>
      </c>
      <c r="J166" s="13"/>
      <c r="K166" s="14"/>
      <c r="L166" s="14">
        <v>-1.65</v>
      </c>
      <c r="M166" s="15" t="s">
        <v>26</v>
      </c>
      <c r="N166" s="15" t="str">
        <f>VLOOKUP(F166,[1]Sheet1!$D$2:$F$778,3,FALSE)</f>
        <v>SD3</v>
      </c>
      <c r="O166" s="15" t="str">
        <f>VLOOKUP(F166,[1]Sheet1!$D$2:$F$778,2,FALSE)</f>
        <v>FUR</v>
      </c>
      <c r="P166" s="16">
        <v>384266</v>
      </c>
      <c r="Q166" s="17">
        <v>45779</v>
      </c>
      <c r="R166" s="15">
        <v>247187</v>
      </c>
      <c r="S166" s="15" t="s">
        <v>27</v>
      </c>
      <c r="T166" s="15" t="s">
        <v>28</v>
      </c>
    </row>
    <row r="167" spans="1:20" s="15" customFormat="1" ht="13.5" customHeight="1" x14ac:dyDescent="0.25">
      <c r="A167" s="9" t="s">
        <v>20</v>
      </c>
      <c r="B167" s="10">
        <v>45767</v>
      </c>
      <c r="C167" s="11" t="s">
        <v>141</v>
      </c>
      <c r="D167" s="12" t="s">
        <v>621</v>
      </c>
      <c r="E167" s="11">
        <v>453933642</v>
      </c>
      <c r="F167" s="11" t="s">
        <v>622</v>
      </c>
      <c r="G167" s="11" t="s">
        <v>623</v>
      </c>
      <c r="H167" s="11" t="s">
        <v>145</v>
      </c>
      <c r="I167" s="10">
        <v>45761</v>
      </c>
      <c r="J167" s="13"/>
      <c r="K167" s="14"/>
      <c r="L167" s="14">
        <v>-1.65</v>
      </c>
      <c r="M167" s="15" t="s">
        <v>26</v>
      </c>
      <c r="N167" s="15" t="str">
        <f>VLOOKUP(F167,[1]Sheet1!$D$2:$F$778,3,FALSE)</f>
        <v>SD3</v>
      </c>
      <c r="O167" s="15" t="str">
        <f>VLOOKUP(F167,[1]Sheet1!$D$2:$F$778,2,FALSE)</f>
        <v>FUR</v>
      </c>
      <c r="P167" s="16">
        <v>384266</v>
      </c>
      <c r="Q167" s="17">
        <v>45779</v>
      </c>
      <c r="R167" s="15">
        <v>247187</v>
      </c>
      <c r="S167" s="15" t="s">
        <v>27</v>
      </c>
      <c r="T167" s="15" t="s">
        <v>28</v>
      </c>
    </row>
    <row r="168" spans="1:20" s="15" customFormat="1" ht="13.5" customHeight="1" x14ac:dyDescent="0.25">
      <c r="A168" s="9" t="s">
        <v>20</v>
      </c>
      <c r="B168" s="10">
        <v>45767</v>
      </c>
      <c r="C168" s="11" t="s">
        <v>516</v>
      </c>
      <c r="D168" s="12" t="s">
        <v>624</v>
      </c>
      <c r="E168" s="11">
        <v>453621761</v>
      </c>
      <c r="F168" s="11" t="s">
        <v>625</v>
      </c>
      <c r="G168" s="11" t="s">
        <v>626</v>
      </c>
      <c r="H168" s="11" t="s">
        <v>520</v>
      </c>
      <c r="I168" s="10">
        <v>45754</v>
      </c>
      <c r="J168" s="13"/>
      <c r="K168" s="14"/>
      <c r="L168" s="14">
        <v>-1.65</v>
      </c>
      <c r="M168" s="15" t="s">
        <v>26</v>
      </c>
      <c r="N168" s="15" t="str">
        <f>VLOOKUP(F168,[1]Sheet1!$D$2:$F$778,3,FALSE)</f>
        <v>SD3</v>
      </c>
      <c r="O168" s="15" t="str">
        <f>VLOOKUP(F168,[1]Sheet1!$D$2:$F$778,2,FALSE)</f>
        <v>FUR</v>
      </c>
      <c r="P168" s="16">
        <v>384266</v>
      </c>
      <c r="Q168" s="17">
        <v>45779</v>
      </c>
      <c r="R168" s="15">
        <v>247187</v>
      </c>
      <c r="S168" s="15" t="s">
        <v>27</v>
      </c>
      <c r="T168" s="15" t="s">
        <v>28</v>
      </c>
    </row>
    <row r="169" spans="1:20" s="15" customFormat="1" ht="13.5" customHeight="1" x14ac:dyDescent="0.25">
      <c r="A169" s="9" t="s">
        <v>20</v>
      </c>
      <c r="B169" s="10">
        <v>45746</v>
      </c>
      <c r="C169" s="11" t="s">
        <v>493</v>
      </c>
      <c r="D169" s="12" t="s">
        <v>627</v>
      </c>
      <c r="E169" s="11">
        <v>452645406</v>
      </c>
      <c r="F169" s="11" t="s">
        <v>628</v>
      </c>
      <c r="G169" s="11" t="s">
        <v>629</v>
      </c>
      <c r="H169" s="11" t="s">
        <v>497</v>
      </c>
      <c r="I169" s="10">
        <v>45734</v>
      </c>
      <c r="J169" s="13"/>
      <c r="K169" s="14"/>
      <c r="L169" s="14">
        <v>-1.65</v>
      </c>
      <c r="M169" s="15" t="s">
        <v>26</v>
      </c>
      <c r="N169" s="15" t="str">
        <f>VLOOKUP(F169,[1]Sheet1!$D$2:$F$778,3,FALSE)</f>
        <v>SD3</v>
      </c>
      <c r="O169" s="15" t="str">
        <f>VLOOKUP(F169,[1]Sheet1!$D$2:$F$778,2,FALSE)</f>
        <v>FUR</v>
      </c>
      <c r="P169" s="16">
        <v>384266</v>
      </c>
      <c r="Q169" s="17">
        <v>45779</v>
      </c>
      <c r="R169" s="15">
        <v>247187</v>
      </c>
      <c r="S169" s="15" t="s">
        <v>27</v>
      </c>
      <c r="T169" s="15" t="s">
        <v>28</v>
      </c>
    </row>
    <row r="170" spans="1:20" s="15" customFormat="1" ht="13.5" customHeight="1" x14ac:dyDescent="0.25">
      <c r="A170" s="9" t="s">
        <v>20</v>
      </c>
      <c r="B170" s="10">
        <v>45767</v>
      </c>
      <c r="C170" s="11" t="s">
        <v>441</v>
      </c>
      <c r="D170" s="12" t="s">
        <v>630</v>
      </c>
      <c r="E170" s="11">
        <v>453470857</v>
      </c>
      <c r="F170" s="11" t="s">
        <v>631</v>
      </c>
      <c r="G170" s="11" t="s">
        <v>632</v>
      </c>
      <c r="H170" s="11" t="s">
        <v>445</v>
      </c>
      <c r="I170" s="10">
        <v>45751</v>
      </c>
      <c r="J170" s="13"/>
      <c r="K170" s="14"/>
      <c r="L170" s="14">
        <v>-1.65</v>
      </c>
      <c r="M170" s="15" t="s">
        <v>26</v>
      </c>
      <c r="N170" s="15" t="str">
        <f>VLOOKUP(F170,[1]Sheet1!$D$2:$F$778,3,FALSE)</f>
        <v>SD3</v>
      </c>
      <c r="O170" s="15" t="str">
        <f>VLOOKUP(F170,[1]Sheet1!$D$2:$F$778,2,FALSE)</f>
        <v>FUR</v>
      </c>
      <c r="P170" s="16">
        <v>384266</v>
      </c>
      <c r="Q170" s="17">
        <v>45779</v>
      </c>
      <c r="R170" s="15">
        <v>247187</v>
      </c>
      <c r="S170" s="15" t="s">
        <v>27</v>
      </c>
      <c r="T170" s="15" t="s">
        <v>28</v>
      </c>
    </row>
    <row r="171" spans="1:20" s="15" customFormat="1" ht="14.25" customHeight="1" x14ac:dyDescent="0.25">
      <c r="A171" s="9" t="s">
        <v>20</v>
      </c>
      <c r="B171" s="10">
        <v>45760</v>
      </c>
      <c r="C171" s="11" t="s">
        <v>488</v>
      </c>
      <c r="D171" s="12" t="s">
        <v>633</v>
      </c>
      <c r="E171" s="11">
        <v>453055524</v>
      </c>
      <c r="F171" s="11" t="s">
        <v>490</v>
      </c>
      <c r="G171" s="11" t="s">
        <v>491</v>
      </c>
      <c r="H171" s="11" t="s">
        <v>492</v>
      </c>
      <c r="I171" s="10">
        <v>45743</v>
      </c>
      <c r="J171" s="13"/>
      <c r="K171" s="14"/>
      <c r="L171" s="14">
        <v>-1.65</v>
      </c>
      <c r="M171" s="15" t="s">
        <v>26</v>
      </c>
      <c r="N171" s="15" t="str">
        <f>VLOOKUP(F171,[1]Sheet1!$D$2:$F$778,3,FALSE)</f>
        <v>SD3</v>
      </c>
      <c r="O171" s="15" t="str">
        <f>VLOOKUP(F171,[1]Sheet1!$D$2:$F$778,2,FALSE)</f>
        <v>FUR</v>
      </c>
      <c r="P171" s="16">
        <v>384266</v>
      </c>
      <c r="Q171" s="17">
        <v>45779</v>
      </c>
      <c r="R171" s="15">
        <v>247187</v>
      </c>
      <c r="S171" s="15" t="s">
        <v>27</v>
      </c>
      <c r="T171" s="15" t="s">
        <v>28</v>
      </c>
    </row>
    <row r="172" spans="1:20" s="15" customFormat="1" ht="13.5" customHeight="1" x14ac:dyDescent="0.25">
      <c r="A172" s="9" t="s">
        <v>20</v>
      </c>
      <c r="B172" s="10">
        <v>45746</v>
      </c>
      <c r="C172" s="11" t="s">
        <v>634</v>
      </c>
      <c r="D172" s="12" t="s">
        <v>635</v>
      </c>
      <c r="E172" s="11">
        <v>452780005</v>
      </c>
      <c r="F172" s="11" t="s">
        <v>636</v>
      </c>
      <c r="G172" s="11" t="s">
        <v>637</v>
      </c>
      <c r="H172" s="11" t="s">
        <v>638</v>
      </c>
      <c r="I172" s="10">
        <v>45737</v>
      </c>
      <c r="J172" s="13"/>
      <c r="K172" s="14"/>
      <c r="L172" s="14">
        <v>-1.65</v>
      </c>
      <c r="M172" s="15" t="s">
        <v>26</v>
      </c>
      <c r="N172" s="15" t="str">
        <f>VLOOKUP(F172,[1]Sheet1!$D$2:$F$778,3,FALSE)</f>
        <v>SD3</v>
      </c>
      <c r="O172" s="15" t="str">
        <f>VLOOKUP(F172,[1]Sheet1!$D$2:$F$778,2,FALSE)</f>
        <v>ADUL</v>
      </c>
      <c r="P172" s="16">
        <v>384266</v>
      </c>
      <c r="Q172" s="17">
        <v>45779</v>
      </c>
      <c r="R172" s="15">
        <v>247187</v>
      </c>
      <c r="S172" s="15" t="s">
        <v>27</v>
      </c>
      <c r="T172" s="15" t="s">
        <v>28</v>
      </c>
    </row>
    <row r="173" spans="1:20" s="15" customFormat="1" ht="13.5" customHeight="1" x14ac:dyDescent="0.25">
      <c r="A173" s="9" t="s">
        <v>20</v>
      </c>
      <c r="B173" s="10">
        <v>45767</v>
      </c>
      <c r="C173" s="11" t="s">
        <v>167</v>
      </c>
      <c r="D173" s="12" t="s">
        <v>639</v>
      </c>
      <c r="E173" s="11">
        <v>453841901</v>
      </c>
      <c r="F173" s="11" t="s">
        <v>169</v>
      </c>
      <c r="G173" s="11" t="s">
        <v>170</v>
      </c>
      <c r="H173" s="11" t="s">
        <v>171</v>
      </c>
      <c r="I173" s="10">
        <v>45759</v>
      </c>
      <c r="J173" s="13"/>
      <c r="K173" s="14"/>
      <c r="L173" s="14">
        <v>-1.65</v>
      </c>
      <c r="M173" s="15" t="s">
        <v>26</v>
      </c>
      <c r="N173" s="15" t="str">
        <f>VLOOKUP(F173,[1]Sheet1!$D$2:$F$778,3,FALSE)</f>
        <v>SD3</v>
      </c>
      <c r="O173" s="15" t="str">
        <f>VLOOKUP(F173,[1]Sheet1!$D$2:$F$778,2,FALSE)</f>
        <v>FUR</v>
      </c>
      <c r="P173" s="16">
        <v>384266</v>
      </c>
      <c r="Q173" s="17">
        <v>45779</v>
      </c>
      <c r="R173" s="15">
        <v>247187</v>
      </c>
      <c r="S173" s="15" t="s">
        <v>27</v>
      </c>
      <c r="T173" s="15" t="s">
        <v>28</v>
      </c>
    </row>
    <row r="174" spans="1:20" s="15" customFormat="1" ht="13.5" customHeight="1" x14ac:dyDescent="0.25">
      <c r="A174" s="9" t="s">
        <v>20</v>
      </c>
      <c r="B174" s="10">
        <v>45746</v>
      </c>
      <c r="C174" s="11" t="s">
        <v>167</v>
      </c>
      <c r="D174" s="12" t="s">
        <v>640</v>
      </c>
      <c r="E174" s="11">
        <v>452733774</v>
      </c>
      <c r="F174" s="11" t="s">
        <v>641</v>
      </c>
      <c r="G174" s="11" t="s">
        <v>642</v>
      </c>
      <c r="H174" s="11" t="s">
        <v>171</v>
      </c>
      <c r="I174" s="10">
        <v>45736</v>
      </c>
      <c r="J174" s="13"/>
      <c r="K174" s="14"/>
      <c r="L174" s="14">
        <v>-1.65</v>
      </c>
      <c r="M174" s="15" t="s">
        <v>26</v>
      </c>
      <c r="N174" s="15" t="str">
        <f>VLOOKUP(F174,[1]Sheet1!$D$2:$F$778,3,FALSE)</f>
        <v>SD3</v>
      </c>
      <c r="O174" s="15" t="str">
        <f>VLOOKUP(F174,[1]Sheet1!$D$2:$F$778,2,FALSE)</f>
        <v>FUR</v>
      </c>
      <c r="P174" s="16">
        <v>384266</v>
      </c>
      <c r="Q174" s="17">
        <v>45779</v>
      </c>
      <c r="R174" s="15">
        <v>247187</v>
      </c>
      <c r="S174" s="15" t="s">
        <v>27</v>
      </c>
      <c r="T174" s="15" t="s">
        <v>28</v>
      </c>
    </row>
    <row r="175" spans="1:20" s="15" customFormat="1" ht="13.5" customHeight="1" x14ac:dyDescent="0.25">
      <c r="A175" s="9" t="s">
        <v>20</v>
      </c>
      <c r="B175" s="10">
        <v>45746</v>
      </c>
      <c r="C175" s="11" t="s">
        <v>141</v>
      </c>
      <c r="D175" s="12" t="s">
        <v>643</v>
      </c>
      <c r="E175" s="11">
        <v>452578481</v>
      </c>
      <c r="F175" s="11" t="s">
        <v>644</v>
      </c>
      <c r="G175" s="11" t="s">
        <v>645</v>
      </c>
      <c r="H175" s="11" t="s">
        <v>145</v>
      </c>
      <c r="I175" s="10">
        <v>45733</v>
      </c>
      <c r="J175" s="13"/>
      <c r="K175" s="14"/>
      <c r="L175" s="14">
        <v>-1.65</v>
      </c>
      <c r="M175" s="15" t="s">
        <v>26</v>
      </c>
      <c r="N175" s="15" t="str">
        <f>VLOOKUP(F175,[1]Sheet1!$D$2:$F$778,3,FALSE)</f>
        <v>SD3</v>
      </c>
      <c r="O175" s="15" t="str">
        <f>VLOOKUP(F175,[1]Sheet1!$D$2:$F$778,2,FALSE)</f>
        <v>FUR</v>
      </c>
      <c r="P175" s="16">
        <v>384266</v>
      </c>
      <c r="Q175" s="17">
        <v>45779</v>
      </c>
      <c r="R175" s="15">
        <v>247187</v>
      </c>
      <c r="S175" s="15" t="s">
        <v>27</v>
      </c>
      <c r="T175" s="15" t="s">
        <v>28</v>
      </c>
    </row>
    <row r="176" spans="1:20" s="15" customFormat="1" ht="14.25" customHeight="1" x14ac:dyDescent="0.25">
      <c r="A176" s="9" t="s">
        <v>20</v>
      </c>
      <c r="B176" s="10">
        <v>45767</v>
      </c>
      <c r="C176" s="11" t="s">
        <v>646</v>
      </c>
      <c r="D176" s="12" t="s">
        <v>647</v>
      </c>
      <c r="E176" s="11">
        <v>453986076</v>
      </c>
      <c r="F176" s="11" t="s">
        <v>648</v>
      </c>
      <c r="G176" s="11" t="s">
        <v>649</v>
      </c>
      <c r="H176" s="11" t="s">
        <v>650</v>
      </c>
      <c r="I176" s="10">
        <v>45762</v>
      </c>
      <c r="J176" s="13"/>
      <c r="K176" s="14"/>
      <c r="L176" s="14">
        <v>-1.65</v>
      </c>
      <c r="M176" s="15" t="s">
        <v>26</v>
      </c>
      <c r="N176" s="15" t="str">
        <f>VLOOKUP(F176,[1]Sheet1!$D$2:$F$778,3,FALSE)</f>
        <v>SD3</v>
      </c>
      <c r="O176" s="15" t="str">
        <f>VLOOKUP(F176,[1]Sheet1!$D$2:$F$778,2,FALSE)</f>
        <v>YOUT</v>
      </c>
      <c r="P176" s="16">
        <v>384266</v>
      </c>
      <c r="Q176" s="17">
        <v>45779</v>
      </c>
      <c r="R176" s="15">
        <v>247187</v>
      </c>
      <c r="S176" s="15" t="s">
        <v>27</v>
      </c>
      <c r="T176" s="15" t="s">
        <v>28</v>
      </c>
    </row>
    <row r="177" spans="1:20" s="15" customFormat="1" ht="13.5" customHeight="1" x14ac:dyDescent="0.25">
      <c r="A177" s="9" t="s">
        <v>20</v>
      </c>
      <c r="B177" s="10">
        <v>45746</v>
      </c>
      <c r="C177" s="11" t="s">
        <v>651</v>
      </c>
      <c r="D177" s="12" t="s">
        <v>652</v>
      </c>
      <c r="E177" s="11">
        <v>452629070</v>
      </c>
      <c r="F177" s="11" t="s">
        <v>653</v>
      </c>
      <c r="G177" s="11" t="s">
        <v>654</v>
      </c>
      <c r="H177" s="11" t="s">
        <v>655</v>
      </c>
      <c r="I177" s="10">
        <v>45733</v>
      </c>
      <c r="J177" s="13"/>
      <c r="K177" s="14"/>
      <c r="L177" s="14">
        <v>-1.65</v>
      </c>
      <c r="M177" s="15" t="s">
        <v>26</v>
      </c>
      <c r="N177" s="15" t="str">
        <f>VLOOKUP(F177,[1]Sheet1!$D$2:$F$778,3,FALSE)</f>
        <v>SD3</v>
      </c>
      <c r="O177" s="15" t="str">
        <f>VLOOKUP(F177,[1]Sheet1!$D$2:$F$778,2,FALSE)</f>
        <v>FUR</v>
      </c>
      <c r="P177" s="16">
        <v>384266</v>
      </c>
      <c r="Q177" s="17">
        <v>45779</v>
      </c>
      <c r="R177" s="15">
        <v>247187</v>
      </c>
      <c r="S177" s="15" t="s">
        <v>27</v>
      </c>
      <c r="T177" s="15" t="s">
        <v>28</v>
      </c>
    </row>
    <row r="178" spans="1:20" s="15" customFormat="1" ht="13.5" customHeight="1" x14ac:dyDescent="0.25">
      <c r="A178" s="9" t="s">
        <v>20</v>
      </c>
      <c r="B178" s="10">
        <v>45746</v>
      </c>
      <c r="C178" s="11" t="s">
        <v>656</v>
      </c>
      <c r="D178" s="12" t="s">
        <v>657</v>
      </c>
      <c r="E178" s="11">
        <v>452687023</v>
      </c>
      <c r="F178" s="11" t="s">
        <v>658</v>
      </c>
      <c r="G178" s="11" t="s">
        <v>659</v>
      </c>
      <c r="H178" s="11" t="s">
        <v>660</v>
      </c>
      <c r="I178" s="10">
        <v>45735</v>
      </c>
      <c r="J178" s="13"/>
      <c r="K178" s="14"/>
      <c r="L178" s="14">
        <v>-1.65</v>
      </c>
      <c r="M178" s="15" t="s">
        <v>26</v>
      </c>
      <c r="N178" s="15" t="str">
        <f>VLOOKUP(F178,[1]Sheet1!$D$2:$F$778,3,FALSE)</f>
        <v>SD3</v>
      </c>
      <c r="O178" s="15" t="str">
        <f>VLOOKUP(F178,[1]Sheet1!$D$2:$F$778,2,FALSE)</f>
        <v>LGT</v>
      </c>
      <c r="P178" s="16">
        <v>384266</v>
      </c>
      <c r="Q178" s="17">
        <v>45779</v>
      </c>
      <c r="R178" s="15">
        <v>247187</v>
      </c>
      <c r="S178" s="15" t="s">
        <v>27</v>
      </c>
      <c r="T178" s="15" t="s">
        <v>28</v>
      </c>
    </row>
    <row r="179" spans="1:20" s="15" customFormat="1" ht="13.5" customHeight="1" x14ac:dyDescent="0.25">
      <c r="A179" s="9" t="s">
        <v>20</v>
      </c>
      <c r="B179" s="10">
        <v>45767</v>
      </c>
      <c r="C179" s="11" t="s">
        <v>661</v>
      </c>
      <c r="D179" s="12" t="s">
        <v>662</v>
      </c>
      <c r="E179" s="11">
        <v>453745985</v>
      </c>
      <c r="F179" s="11" t="s">
        <v>663</v>
      </c>
      <c r="G179" s="11" t="s">
        <v>664</v>
      </c>
      <c r="H179" s="11" t="s">
        <v>665</v>
      </c>
      <c r="I179" s="10">
        <v>45757</v>
      </c>
      <c r="J179" s="13"/>
      <c r="K179" s="14"/>
      <c r="L179" s="14">
        <v>-1.65</v>
      </c>
      <c r="M179" s="15" t="s">
        <v>26</v>
      </c>
      <c r="N179" s="15" t="str">
        <f>VLOOKUP(F179,[1]Sheet1!$D$2:$F$778,3,FALSE)</f>
        <v>SD3</v>
      </c>
      <c r="O179" s="15" t="str">
        <f>VLOOKUP(F179,[1]Sheet1!$D$2:$F$778,2,FALSE)</f>
        <v>ART</v>
      </c>
      <c r="P179" s="16">
        <v>384266</v>
      </c>
      <c r="Q179" s="17">
        <v>45779</v>
      </c>
      <c r="R179" s="15">
        <v>247187</v>
      </c>
      <c r="S179" s="15" t="s">
        <v>27</v>
      </c>
      <c r="T179" s="15" t="s">
        <v>28</v>
      </c>
    </row>
    <row r="180" spans="1:20" s="15" customFormat="1" ht="13.5" customHeight="1" x14ac:dyDescent="0.25">
      <c r="A180" s="9" t="s">
        <v>20</v>
      </c>
      <c r="B180" s="10">
        <v>45746</v>
      </c>
      <c r="C180" s="11" t="s">
        <v>131</v>
      </c>
      <c r="D180" s="12" t="s">
        <v>666</v>
      </c>
      <c r="E180" s="11">
        <v>452728356</v>
      </c>
      <c r="F180" s="11" t="s">
        <v>667</v>
      </c>
      <c r="G180" s="11" t="s">
        <v>668</v>
      </c>
      <c r="H180" s="11" t="s">
        <v>135</v>
      </c>
      <c r="I180" s="10">
        <v>45736</v>
      </c>
      <c r="J180" s="13"/>
      <c r="K180" s="14"/>
      <c r="L180" s="14">
        <v>-1.65</v>
      </c>
      <c r="M180" s="15" t="s">
        <v>26</v>
      </c>
      <c r="N180" s="15" t="str">
        <f>VLOOKUP(F180,[1]Sheet1!$D$2:$F$778,3,FALSE)</f>
        <v>SD3</v>
      </c>
      <c r="O180" s="15" t="str">
        <f>VLOOKUP(F180,[1]Sheet1!$D$2:$F$778,2,FALSE)</f>
        <v>FUR</v>
      </c>
      <c r="P180" s="16">
        <v>384266</v>
      </c>
      <c r="Q180" s="17">
        <v>45779</v>
      </c>
      <c r="R180" s="15">
        <v>247187</v>
      </c>
      <c r="S180" s="15" t="s">
        <v>27</v>
      </c>
      <c r="T180" s="15" t="s">
        <v>28</v>
      </c>
    </row>
    <row r="181" spans="1:20" s="15" customFormat="1" ht="14.25" customHeight="1" x14ac:dyDescent="0.25">
      <c r="A181" s="9" t="s">
        <v>20</v>
      </c>
      <c r="B181" s="10">
        <v>45760</v>
      </c>
      <c r="C181" s="11" t="s">
        <v>198</v>
      </c>
      <c r="D181" s="12" t="s">
        <v>669</v>
      </c>
      <c r="E181" s="11">
        <v>453446250</v>
      </c>
      <c r="F181" s="11" t="s">
        <v>200</v>
      </c>
      <c r="G181" s="11" t="s">
        <v>201</v>
      </c>
      <c r="H181" s="11" t="s">
        <v>202</v>
      </c>
      <c r="I181" s="10">
        <v>45751</v>
      </c>
      <c r="J181" s="13"/>
      <c r="K181" s="14"/>
      <c r="L181" s="14">
        <v>-1.65</v>
      </c>
      <c r="M181" s="15" t="s">
        <v>26</v>
      </c>
      <c r="N181" s="15" t="str">
        <f>VLOOKUP(F181,[1]Sheet1!$D$2:$F$778,3,FALSE)</f>
        <v>SD3</v>
      </c>
      <c r="O181" s="15" t="str">
        <f>VLOOKUP(F181,[1]Sheet1!$D$2:$F$778,2,FALSE)</f>
        <v>LGT</v>
      </c>
      <c r="P181" s="16">
        <v>384266</v>
      </c>
      <c r="Q181" s="17">
        <v>45779</v>
      </c>
      <c r="R181" s="15">
        <v>247187</v>
      </c>
      <c r="S181" s="15" t="s">
        <v>27</v>
      </c>
      <c r="T181" s="15" t="s">
        <v>28</v>
      </c>
    </row>
    <row r="182" spans="1:20" s="15" customFormat="1" ht="13.5" customHeight="1" x14ac:dyDescent="0.25">
      <c r="A182" s="9" t="s">
        <v>20</v>
      </c>
      <c r="B182" s="10">
        <v>45767</v>
      </c>
      <c r="C182" s="11" t="s">
        <v>538</v>
      </c>
      <c r="D182" s="12" t="s">
        <v>670</v>
      </c>
      <c r="E182" s="11">
        <v>453453566</v>
      </c>
      <c r="F182" s="11" t="s">
        <v>540</v>
      </c>
      <c r="G182" s="11" t="s">
        <v>541</v>
      </c>
      <c r="H182" s="11" t="s">
        <v>542</v>
      </c>
      <c r="I182" s="10">
        <v>45751</v>
      </c>
      <c r="J182" s="13"/>
      <c r="K182" s="14"/>
      <c r="L182" s="14">
        <v>-1.65</v>
      </c>
      <c r="M182" s="15" t="s">
        <v>26</v>
      </c>
      <c r="N182" s="15" t="str">
        <f>VLOOKUP(F182,[1]Sheet1!$D$2:$F$778,3,FALSE)</f>
        <v>SD3</v>
      </c>
      <c r="O182" s="15" t="str">
        <f>VLOOKUP(F182,[1]Sheet1!$D$2:$F$778,2,FALSE)</f>
        <v>FUR</v>
      </c>
      <c r="P182" s="16">
        <v>384266</v>
      </c>
      <c r="Q182" s="17">
        <v>45779</v>
      </c>
      <c r="R182" s="15">
        <v>247187</v>
      </c>
      <c r="S182" s="15" t="s">
        <v>27</v>
      </c>
      <c r="T182" s="15" t="s">
        <v>28</v>
      </c>
    </row>
    <row r="183" spans="1:20" s="15" customFormat="1" ht="13.5" customHeight="1" x14ac:dyDescent="0.25">
      <c r="A183" s="9" t="s">
        <v>20</v>
      </c>
      <c r="B183" s="10">
        <v>45760</v>
      </c>
      <c r="C183" s="11" t="s">
        <v>198</v>
      </c>
      <c r="D183" s="12" t="s">
        <v>671</v>
      </c>
      <c r="E183" s="11">
        <v>453518084</v>
      </c>
      <c r="F183" s="11" t="s">
        <v>672</v>
      </c>
      <c r="G183" s="11" t="s">
        <v>673</v>
      </c>
      <c r="H183" s="11" t="s">
        <v>202</v>
      </c>
      <c r="I183" s="10">
        <v>45752</v>
      </c>
      <c r="J183" s="13"/>
      <c r="K183" s="14"/>
      <c r="L183" s="14">
        <v>-1.65</v>
      </c>
      <c r="M183" s="15" t="s">
        <v>26</v>
      </c>
      <c r="N183" s="15" t="str">
        <f>VLOOKUP(F183,[1]Sheet1!$D$2:$F$778,3,FALSE)</f>
        <v>SD3</v>
      </c>
      <c r="O183" s="15" t="str">
        <f>VLOOKUP(F183,[1]Sheet1!$D$2:$F$778,2,FALSE)</f>
        <v>LGT</v>
      </c>
      <c r="P183" s="16">
        <v>384266</v>
      </c>
      <c r="Q183" s="17">
        <v>45779</v>
      </c>
      <c r="R183" s="15">
        <v>247187</v>
      </c>
      <c r="S183" s="15" t="s">
        <v>27</v>
      </c>
      <c r="T183" s="15" t="s">
        <v>28</v>
      </c>
    </row>
    <row r="184" spans="1:20" s="15" customFormat="1" ht="13.5" customHeight="1" x14ac:dyDescent="0.25">
      <c r="A184" s="9" t="s">
        <v>20</v>
      </c>
      <c r="B184" s="10">
        <v>45760</v>
      </c>
      <c r="C184" s="11" t="s">
        <v>289</v>
      </c>
      <c r="D184" s="12" t="s">
        <v>674</v>
      </c>
      <c r="E184" s="11">
        <v>453497938</v>
      </c>
      <c r="F184" s="11" t="s">
        <v>675</v>
      </c>
      <c r="G184" s="11" t="s">
        <v>676</v>
      </c>
      <c r="H184" s="11" t="s">
        <v>293</v>
      </c>
      <c r="I184" s="10">
        <v>45752</v>
      </c>
      <c r="J184" s="13"/>
      <c r="K184" s="14"/>
      <c r="L184" s="14">
        <v>-1.65</v>
      </c>
      <c r="M184" s="15" t="s">
        <v>26</v>
      </c>
      <c r="N184" s="15" t="str">
        <f>VLOOKUP(F184,[1]Sheet1!$D$2:$F$778,3,FALSE)</f>
        <v>SD3</v>
      </c>
      <c r="O184" s="15" t="str">
        <f>VLOOKUP(F184,[1]Sheet1!$D$2:$F$778,2,FALSE)</f>
        <v>ADUL</v>
      </c>
      <c r="P184" s="16">
        <v>384266</v>
      </c>
      <c r="Q184" s="17">
        <v>45779</v>
      </c>
      <c r="R184" s="15">
        <v>247187</v>
      </c>
      <c r="S184" s="15" t="s">
        <v>27</v>
      </c>
      <c r="T184" s="15" t="s">
        <v>28</v>
      </c>
    </row>
    <row r="185" spans="1:20" s="15" customFormat="1" ht="13.5" customHeight="1" x14ac:dyDescent="0.25">
      <c r="A185" s="9" t="s">
        <v>20</v>
      </c>
      <c r="B185" s="10">
        <v>45767</v>
      </c>
      <c r="C185" s="11" t="s">
        <v>677</v>
      </c>
      <c r="D185" s="12" t="s">
        <v>678</v>
      </c>
      <c r="E185" s="11">
        <v>453769795</v>
      </c>
      <c r="F185" s="11" t="s">
        <v>679</v>
      </c>
      <c r="G185" s="11" t="s">
        <v>680</v>
      </c>
      <c r="H185" s="11" t="s">
        <v>681</v>
      </c>
      <c r="I185" s="10">
        <v>45758</v>
      </c>
      <c r="J185" s="13"/>
      <c r="K185" s="14"/>
      <c r="L185" s="14">
        <v>-1.65</v>
      </c>
      <c r="M185" s="15" t="s">
        <v>26</v>
      </c>
      <c r="N185" s="15" t="str">
        <f>VLOOKUP(F185,[1]Sheet1!$D$2:$F$778,3,FALSE)</f>
        <v>SD3</v>
      </c>
      <c r="O185" s="15" t="str">
        <f>VLOOKUP(F185,[1]Sheet1!$D$2:$F$778,2,FALSE)</f>
        <v>FUR</v>
      </c>
      <c r="P185" s="16">
        <v>384266</v>
      </c>
      <c r="Q185" s="17">
        <v>45779</v>
      </c>
      <c r="R185" s="15">
        <v>247187</v>
      </c>
      <c r="S185" s="15" t="s">
        <v>27</v>
      </c>
      <c r="T185" s="15" t="s">
        <v>28</v>
      </c>
    </row>
    <row r="186" spans="1:20" s="15" customFormat="1" ht="14.25" customHeight="1" x14ac:dyDescent="0.25">
      <c r="A186" s="9" t="s">
        <v>20</v>
      </c>
      <c r="B186" s="10">
        <v>45760</v>
      </c>
      <c r="C186" s="11" t="s">
        <v>268</v>
      </c>
      <c r="D186" s="12" t="s">
        <v>682</v>
      </c>
      <c r="E186" s="11">
        <v>453250036</v>
      </c>
      <c r="F186" s="11" t="s">
        <v>502</v>
      </c>
      <c r="G186" s="11" t="s">
        <v>503</v>
      </c>
      <c r="H186" s="11" t="s">
        <v>272</v>
      </c>
      <c r="I186" s="10">
        <v>45746</v>
      </c>
      <c r="J186" s="13"/>
      <c r="K186" s="14"/>
      <c r="L186" s="14">
        <v>-1.65</v>
      </c>
      <c r="M186" s="15" t="s">
        <v>26</v>
      </c>
      <c r="N186" s="15" t="str">
        <f>VLOOKUP(F186,[1]Sheet1!$D$2:$F$778,3,FALSE)</f>
        <v>SD3</v>
      </c>
      <c r="O186" s="15" t="str">
        <f>VLOOKUP(F186,[1]Sheet1!$D$2:$F$778,2,FALSE)</f>
        <v>FUR</v>
      </c>
      <c r="P186" s="16">
        <v>384266</v>
      </c>
      <c r="Q186" s="17">
        <v>45779</v>
      </c>
      <c r="R186" s="15">
        <v>247187</v>
      </c>
      <c r="S186" s="15" t="s">
        <v>27</v>
      </c>
      <c r="T186" s="15" t="s">
        <v>28</v>
      </c>
    </row>
    <row r="187" spans="1:20" s="15" customFormat="1" ht="13.5" customHeight="1" x14ac:dyDescent="0.25">
      <c r="A187" s="9" t="s">
        <v>20</v>
      </c>
      <c r="B187" s="10">
        <v>45746</v>
      </c>
      <c r="C187" s="11" t="s">
        <v>82</v>
      </c>
      <c r="D187" s="12" t="s">
        <v>683</v>
      </c>
      <c r="E187" s="11">
        <v>452701391</v>
      </c>
      <c r="F187" s="11" t="s">
        <v>684</v>
      </c>
      <c r="G187" s="11" t="s">
        <v>685</v>
      </c>
      <c r="H187" s="11" t="s">
        <v>86</v>
      </c>
      <c r="I187" s="10">
        <v>45735</v>
      </c>
      <c r="J187" s="13"/>
      <c r="K187" s="14"/>
      <c r="L187" s="14">
        <v>-1.65</v>
      </c>
      <c r="M187" s="15" t="s">
        <v>26</v>
      </c>
      <c r="N187" s="15" t="str">
        <f>VLOOKUP(F187,[1]Sheet1!$D$2:$F$778,3,FALSE)</f>
        <v>SD3</v>
      </c>
      <c r="O187" s="15" t="str">
        <f>VLOOKUP(F187,[1]Sheet1!$D$2:$F$778,2,FALSE)</f>
        <v>FUR</v>
      </c>
      <c r="P187" s="16">
        <v>384266</v>
      </c>
      <c r="Q187" s="17">
        <v>45779</v>
      </c>
      <c r="R187" s="15">
        <v>247187</v>
      </c>
      <c r="S187" s="15" t="s">
        <v>27</v>
      </c>
      <c r="T187" s="15" t="s">
        <v>28</v>
      </c>
    </row>
    <row r="188" spans="1:20" s="15" customFormat="1" ht="13.5" customHeight="1" x14ac:dyDescent="0.25">
      <c r="A188" s="9" t="s">
        <v>20</v>
      </c>
      <c r="B188" s="10">
        <v>45760</v>
      </c>
      <c r="C188" s="11" t="s">
        <v>488</v>
      </c>
      <c r="D188" s="12" t="s">
        <v>686</v>
      </c>
      <c r="E188" s="11">
        <v>453055524</v>
      </c>
      <c r="F188" s="11" t="s">
        <v>490</v>
      </c>
      <c r="G188" s="11" t="s">
        <v>491</v>
      </c>
      <c r="H188" s="11" t="s">
        <v>492</v>
      </c>
      <c r="I188" s="10">
        <v>45743</v>
      </c>
      <c r="J188" s="13"/>
      <c r="K188" s="14"/>
      <c r="L188" s="14">
        <v>-1.65</v>
      </c>
      <c r="M188" s="15" t="s">
        <v>26</v>
      </c>
      <c r="N188" s="15" t="str">
        <f>VLOOKUP(F188,[1]Sheet1!$D$2:$F$778,3,FALSE)</f>
        <v>SD3</v>
      </c>
      <c r="O188" s="15" t="str">
        <f>VLOOKUP(F188,[1]Sheet1!$D$2:$F$778,2,FALSE)</f>
        <v>FUR</v>
      </c>
      <c r="P188" s="16">
        <v>384266</v>
      </c>
      <c r="Q188" s="17">
        <v>45779</v>
      </c>
      <c r="R188" s="15">
        <v>247187</v>
      </c>
      <c r="S188" s="15" t="s">
        <v>27</v>
      </c>
      <c r="T188" s="15" t="s">
        <v>28</v>
      </c>
    </row>
    <row r="189" spans="1:20" s="15" customFormat="1" ht="13.5" customHeight="1" x14ac:dyDescent="0.25">
      <c r="A189" s="9" t="s">
        <v>20</v>
      </c>
      <c r="B189" s="10">
        <v>45760</v>
      </c>
      <c r="C189" s="11" t="s">
        <v>59</v>
      </c>
      <c r="D189" s="12" t="s">
        <v>687</v>
      </c>
      <c r="E189" s="11">
        <v>453063611</v>
      </c>
      <c r="F189" s="11" t="s">
        <v>688</v>
      </c>
      <c r="G189" s="11" t="s">
        <v>689</v>
      </c>
      <c r="H189" s="11" t="s">
        <v>63</v>
      </c>
      <c r="I189" s="10">
        <v>45743</v>
      </c>
      <c r="J189" s="13"/>
      <c r="K189" s="14"/>
      <c r="L189" s="14">
        <v>-1.65</v>
      </c>
      <c r="M189" s="15" t="s">
        <v>26</v>
      </c>
      <c r="N189" s="15" t="str">
        <f>VLOOKUP(F189,[1]Sheet1!$D$2:$F$778,3,FALSE)</f>
        <v>SD3</v>
      </c>
      <c r="O189" s="15" t="str">
        <f>VLOOKUP(F189,[1]Sheet1!$D$2:$F$778,2,FALSE)</f>
        <v>FUR</v>
      </c>
      <c r="P189" s="16">
        <v>384266</v>
      </c>
      <c r="Q189" s="17">
        <v>45779</v>
      </c>
      <c r="R189" s="15">
        <v>247187</v>
      </c>
      <c r="S189" s="15" t="s">
        <v>27</v>
      </c>
      <c r="T189" s="15" t="s">
        <v>28</v>
      </c>
    </row>
    <row r="190" spans="1:20" s="15" customFormat="1" ht="13.5" customHeight="1" x14ac:dyDescent="0.25">
      <c r="A190" s="9" t="s">
        <v>20</v>
      </c>
      <c r="B190" s="10">
        <v>45767</v>
      </c>
      <c r="C190" s="11" t="s">
        <v>59</v>
      </c>
      <c r="D190" s="12" t="s">
        <v>690</v>
      </c>
      <c r="E190" s="11">
        <v>453834707</v>
      </c>
      <c r="F190" s="11" t="s">
        <v>129</v>
      </c>
      <c r="G190" s="11" t="s">
        <v>130</v>
      </c>
      <c r="H190" s="11" t="s">
        <v>63</v>
      </c>
      <c r="I190" s="10">
        <v>45759</v>
      </c>
      <c r="J190" s="13"/>
      <c r="K190" s="14"/>
      <c r="L190" s="14">
        <v>-1.65</v>
      </c>
      <c r="M190" s="15" t="s">
        <v>26</v>
      </c>
      <c r="N190" s="15" t="str">
        <f>VLOOKUP(F190,[1]Sheet1!$D$2:$F$778,3,FALSE)</f>
        <v>SD3</v>
      </c>
      <c r="O190" s="15" t="str">
        <f>VLOOKUP(F190,[1]Sheet1!$D$2:$F$778,2,FALSE)</f>
        <v>FUR</v>
      </c>
      <c r="P190" s="16">
        <v>384266</v>
      </c>
      <c r="Q190" s="17">
        <v>45779</v>
      </c>
      <c r="R190" s="15">
        <v>247187</v>
      </c>
      <c r="S190" s="15" t="s">
        <v>27</v>
      </c>
      <c r="T190" s="15" t="s">
        <v>28</v>
      </c>
    </row>
    <row r="191" spans="1:20" s="15" customFormat="1" ht="14.25" customHeight="1" x14ac:dyDescent="0.25">
      <c r="A191" s="9" t="s">
        <v>20</v>
      </c>
      <c r="B191" s="10">
        <v>45760</v>
      </c>
      <c r="C191" s="11" t="s">
        <v>691</v>
      </c>
      <c r="D191" s="12" t="s">
        <v>692</v>
      </c>
      <c r="E191" s="11">
        <v>453245654</v>
      </c>
      <c r="F191" s="11" t="s">
        <v>693</v>
      </c>
      <c r="G191" s="11" t="s">
        <v>694</v>
      </c>
      <c r="H191" s="11" t="s">
        <v>695</v>
      </c>
      <c r="I191" s="10">
        <v>45746</v>
      </c>
      <c r="J191" s="13"/>
      <c r="K191" s="14"/>
      <c r="L191" s="14">
        <v>-1.65</v>
      </c>
      <c r="M191" s="15" t="s">
        <v>26</v>
      </c>
      <c r="N191" s="15" t="str">
        <f>VLOOKUP(F191,[1]Sheet1!$D$2:$F$778,3,FALSE)</f>
        <v>SD3</v>
      </c>
      <c r="O191" s="15" t="str">
        <f>VLOOKUP(F191,[1]Sheet1!$D$2:$F$778,2,FALSE)</f>
        <v>FUR</v>
      </c>
      <c r="P191" s="16">
        <v>384266</v>
      </c>
      <c r="Q191" s="17">
        <v>45779</v>
      </c>
      <c r="R191" s="15">
        <v>247187</v>
      </c>
      <c r="S191" s="15" t="s">
        <v>27</v>
      </c>
      <c r="T191" s="15" t="s">
        <v>28</v>
      </c>
    </row>
    <row r="192" spans="1:20" s="15" customFormat="1" ht="13.5" customHeight="1" x14ac:dyDescent="0.25">
      <c r="A192" s="9" t="s">
        <v>20</v>
      </c>
      <c r="B192" s="10">
        <v>45767</v>
      </c>
      <c r="C192" s="11" t="s">
        <v>441</v>
      </c>
      <c r="D192" s="12" t="s">
        <v>696</v>
      </c>
      <c r="E192" s="11">
        <v>453787227</v>
      </c>
      <c r="F192" s="11" t="s">
        <v>443</v>
      </c>
      <c r="G192" s="11" t="s">
        <v>444</v>
      </c>
      <c r="H192" s="11" t="s">
        <v>445</v>
      </c>
      <c r="I192" s="10">
        <v>45758</v>
      </c>
      <c r="J192" s="13"/>
      <c r="K192" s="14"/>
      <c r="L192" s="14">
        <v>-1.65</v>
      </c>
      <c r="M192" s="15" t="s">
        <v>26</v>
      </c>
      <c r="N192" s="15" t="str">
        <f>VLOOKUP(F192,[1]Sheet1!$D$2:$F$778,3,FALSE)</f>
        <v>SD3</v>
      </c>
      <c r="O192" s="15" t="str">
        <f>VLOOKUP(F192,[1]Sheet1!$D$2:$F$778,2,FALSE)</f>
        <v>FUR</v>
      </c>
      <c r="P192" s="16">
        <v>384266</v>
      </c>
      <c r="Q192" s="17">
        <v>45779</v>
      </c>
      <c r="R192" s="15">
        <v>247187</v>
      </c>
      <c r="S192" s="15" t="s">
        <v>27</v>
      </c>
      <c r="T192" s="15" t="s">
        <v>28</v>
      </c>
    </row>
    <row r="193" spans="1:20" s="15" customFormat="1" ht="13.5" customHeight="1" x14ac:dyDescent="0.25">
      <c r="A193" s="9" t="s">
        <v>20</v>
      </c>
      <c r="B193" s="10">
        <v>45760</v>
      </c>
      <c r="C193" s="11" t="s">
        <v>172</v>
      </c>
      <c r="D193" s="12" t="s">
        <v>697</v>
      </c>
      <c r="E193" s="11">
        <v>453268645</v>
      </c>
      <c r="F193" s="11" t="s">
        <v>698</v>
      </c>
      <c r="G193" s="11" t="s">
        <v>699</v>
      </c>
      <c r="H193" s="11" t="s">
        <v>176</v>
      </c>
      <c r="I193" s="10">
        <v>45747</v>
      </c>
      <c r="J193" s="13"/>
      <c r="K193" s="14"/>
      <c r="L193" s="14">
        <v>-1.65</v>
      </c>
      <c r="M193" s="15" t="s">
        <v>26</v>
      </c>
      <c r="N193" s="15" t="str">
        <f>VLOOKUP(F193,[1]Sheet1!$D$2:$F$778,3,FALSE)</f>
        <v>SD3</v>
      </c>
      <c r="O193" s="15" t="str">
        <f>VLOOKUP(F193,[1]Sheet1!$D$2:$F$778,2,FALSE)</f>
        <v>ADUL</v>
      </c>
      <c r="P193" s="16">
        <v>384266</v>
      </c>
      <c r="Q193" s="17">
        <v>45779</v>
      </c>
      <c r="R193" s="15">
        <v>247187</v>
      </c>
      <c r="S193" s="15" t="s">
        <v>27</v>
      </c>
      <c r="T193" s="15" t="s">
        <v>28</v>
      </c>
    </row>
    <row r="194" spans="1:20" s="15" customFormat="1" ht="13.5" customHeight="1" x14ac:dyDescent="0.25">
      <c r="A194" s="9" t="s">
        <v>20</v>
      </c>
      <c r="B194" s="10">
        <v>45767</v>
      </c>
      <c r="C194" s="11" t="s">
        <v>700</v>
      </c>
      <c r="D194" s="12" t="s">
        <v>701</v>
      </c>
      <c r="E194" s="11">
        <v>453851774</v>
      </c>
      <c r="F194" s="11" t="s">
        <v>702</v>
      </c>
      <c r="G194" s="11" t="s">
        <v>703</v>
      </c>
      <c r="H194" s="11" t="s">
        <v>704</v>
      </c>
      <c r="I194" s="10">
        <v>45760</v>
      </c>
      <c r="J194" s="13"/>
      <c r="K194" s="14"/>
      <c r="L194" s="14">
        <v>-1.65</v>
      </c>
      <c r="M194" s="15" t="s">
        <v>26</v>
      </c>
      <c r="N194" s="15" t="str">
        <f>VLOOKUP(F194,[1]Sheet1!$D$2:$F$778,3,FALSE)</f>
        <v>SD3</v>
      </c>
      <c r="O194" s="15" t="str">
        <f>VLOOKUP(F194,[1]Sheet1!$D$2:$F$778,2,FALSE)</f>
        <v>BATH</v>
      </c>
      <c r="P194" s="16">
        <v>384266</v>
      </c>
      <c r="Q194" s="17">
        <v>45779</v>
      </c>
      <c r="R194" s="15">
        <v>247187</v>
      </c>
      <c r="S194" s="15" t="s">
        <v>27</v>
      </c>
      <c r="T194" s="15" t="s">
        <v>28</v>
      </c>
    </row>
    <row r="195" spans="1:20" s="15" customFormat="1" ht="13.5" customHeight="1" x14ac:dyDescent="0.25">
      <c r="A195" s="9" t="s">
        <v>20</v>
      </c>
      <c r="B195" s="10">
        <v>45760</v>
      </c>
      <c r="C195" s="11" t="s">
        <v>705</v>
      </c>
      <c r="D195" s="12" t="s">
        <v>706</v>
      </c>
      <c r="E195" s="11">
        <v>453219091</v>
      </c>
      <c r="F195" s="11" t="s">
        <v>707</v>
      </c>
      <c r="G195" s="11" t="s">
        <v>708</v>
      </c>
      <c r="H195" s="11" t="s">
        <v>709</v>
      </c>
      <c r="I195" s="10">
        <v>45746</v>
      </c>
      <c r="J195" s="13"/>
      <c r="K195" s="14"/>
      <c r="L195" s="14">
        <v>-1.65</v>
      </c>
      <c r="M195" s="15" t="s">
        <v>26</v>
      </c>
      <c r="N195" s="15" t="str">
        <f>VLOOKUP(F195,[1]Sheet1!$D$2:$F$778,3,FALSE)</f>
        <v>SD3</v>
      </c>
      <c r="O195" s="15" t="str">
        <f>VLOOKUP(F195,[1]Sheet1!$D$2:$F$778,2,FALSE)</f>
        <v>FUR</v>
      </c>
      <c r="P195" s="16">
        <v>384266</v>
      </c>
      <c r="Q195" s="17">
        <v>45779</v>
      </c>
      <c r="R195" s="15">
        <v>247187</v>
      </c>
      <c r="S195" s="15" t="s">
        <v>27</v>
      </c>
      <c r="T195" s="15" t="s">
        <v>28</v>
      </c>
    </row>
    <row r="196" spans="1:20" s="15" customFormat="1" ht="14.25" customHeight="1" x14ac:dyDescent="0.25">
      <c r="A196" s="9" t="s">
        <v>20</v>
      </c>
      <c r="B196" s="10">
        <v>45767</v>
      </c>
      <c r="C196" s="11" t="s">
        <v>167</v>
      </c>
      <c r="D196" s="12" t="s">
        <v>710</v>
      </c>
      <c r="E196" s="11">
        <v>453944424</v>
      </c>
      <c r="F196" s="11" t="s">
        <v>295</v>
      </c>
      <c r="G196" s="11" t="s">
        <v>296</v>
      </c>
      <c r="H196" s="11" t="s">
        <v>171</v>
      </c>
      <c r="I196" s="10">
        <v>45761</v>
      </c>
      <c r="J196" s="13"/>
      <c r="K196" s="14"/>
      <c r="L196" s="14">
        <v>-1.65</v>
      </c>
      <c r="M196" s="15" t="s">
        <v>26</v>
      </c>
      <c r="N196" s="15" t="str">
        <f>VLOOKUP(F196,[1]Sheet1!$D$2:$F$778,3,FALSE)</f>
        <v>SD3</v>
      </c>
      <c r="O196" s="15" t="str">
        <f>VLOOKUP(F196,[1]Sheet1!$D$2:$F$778,2,FALSE)</f>
        <v>FUR</v>
      </c>
      <c r="P196" s="16">
        <v>384266</v>
      </c>
      <c r="Q196" s="17">
        <v>45779</v>
      </c>
      <c r="R196" s="15">
        <v>247187</v>
      </c>
      <c r="S196" s="15" t="s">
        <v>27</v>
      </c>
      <c r="T196" s="15" t="s">
        <v>28</v>
      </c>
    </row>
    <row r="197" spans="1:20" s="15" customFormat="1" ht="13.5" customHeight="1" x14ac:dyDescent="0.25">
      <c r="A197" s="9" t="s">
        <v>20</v>
      </c>
      <c r="B197" s="10">
        <v>45760</v>
      </c>
      <c r="C197" s="11" t="s">
        <v>146</v>
      </c>
      <c r="D197" s="12" t="s">
        <v>711</v>
      </c>
      <c r="E197" s="11">
        <v>453480437</v>
      </c>
      <c r="F197" s="11" t="s">
        <v>712</v>
      </c>
      <c r="G197" s="11" t="s">
        <v>713</v>
      </c>
      <c r="H197" s="11" t="s">
        <v>150</v>
      </c>
      <c r="I197" s="10">
        <v>45751</v>
      </c>
      <c r="J197" s="13"/>
      <c r="K197" s="14"/>
      <c r="L197" s="14">
        <v>-1.65</v>
      </c>
      <c r="M197" s="15" t="s">
        <v>26</v>
      </c>
      <c r="N197" s="15" t="str">
        <f>VLOOKUP(F197,[1]Sheet1!$D$2:$F$778,3,FALSE)</f>
        <v>SD3</v>
      </c>
      <c r="O197" s="15" t="str">
        <f>VLOOKUP(F197,[1]Sheet1!$D$2:$F$778,2,FALSE)</f>
        <v>ADUL</v>
      </c>
      <c r="P197" s="16">
        <v>384266</v>
      </c>
      <c r="Q197" s="17">
        <v>45779</v>
      </c>
      <c r="R197" s="15">
        <v>247187</v>
      </c>
      <c r="S197" s="15" t="s">
        <v>27</v>
      </c>
      <c r="T197" s="15" t="s">
        <v>28</v>
      </c>
    </row>
    <row r="198" spans="1:20" s="15" customFormat="1" ht="13.5" customHeight="1" x14ac:dyDescent="0.25">
      <c r="A198" s="9" t="s">
        <v>20</v>
      </c>
      <c r="B198" s="10">
        <v>45746</v>
      </c>
      <c r="C198" s="11" t="s">
        <v>108</v>
      </c>
      <c r="D198" s="12" t="s">
        <v>714</v>
      </c>
      <c r="E198" s="11">
        <v>452457457</v>
      </c>
      <c r="F198" s="11" t="s">
        <v>715</v>
      </c>
      <c r="G198" s="11" t="s">
        <v>716</v>
      </c>
      <c r="H198" s="11" t="s">
        <v>112</v>
      </c>
      <c r="I198" s="10">
        <v>45730</v>
      </c>
      <c r="J198" s="13"/>
      <c r="K198" s="14"/>
      <c r="L198" s="14">
        <v>-1.65</v>
      </c>
      <c r="M198" s="15" t="s">
        <v>26</v>
      </c>
      <c r="N198" s="15" t="str">
        <f>VLOOKUP(F198,[1]Sheet1!$D$2:$F$778,3,FALSE)</f>
        <v>SD3</v>
      </c>
      <c r="O198" s="15" t="str">
        <f>VLOOKUP(F198,[1]Sheet1!$D$2:$F$778,2,FALSE)</f>
        <v>FUR</v>
      </c>
      <c r="P198" s="16">
        <v>384266</v>
      </c>
      <c r="Q198" s="17">
        <v>45779</v>
      </c>
      <c r="R198" s="15">
        <v>247187</v>
      </c>
      <c r="S198" s="15" t="s">
        <v>27</v>
      </c>
      <c r="T198" s="15" t="s">
        <v>28</v>
      </c>
    </row>
    <row r="199" spans="1:20" s="15" customFormat="1" ht="13.5" customHeight="1" x14ac:dyDescent="0.25">
      <c r="A199" s="9" t="s">
        <v>20</v>
      </c>
      <c r="B199" s="10">
        <v>45760</v>
      </c>
      <c r="C199" s="11" t="s">
        <v>59</v>
      </c>
      <c r="D199" s="12" t="s">
        <v>717</v>
      </c>
      <c r="E199" s="11">
        <v>453387004</v>
      </c>
      <c r="F199" s="11" t="s">
        <v>718</v>
      </c>
      <c r="G199" s="11" t="s">
        <v>719</v>
      </c>
      <c r="H199" s="11" t="s">
        <v>63</v>
      </c>
      <c r="I199" s="10">
        <v>45749</v>
      </c>
      <c r="J199" s="13"/>
      <c r="K199" s="14"/>
      <c r="L199" s="14">
        <v>-1.65</v>
      </c>
      <c r="M199" s="15" t="s">
        <v>26</v>
      </c>
      <c r="N199" s="15" t="str">
        <f>VLOOKUP(F199,[1]Sheet1!$D$2:$F$778,3,FALSE)</f>
        <v>SD3</v>
      </c>
      <c r="O199" s="15" t="str">
        <f>VLOOKUP(F199,[1]Sheet1!$D$2:$F$778,2,FALSE)</f>
        <v>FUR</v>
      </c>
      <c r="P199" s="16">
        <v>384266</v>
      </c>
      <c r="Q199" s="17">
        <v>45779</v>
      </c>
      <c r="R199" s="15">
        <v>247187</v>
      </c>
      <c r="S199" s="15" t="s">
        <v>27</v>
      </c>
      <c r="T199" s="15" t="s">
        <v>28</v>
      </c>
    </row>
    <row r="200" spans="1:20" s="15" customFormat="1" ht="13.5" customHeight="1" x14ac:dyDescent="0.25">
      <c r="A200" s="9" t="s">
        <v>20</v>
      </c>
      <c r="B200" s="10">
        <v>45767</v>
      </c>
      <c r="C200" s="11" t="s">
        <v>131</v>
      </c>
      <c r="D200" s="12" t="s">
        <v>720</v>
      </c>
      <c r="E200" s="11">
        <v>453604309</v>
      </c>
      <c r="F200" s="11" t="s">
        <v>721</v>
      </c>
      <c r="G200" s="11" t="s">
        <v>722</v>
      </c>
      <c r="H200" s="11" t="s">
        <v>135</v>
      </c>
      <c r="I200" s="10">
        <v>45754</v>
      </c>
      <c r="J200" s="13"/>
      <c r="K200" s="14"/>
      <c r="L200" s="14">
        <v>-1.65</v>
      </c>
      <c r="M200" s="15" t="s">
        <v>26</v>
      </c>
      <c r="N200" s="15" t="str">
        <f>VLOOKUP(F200,[1]Sheet1!$D$2:$F$778,3,FALSE)</f>
        <v>SD3</v>
      </c>
      <c r="O200" s="15" t="str">
        <f>VLOOKUP(F200,[1]Sheet1!$D$2:$F$778,2,FALSE)</f>
        <v>FUR</v>
      </c>
      <c r="P200" s="16">
        <v>384266</v>
      </c>
      <c r="Q200" s="17">
        <v>45779</v>
      </c>
      <c r="R200" s="15">
        <v>247187</v>
      </c>
      <c r="S200" s="15" t="s">
        <v>27</v>
      </c>
      <c r="T200" s="15" t="s">
        <v>28</v>
      </c>
    </row>
    <row r="201" spans="1:20" s="15" customFormat="1" ht="14.25" customHeight="1" x14ac:dyDescent="0.25">
      <c r="A201" s="9" t="s">
        <v>20</v>
      </c>
      <c r="B201" s="10">
        <v>45746</v>
      </c>
      <c r="C201" s="11" t="s">
        <v>141</v>
      </c>
      <c r="D201" s="12" t="s">
        <v>723</v>
      </c>
      <c r="E201" s="11">
        <v>452731580</v>
      </c>
      <c r="F201" s="11" t="s">
        <v>724</v>
      </c>
      <c r="G201" s="11" t="s">
        <v>725</v>
      </c>
      <c r="H201" s="11" t="s">
        <v>145</v>
      </c>
      <c r="I201" s="10">
        <v>45736</v>
      </c>
      <c r="J201" s="13"/>
      <c r="K201" s="14"/>
      <c r="L201" s="14">
        <v>-1.65</v>
      </c>
      <c r="M201" s="15" t="s">
        <v>26</v>
      </c>
      <c r="N201" s="15" t="str">
        <f>VLOOKUP(F201,[1]Sheet1!$D$2:$F$778,3,FALSE)</f>
        <v>SD3</v>
      </c>
      <c r="O201" s="15" t="str">
        <f>VLOOKUP(F201,[1]Sheet1!$D$2:$F$778,2,FALSE)</f>
        <v>FUR</v>
      </c>
      <c r="P201" s="16">
        <v>384266</v>
      </c>
      <c r="Q201" s="17">
        <v>45779</v>
      </c>
      <c r="R201" s="15">
        <v>247187</v>
      </c>
      <c r="S201" s="15" t="s">
        <v>27</v>
      </c>
      <c r="T201" s="15" t="s">
        <v>28</v>
      </c>
    </row>
    <row r="202" spans="1:20" s="15" customFormat="1" ht="13.5" customHeight="1" x14ac:dyDescent="0.25">
      <c r="A202" s="9" t="s">
        <v>20</v>
      </c>
      <c r="B202" s="10">
        <v>45760</v>
      </c>
      <c r="C202" s="11" t="s">
        <v>425</v>
      </c>
      <c r="D202" s="12" t="s">
        <v>726</v>
      </c>
      <c r="E202" s="11">
        <v>453173425</v>
      </c>
      <c r="F202" s="11" t="s">
        <v>727</v>
      </c>
      <c r="G202" s="11" t="s">
        <v>728</v>
      </c>
      <c r="H202" s="11" t="s">
        <v>429</v>
      </c>
      <c r="I202" s="10">
        <v>45745</v>
      </c>
      <c r="J202" s="13"/>
      <c r="K202" s="14"/>
      <c r="L202" s="14">
        <v>-1.65</v>
      </c>
      <c r="M202" s="15" t="s">
        <v>26</v>
      </c>
      <c r="N202" s="15" t="str">
        <f>VLOOKUP(F202,[1]Sheet1!$D$2:$F$778,3,FALSE)</f>
        <v>SD3</v>
      </c>
      <c r="O202" s="15" t="str">
        <f>VLOOKUP(F202,[1]Sheet1!$D$2:$F$778,2,FALSE)</f>
        <v>ADUL</v>
      </c>
      <c r="P202" s="16">
        <v>384266</v>
      </c>
      <c r="Q202" s="17">
        <v>45779</v>
      </c>
      <c r="R202" s="15">
        <v>247187</v>
      </c>
      <c r="S202" s="15" t="s">
        <v>27</v>
      </c>
      <c r="T202" s="15" t="s">
        <v>28</v>
      </c>
    </row>
    <row r="203" spans="1:20" s="15" customFormat="1" ht="13.5" customHeight="1" x14ac:dyDescent="0.25">
      <c r="A203" s="9" t="s">
        <v>20</v>
      </c>
      <c r="B203" s="10">
        <v>45746</v>
      </c>
      <c r="C203" s="11" t="s">
        <v>729</v>
      </c>
      <c r="D203" s="12" t="s">
        <v>730</v>
      </c>
      <c r="E203" s="11">
        <v>452688327</v>
      </c>
      <c r="F203" s="11" t="s">
        <v>731</v>
      </c>
      <c r="G203" s="11" t="s">
        <v>732</v>
      </c>
      <c r="H203" s="11" t="s">
        <v>733</v>
      </c>
      <c r="I203" s="10">
        <v>45735</v>
      </c>
      <c r="J203" s="13"/>
      <c r="K203" s="14"/>
      <c r="L203" s="14">
        <v>-1.65</v>
      </c>
      <c r="M203" s="15" t="s">
        <v>26</v>
      </c>
      <c r="N203" s="15" t="str">
        <f>VLOOKUP(F203,[1]Sheet1!$D$2:$F$778,3,FALSE)</f>
        <v>SD3</v>
      </c>
      <c r="O203" s="15" t="str">
        <f>VLOOKUP(F203,[1]Sheet1!$D$2:$F$778,2,FALSE)</f>
        <v>LGT</v>
      </c>
      <c r="P203" s="16">
        <v>384266</v>
      </c>
      <c r="Q203" s="17">
        <v>45779</v>
      </c>
      <c r="R203" s="15">
        <v>247187</v>
      </c>
      <c r="S203" s="15" t="s">
        <v>27</v>
      </c>
      <c r="T203" s="15" t="s">
        <v>28</v>
      </c>
    </row>
    <row r="204" spans="1:20" s="15" customFormat="1" ht="13.5" customHeight="1" x14ac:dyDescent="0.25">
      <c r="A204" s="9" t="s">
        <v>20</v>
      </c>
      <c r="B204" s="10">
        <v>45767</v>
      </c>
      <c r="C204" s="11" t="s">
        <v>103</v>
      </c>
      <c r="D204" s="12" t="s">
        <v>734</v>
      </c>
      <c r="E204" s="11">
        <v>453809535</v>
      </c>
      <c r="F204" s="11" t="s">
        <v>453</v>
      </c>
      <c r="G204" s="11" t="s">
        <v>454</v>
      </c>
      <c r="H204" s="11" t="s">
        <v>107</v>
      </c>
      <c r="I204" s="10">
        <v>45759</v>
      </c>
      <c r="J204" s="13"/>
      <c r="K204" s="14"/>
      <c r="L204" s="14">
        <v>-1.65</v>
      </c>
      <c r="M204" s="15" t="s">
        <v>26</v>
      </c>
      <c r="N204" s="15" t="str">
        <f>VLOOKUP(F204,[1]Sheet1!$D$2:$F$778,3,FALSE)</f>
        <v>SD3</v>
      </c>
      <c r="O204" s="15" t="str">
        <f>VLOOKUP(F204,[1]Sheet1!$D$2:$F$778,2,FALSE)</f>
        <v>FUR</v>
      </c>
      <c r="P204" s="16">
        <v>384266</v>
      </c>
      <c r="Q204" s="17">
        <v>45779</v>
      </c>
      <c r="R204" s="15">
        <v>247187</v>
      </c>
      <c r="S204" s="15" t="s">
        <v>27</v>
      </c>
      <c r="T204" s="15" t="s">
        <v>28</v>
      </c>
    </row>
    <row r="205" spans="1:20" s="15" customFormat="1" ht="13.5" customHeight="1" x14ac:dyDescent="0.25">
      <c r="A205" s="9" t="s">
        <v>20</v>
      </c>
      <c r="B205" s="10">
        <v>45760</v>
      </c>
      <c r="C205" s="11" t="s">
        <v>172</v>
      </c>
      <c r="D205" s="12" t="s">
        <v>735</v>
      </c>
      <c r="E205" s="11">
        <v>453347399</v>
      </c>
      <c r="F205" s="11" t="s">
        <v>736</v>
      </c>
      <c r="G205" s="11" t="s">
        <v>737</v>
      </c>
      <c r="H205" s="11" t="s">
        <v>176</v>
      </c>
      <c r="I205" s="10">
        <v>45748</v>
      </c>
      <c r="J205" s="13"/>
      <c r="K205" s="14"/>
      <c r="L205" s="14">
        <v>-1.65</v>
      </c>
      <c r="M205" s="15" t="s">
        <v>26</v>
      </c>
      <c r="N205" s="15" t="str">
        <f>VLOOKUP(F205,[1]Sheet1!$D$2:$F$778,3,FALSE)</f>
        <v>SD3</v>
      </c>
      <c r="O205" s="15" t="str">
        <f>VLOOKUP(F205,[1]Sheet1!$D$2:$F$778,2,FALSE)</f>
        <v>ADUL</v>
      </c>
      <c r="P205" s="16">
        <v>384266</v>
      </c>
      <c r="Q205" s="17">
        <v>45779</v>
      </c>
      <c r="R205" s="15">
        <v>247187</v>
      </c>
      <c r="S205" s="15" t="s">
        <v>27</v>
      </c>
      <c r="T205" s="15" t="s">
        <v>28</v>
      </c>
    </row>
    <row r="206" spans="1:20" s="15" customFormat="1" ht="14.25" customHeight="1" x14ac:dyDescent="0.25">
      <c r="A206" s="9" t="s">
        <v>20</v>
      </c>
      <c r="B206" s="10">
        <v>45760</v>
      </c>
      <c r="C206" s="11" t="s">
        <v>209</v>
      </c>
      <c r="D206" s="12" t="s">
        <v>738</v>
      </c>
      <c r="E206" s="11">
        <v>453552533</v>
      </c>
      <c r="F206" s="11" t="s">
        <v>739</v>
      </c>
      <c r="G206" s="11" t="s">
        <v>740</v>
      </c>
      <c r="H206" s="11" t="s">
        <v>213</v>
      </c>
      <c r="I206" s="10">
        <v>45753</v>
      </c>
      <c r="J206" s="13"/>
      <c r="K206" s="14"/>
      <c r="L206" s="14">
        <v>-1.65</v>
      </c>
      <c r="M206" s="15" t="s">
        <v>26</v>
      </c>
      <c r="N206" s="15" t="str">
        <f>VLOOKUP(F206,[1]Sheet1!$D$2:$F$778,3,FALSE)</f>
        <v>SD3</v>
      </c>
      <c r="O206" s="15" t="str">
        <f>VLOOKUP(F206,[1]Sheet1!$D$2:$F$778,2,FALSE)</f>
        <v>FUR</v>
      </c>
      <c r="P206" s="16">
        <v>384266</v>
      </c>
      <c r="Q206" s="17">
        <v>45779</v>
      </c>
      <c r="R206" s="15">
        <v>247187</v>
      </c>
      <c r="S206" s="15" t="s">
        <v>27</v>
      </c>
      <c r="T206" s="15" t="s">
        <v>28</v>
      </c>
    </row>
    <row r="207" spans="1:20" s="15" customFormat="1" ht="13.5" customHeight="1" x14ac:dyDescent="0.25">
      <c r="A207" s="9" t="s">
        <v>20</v>
      </c>
      <c r="B207" s="10">
        <v>45760</v>
      </c>
      <c r="C207" s="11" t="s">
        <v>59</v>
      </c>
      <c r="D207" s="12" t="s">
        <v>741</v>
      </c>
      <c r="E207" s="11">
        <v>453112405</v>
      </c>
      <c r="F207" s="11" t="s">
        <v>339</v>
      </c>
      <c r="G207" s="11" t="s">
        <v>340</v>
      </c>
      <c r="H207" s="11" t="s">
        <v>63</v>
      </c>
      <c r="I207" s="10">
        <v>45744</v>
      </c>
      <c r="J207" s="13"/>
      <c r="K207" s="14"/>
      <c r="L207" s="14">
        <v>-1.65</v>
      </c>
      <c r="M207" s="15" t="s">
        <v>26</v>
      </c>
      <c r="N207" s="15" t="str">
        <f>VLOOKUP(F207,[1]Sheet1!$D$2:$F$778,3,FALSE)</f>
        <v>SD3</v>
      </c>
      <c r="O207" s="15" t="str">
        <f>VLOOKUP(F207,[1]Sheet1!$D$2:$F$778,2,FALSE)</f>
        <v>FUR</v>
      </c>
      <c r="P207" s="16">
        <v>384266</v>
      </c>
      <c r="Q207" s="17">
        <v>45779</v>
      </c>
      <c r="R207" s="15">
        <v>247187</v>
      </c>
      <c r="S207" s="15" t="s">
        <v>27</v>
      </c>
      <c r="T207" s="15" t="s">
        <v>28</v>
      </c>
    </row>
    <row r="208" spans="1:20" s="15" customFormat="1" ht="13.5" customHeight="1" x14ac:dyDescent="0.25">
      <c r="A208" s="9" t="s">
        <v>20</v>
      </c>
      <c r="B208" s="10">
        <v>45760</v>
      </c>
      <c r="C208" s="11" t="s">
        <v>167</v>
      </c>
      <c r="D208" s="12" t="s">
        <v>742</v>
      </c>
      <c r="E208" s="11">
        <v>453479666</v>
      </c>
      <c r="F208" s="11" t="s">
        <v>277</v>
      </c>
      <c r="G208" s="11" t="s">
        <v>278</v>
      </c>
      <c r="H208" s="11" t="s">
        <v>171</v>
      </c>
      <c r="I208" s="10">
        <v>45751</v>
      </c>
      <c r="J208" s="13"/>
      <c r="K208" s="14"/>
      <c r="L208" s="14">
        <v>-1.65</v>
      </c>
      <c r="M208" s="15" t="s">
        <v>26</v>
      </c>
      <c r="N208" s="15" t="str">
        <f>VLOOKUP(F208,[1]Sheet1!$D$2:$F$778,3,FALSE)</f>
        <v>SD3</v>
      </c>
      <c r="O208" s="15" t="str">
        <f>VLOOKUP(F208,[1]Sheet1!$D$2:$F$778,2,FALSE)</f>
        <v>FUR</v>
      </c>
      <c r="P208" s="16">
        <v>384266</v>
      </c>
      <c r="Q208" s="17">
        <v>45779</v>
      </c>
      <c r="R208" s="15">
        <v>247187</v>
      </c>
      <c r="S208" s="15" t="s">
        <v>27</v>
      </c>
      <c r="T208" s="15" t="s">
        <v>28</v>
      </c>
    </row>
    <row r="209" spans="1:20" s="15" customFormat="1" ht="13.5" customHeight="1" x14ac:dyDescent="0.25">
      <c r="A209" s="9" t="s">
        <v>20</v>
      </c>
      <c r="B209" s="10">
        <v>45760</v>
      </c>
      <c r="C209" s="11" t="s">
        <v>743</v>
      </c>
      <c r="D209" s="12" t="s">
        <v>744</v>
      </c>
      <c r="E209" s="11">
        <v>453371699</v>
      </c>
      <c r="F209" s="11" t="s">
        <v>745</v>
      </c>
      <c r="G209" s="11" t="s">
        <v>746</v>
      </c>
      <c r="H209" s="11" t="s">
        <v>747</v>
      </c>
      <c r="I209" s="10">
        <v>45749</v>
      </c>
      <c r="J209" s="13"/>
      <c r="K209" s="14"/>
      <c r="L209" s="14">
        <v>-1.65</v>
      </c>
      <c r="M209" s="15" t="s">
        <v>26</v>
      </c>
      <c r="N209" s="15" t="str">
        <f>VLOOKUP(F209,[1]Sheet1!$D$2:$F$778,3,FALSE)</f>
        <v>SD3</v>
      </c>
      <c r="O209" s="15" t="str">
        <f>VLOOKUP(F209,[1]Sheet1!$D$2:$F$778,2,FALSE)</f>
        <v>FUR</v>
      </c>
      <c r="P209" s="16">
        <v>384266</v>
      </c>
      <c r="Q209" s="17">
        <v>45779</v>
      </c>
      <c r="R209" s="15">
        <v>247187</v>
      </c>
      <c r="S209" s="15" t="s">
        <v>27</v>
      </c>
      <c r="T209" s="15" t="s">
        <v>28</v>
      </c>
    </row>
    <row r="210" spans="1:20" s="15" customFormat="1" ht="13.5" customHeight="1" x14ac:dyDescent="0.25">
      <c r="A210" s="9" t="s">
        <v>20</v>
      </c>
      <c r="B210" s="10">
        <v>45767</v>
      </c>
      <c r="C210" s="11" t="s">
        <v>103</v>
      </c>
      <c r="D210" s="12" t="s">
        <v>748</v>
      </c>
      <c r="E210" s="11">
        <v>453465135</v>
      </c>
      <c r="F210" s="11" t="s">
        <v>105</v>
      </c>
      <c r="G210" s="11" t="s">
        <v>106</v>
      </c>
      <c r="H210" s="11" t="s">
        <v>107</v>
      </c>
      <c r="I210" s="10">
        <v>45751</v>
      </c>
      <c r="J210" s="13"/>
      <c r="K210" s="14"/>
      <c r="L210" s="14">
        <v>-1.65</v>
      </c>
      <c r="M210" s="15" t="s">
        <v>26</v>
      </c>
      <c r="N210" s="15" t="str">
        <f>VLOOKUP(F210,[1]Sheet1!$D$2:$F$778,3,FALSE)</f>
        <v>SD3</v>
      </c>
      <c r="O210" s="15" t="str">
        <f>VLOOKUP(F210,[1]Sheet1!$D$2:$F$778,2,FALSE)</f>
        <v>FUR</v>
      </c>
      <c r="P210" s="16">
        <v>384266</v>
      </c>
      <c r="Q210" s="17">
        <v>45779</v>
      </c>
      <c r="R210" s="15">
        <v>247187</v>
      </c>
      <c r="S210" s="15" t="s">
        <v>27</v>
      </c>
      <c r="T210" s="15" t="s">
        <v>28</v>
      </c>
    </row>
    <row r="211" spans="1:20" s="15" customFormat="1" ht="14.25" customHeight="1" x14ac:dyDescent="0.25">
      <c r="A211" s="9" t="s">
        <v>20</v>
      </c>
      <c r="B211" s="10">
        <v>45767</v>
      </c>
      <c r="C211" s="11" t="s">
        <v>141</v>
      </c>
      <c r="D211" s="12" t="s">
        <v>749</v>
      </c>
      <c r="E211" s="11">
        <v>453783359</v>
      </c>
      <c r="F211" s="11" t="s">
        <v>750</v>
      </c>
      <c r="G211" s="11" t="s">
        <v>751</v>
      </c>
      <c r="H211" s="11" t="s">
        <v>145</v>
      </c>
      <c r="I211" s="10">
        <v>45758</v>
      </c>
      <c r="J211" s="13"/>
      <c r="K211" s="14"/>
      <c r="L211" s="14">
        <v>-1.65</v>
      </c>
      <c r="M211" s="15" t="s">
        <v>26</v>
      </c>
      <c r="N211" s="15" t="str">
        <f>VLOOKUP(F211,[1]Sheet1!$D$2:$F$778,3,FALSE)</f>
        <v>SD3</v>
      </c>
      <c r="O211" s="15" t="str">
        <f>VLOOKUP(F211,[1]Sheet1!$D$2:$F$778,2,FALSE)</f>
        <v>FUR</v>
      </c>
      <c r="P211" s="16">
        <v>384266</v>
      </c>
      <c r="Q211" s="17">
        <v>45779</v>
      </c>
      <c r="R211" s="15">
        <v>247187</v>
      </c>
      <c r="S211" s="15" t="s">
        <v>27</v>
      </c>
      <c r="T211" s="15" t="s">
        <v>28</v>
      </c>
    </row>
    <row r="212" spans="1:20" s="15" customFormat="1" ht="13.5" customHeight="1" x14ac:dyDescent="0.25">
      <c r="A212" s="9" t="s">
        <v>20</v>
      </c>
      <c r="B212" s="10">
        <v>45760</v>
      </c>
      <c r="C212" s="11" t="s">
        <v>77</v>
      </c>
      <c r="D212" s="12" t="s">
        <v>752</v>
      </c>
      <c r="E212" s="11">
        <v>453537959</v>
      </c>
      <c r="F212" s="11" t="s">
        <v>753</v>
      </c>
      <c r="G212" s="11" t="s">
        <v>754</v>
      </c>
      <c r="H212" s="11" t="s">
        <v>81</v>
      </c>
      <c r="I212" s="10">
        <v>45753</v>
      </c>
      <c r="J212" s="13"/>
      <c r="K212" s="14"/>
      <c r="L212" s="14">
        <v>-1.65</v>
      </c>
      <c r="M212" s="15" t="s">
        <v>26</v>
      </c>
      <c r="N212" s="15" t="str">
        <f>VLOOKUP(F212,[1]Sheet1!$D$2:$F$778,3,FALSE)</f>
        <v>SD3</v>
      </c>
      <c r="O212" s="15" t="str">
        <f>VLOOKUP(F212,[1]Sheet1!$D$2:$F$778,2,FALSE)</f>
        <v>ADUL</v>
      </c>
      <c r="P212" s="16">
        <v>384266</v>
      </c>
      <c r="Q212" s="17">
        <v>45779</v>
      </c>
      <c r="R212" s="15">
        <v>247187</v>
      </c>
      <c r="S212" s="15" t="s">
        <v>27</v>
      </c>
      <c r="T212" s="15" t="s">
        <v>28</v>
      </c>
    </row>
    <row r="213" spans="1:20" s="15" customFormat="1" ht="13.5" customHeight="1" x14ac:dyDescent="0.25">
      <c r="A213" s="9" t="s">
        <v>20</v>
      </c>
      <c r="B213" s="10">
        <v>45746</v>
      </c>
      <c r="C213" s="11" t="s">
        <v>59</v>
      </c>
      <c r="D213" s="12" t="s">
        <v>755</v>
      </c>
      <c r="E213" s="11">
        <v>452756289</v>
      </c>
      <c r="F213" s="11" t="s">
        <v>195</v>
      </c>
      <c r="G213" s="11" t="s">
        <v>196</v>
      </c>
      <c r="H213" s="11" t="s">
        <v>63</v>
      </c>
      <c r="I213" s="10">
        <v>45736</v>
      </c>
      <c r="J213" s="13"/>
      <c r="K213" s="14"/>
      <c r="L213" s="14">
        <v>-1.65</v>
      </c>
      <c r="M213" s="15" t="s">
        <v>26</v>
      </c>
      <c r="N213" s="15" t="str">
        <f>VLOOKUP(F213,[1]Sheet1!$D$2:$F$778,3,FALSE)</f>
        <v>SD3</v>
      </c>
      <c r="O213" s="15" t="str">
        <f>VLOOKUP(F213,[1]Sheet1!$D$2:$F$778,2,FALSE)</f>
        <v>FUR</v>
      </c>
      <c r="P213" s="16">
        <v>384266</v>
      </c>
      <c r="Q213" s="17">
        <v>45779</v>
      </c>
      <c r="R213" s="15">
        <v>247187</v>
      </c>
      <c r="S213" s="15" t="s">
        <v>27</v>
      </c>
      <c r="T213" s="15" t="s">
        <v>28</v>
      </c>
    </row>
    <row r="214" spans="1:20" s="15" customFormat="1" ht="13.5" customHeight="1" x14ac:dyDescent="0.25">
      <c r="A214" s="9" t="s">
        <v>20</v>
      </c>
      <c r="B214" s="10">
        <v>45760</v>
      </c>
      <c r="C214" s="11" t="s">
        <v>756</v>
      </c>
      <c r="D214" s="12" t="s">
        <v>757</v>
      </c>
      <c r="E214" s="11">
        <v>453440861</v>
      </c>
      <c r="F214" s="11" t="s">
        <v>758</v>
      </c>
      <c r="G214" s="11" t="s">
        <v>759</v>
      </c>
      <c r="H214" s="11" t="s">
        <v>760</v>
      </c>
      <c r="I214" s="10">
        <v>45750</v>
      </c>
      <c r="J214" s="13"/>
      <c r="K214" s="14"/>
      <c r="L214" s="14">
        <v>-1.65</v>
      </c>
      <c r="M214" s="15" t="s">
        <v>26</v>
      </c>
      <c r="N214" s="15" t="str">
        <f>VLOOKUP(F214,[1]Sheet1!$D$2:$F$778,3,FALSE)</f>
        <v>SD3</v>
      </c>
      <c r="O214" s="15" t="str">
        <f>VLOOKUP(F214,[1]Sheet1!$D$2:$F$778,2,FALSE)</f>
        <v>FUR</v>
      </c>
      <c r="P214" s="16">
        <v>384266</v>
      </c>
      <c r="Q214" s="17">
        <v>45779</v>
      </c>
      <c r="R214" s="15">
        <v>247187</v>
      </c>
      <c r="S214" s="15" t="s">
        <v>27</v>
      </c>
      <c r="T214" s="15" t="s">
        <v>28</v>
      </c>
    </row>
    <row r="215" spans="1:20" s="15" customFormat="1" ht="13.5" customHeight="1" x14ac:dyDescent="0.25">
      <c r="A215" s="9" t="s">
        <v>20</v>
      </c>
      <c r="B215" s="10">
        <v>45760</v>
      </c>
      <c r="C215" s="11" t="s">
        <v>761</v>
      </c>
      <c r="D215" s="12" t="s">
        <v>762</v>
      </c>
      <c r="E215" s="11">
        <v>453146270</v>
      </c>
      <c r="F215" s="11" t="s">
        <v>763</v>
      </c>
      <c r="G215" s="11" t="s">
        <v>764</v>
      </c>
      <c r="H215" s="11" t="s">
        <v>765</v>
      </c>
      <c r="I215" s="10">
        <v>45745</v>
      </c>
      <c r="J215" s="13"/>
      <c r="K215" s="14"/>
      <c r="L215" s="14">
        <v>-1.65</v>
      </c>
      <c r="M215" s="15" t="s">
        <v>26</v>
      </c>
      <c r="N215" s="15" t="str">
        <f>VLOOKUP(F215,[1]Sheet1!$D$2:$F$778,3,FALSE)</f>
        <v>SD3</v>
      </c>
      <c r="O215" s="15" t="str">
        <f>VLOOKUP(F215,[1]Sheet1!$D$2:$F$778,2,FALSE)</f>
        <v>FUR</v>
      </c>
      <c r="P215" s="16">
        <v>384266</v>
      </c>
      <c r="Q215" s="17">
        <v>45779</v>
      </c>
      <c r="R215" s="15">
        <v>247187</v>
      </c>
      <c r="S215" s="15" t="s">
        <v>27</v>
      </c>
      <c r="T215" s="15" t="s">
        <v>28</v>
      </c>
    </row>
    <row r="216" spans="1:20" s="15" customFormat="1" ht="14.25" customHeight="1" x14ac:dyDescent="0.25">
      <c r="A216" s="9" t="s">
        <v>20</v>
      </c>
      <c r="B216" s="10">
        <v>45767</v>
      </c>
      <c r="C216" s="11" t="s">
        <v>108</v>
      </c>
      <c r="D216" s="12" t="s">
        <v>766</v>
      </c>
      <c r="E216" s="11">
        <v>453698466</v>
      </c>
      <c r="F216" s="11" t="s">
        <v>456</v>
      </c>
      <c r="G216" s="11" t="s">
        <v>457</v>
      </c>
      <c r="H216" s="11" t="s">
        <v>112</v>
      </c>
      <c r="I216" s="10">
        <v>45756</v>
      </c>
      <c r="J216" s="13"/>
      <c r="K216" s="14"/>
      <c r="L216" s="14">
        <v>-1.65</v>
      </c>
      <c r="M216" s="15" t="s">
        <v>26</v>
      </c>
      <c r="N216" s="15" t="str">
        <f>VLOOKUP(F216,[1]Sheet1!$D$2:$F$778,3,FALSE)</f>
        <v>SD3</v>
      </c>
      <c r="O216" s="15" t="str">
        <f>VLOOKUP(F216,[1]Sheet1!$D$2:$F$778,2,FALSE)</f>
        <v>FUR</v>
      </c>
      <c r="P216" s="16">
        <v>384266</v>
      </c>
      <c r="Q216" s="17">
        <v>45779</v>
      </c>
      <c r="R216" s="15">
        <v>247187</v>
      </c>
      <c r="S216" s="15" t="s">
        <v>27</v>
      </c>
      <c r="T216" s="15" t="s">
        <v>28</v>
      </c>
    </row>
    <row r="217" spans="1:20" s="15" customFormat="1" ht="13.5" customHeight="1" x14ac:dyDescent="0.25">
      <c r="A217" s="9" t="s">
        <v>20</v>
      </c>
      <c r="B217" s="10">
        <v>45746</v>
      </c>
      <c r="C217" s="11" t="s">
        <v>193</v>
      </c>
      <c r="D217" s="12" t="s">
        <v>767</v>
      </c>
      <c r="E217" s="11">
        <v>452756289</v>
      </c>
      <c r="F217" s="11" t="s">
        <v>195</v>
      </c>
      <c r="G217" s="11" t="s">
        <v>196</v>
      </c>
      <c r="H217" s="11" t="s">
        <v>197</v>
      </c>
      <c r="I217" s="10">
        <v>45736</v>
      </c>
      <c r="J217" s="13"/>
      <c r="K217" s="14"/>
      <c r="L217" s="14">
        <v>-1.65</v>
      </c>
      <c r="M217" s="15" t="s">
        <v>26</v>
      </c>
      <c r="N217" s="15" t="str">
        <f>VLOOKUP(F217,[1]Sheet1!$D$2:$F$778,3,FALSE)</f>
        <v>SD3</v>
      </c>
      <c r="O217" s="15" t="str">
        <f>VLOOKUP(F217,[1]Sheet1!$D$2:$F$778,2,FALSE)</f>
        <v>FUR</v>
      </c>
      <c r="P217" s="16">
        <v>384266</v>
      </c>
      <c r="Q217" s="17">
        <v>45779</v>
      </c>
      <c r="R217" s="15">
        <v>247187</v>
      </c>
      <c r="S217" s="15" t="s">
        <v>27</v>
      </c>
      <c r="T217" s="15" t="s">
        <v>28</v>
      </c>
    </row>
    <row r="218" spans="1:20" s="15" customFormat="1" ht="13.5" customHeight="1" x14ac:dyDescent="0.25">
      <c r="A218" s="9" t="s">
        <v>20</v>
      </c>
      <c r="B218" s="10">
        <v>45767</v>
      </c>
      <c r="C218" s="11" t="s">
        <v>530</v>
      </c>
      <c r="D218" s="12" t="s">
        <v>768</v>
      </c>
      <c r="E218" s="11">
        <v>453645319</v>
      </c>
      <c r="F218" s="11" t="s">
        <v>769</v>
      </c>
      <c r="G218" s="11" t="s">
        <v>770</v>
      </c>
      <c r="H218" s="11" t="s">
        <v>534</v>
      </c>
      <c r="I218" s="10">
        <v>45755</v>
      </c>
      <c r="J218" s="13"/>
      <c r="K218" s="14"/>
      <c r="L218" s="14">
        <v>-1.65</v>
      </c>
      <c r="M218" s="15" t="s">
        <v>26</v>
      </c>
      <c r="N218" s="15" t="str">
        <f>VLOOKUP(F218,[1]Sheet1!$D$2:$F$778,3,FALSE)</f>
        <v>SD3</v>
      </c>
      <c r="O218" s="15" t="str">
        <f>VLOOKUP(F218,[1]Sheet1!$D$2:$F$778,2,FALSE)</f>
        <v>FUR</v>
      </c>
      <c r="P218" s="16">
        <v>384266</v>
      </c>
      <c r="Q218" s="17">
        <v>45779</v>
      </c>
      <c r="R218" s="15">
        <v>247187</v>
      </c>
      <c r="S218" s="15" t="s">
        <v>27</v>
      </c>
      <c r="T218" s="15" t="s">
        <v>28</v>
      </c>
    </row>
    <row r="219" spans="1:20" s="15" customFormat="1" ht="13.5" customHeight="1" x14ac:dyDescent="0.25">
      <c r="A219" s="9" t="s">
        <v>20</v>
      </c>
      <c r="B219" s="10">
        <v>45767</v>
      </c>
      <c r="C219" s="11" t="s">
        <v>771</v>
      </c>
      <c r="D219" s="12" t="s">
        <v>772</v>
      </c>
      <c r="E219" s="11">
        <v>453642743</v>
      </c>
      <c r="F219" s="11" t="s">
        <v>773</v>
      </c>
      <c r="G219" s="11" t="s">
        <v>774</v>
      </c>
      <c r="H219" s="11" t="s">
        <v>775</v>
      </c>
      <c r="I219" s="10">
        <v>45755</v>
      </c>
      <c r="J219" s="13"/>
      <c r="K219" s="14"/>
      <c r="L219" s="14">
        <v>-1.65</v>
      </c>
      <c r="M219" s="15" t="s">
        <v>26</v>
      </c>
      <c r="N219" s="15" t="str">
        <f>VLOOKUP(F219,[1]Sheet1!$D$2:$F$778,3,FALSE)</f>
        <v>SD3</v>
      </c>
      <c r="O219" s="15" t="str">
        <f>VLOOKUP(F219,[1]Sheet1!$D$2:$F$778,2,FALSE)</f>
        <v>FUR</v>
      </c>
      <c r="P219" s="16">
        <v>384266</v>
      </c>
      <c r="Q219" s="17">
        <v>45779</v>
      </c>
      <c r="R219" s="15">
        <v>247187</v>
      </c>
      <c r="S219" s="15" t="s">
        <v>27</v>
      </c>
      <c r="T219" s="15" t="s">
        <v>28</v>
      </c>
    </row>
    <row r="220" spans="1:20" s="15" customFormat="1" ht="13.5" customHeight="1" x14ac:dyDescent="0.25">
      <c r="A220" s="9" t="s">
        <v>20</v>
      </c>
      <c r="B220" s="10">
        <v>45767</v>
      </c>
      <c r="C220" s="11" t="s">
        <v>776</v>
      </c>
      <c r="D220" s="12" t="s">
        <v>777</v>
      </c>
      <c r="E220" s="11">
        <v>453599958</v>
      </c>
      <c r="F220" s="11" t="s">
        <v>778</v>
      </c>
      <c r="G220" s="11" t="s">
        <v>779</v>
      </c>
      <c r="H220" s="11" t="s">
        <v>780</v>
      </c>
      <c r="I220" s="10">
        <v>45754</v>
      </c>
      <c r="J220" s="13"/>
      <c r="K220" s="14"/>
      <c r="L220" s="14">
        <v>-1.65</v>
      </c>
      <c r="M220" s="15" t="s">
        <v>26</v>
      </c>
      <c r="N220" s="15" t="str">
        <f>VLOOKUP(F220,[1]Sheet1!$D$2:$F$778,3,FALSE)</f>
        <v>SD3</v>
      </c>
      <c r="O220" s="15" t="str">
        <f>VLOOKUP(F220,[1]Sheet1!$D$2:$F$778,2,FALSE)</f>
        <v>ADUL</v>
      </c>
      <c r="P220" s="16">
        <v>384266</v>
      </c>
      <c r="Q220" s="17">
        <v>45779</v>
      </c>
      <c r="R220" s="15">
        <v>247187</v>
      </c>
      <c r="S220" s="15" t="s">
        <v>27</v>
      </c>
      <c r="T220" s="15" t="s">
        <v>28</v>
      </c>
    </row>
    <row r="221" spans="1:20" s="15" customFormat="1" ht="14.25" customHeight="1" x14ac:dyDescent="0.25">
      <c r="A221" s="9" t="s">
        <v>20</v>
      </c>
      <c r="B221" s="10">
        <v>45760</v>
      </c>
      <c r="C221" s="11" t="s">
        <v>59</v>
      </c>
      <c r="D221" s="12" t="s">
        <v>781</v>
      </c>
      <c r="E221" s="11">
        <v>453475549</v>
      </c>
      <c r="F221" s="11" t="s">
        <v>70</v>
      </c>
      <c r="G221" s="11" t="s">
        <v>71</v>
      </c>
      <c r="H221" s="11" t="s">
        <v>63</v>
      </c>
      <c r="I221" s="10">
        <v>45751</v>
      </c>
      <c r="J221" s="13"/>
      <c r="K221" s="14"/>
      <c r="L221" s="14">
        <v>-1.65</v>
      </c>
      <c r="M221" s="15" t="s">
        <v>26</v>
      </c>
      <c r="N221" s="15" t="str">
        <f>VLOOKUP(F221,[1]Sheet1!$D$2:$F$778,3,FALSE)</f>
        <v>SD3</v>
      </c>
      <c r="O221" s="15" t="str">
        <f>VLOOKUP(F221,[1]Sheet1!$D$2:$F$778,2,FALSE)</f>
        <v>FUR</v>
      </c>
      <c r="P221" s="16">
        <v>384266</v>
      </c>
      <c r="Q221" s="17">
        <v>45779</v>
      </c>
      <c r="R221" s="15">
        <v>247187</v>
      </c>
      <c r="S221" s="15" t="s">
        <v>27</v>
      </c>
      <c r="T221" s="15" t="s">
        <v>28</v>
      </c>
    </row>
    <row r="222" spans="1:20" s="15" customFormat="1" ht="13.5" customHeight="1" x14ac:dyDescent="0.25">
      <c r="A222" s="9" t="s">
        <v>20</v>
      </c>
      <c r="B222" s="10">
        <v>45760</v>
      </c>
      <c r="C222" s="11" t="s">
        <v>782</v>
      </c>
      <c r="D222" s="12" t="s">
        <v>783</v>
      </c>
      <c r="E222" s="11">
        <v>453404538</v>
      </c>
      <c r="F222" s="11" t="s">
        <v>784</v>
      </c>
      <c r="G222" s="11" t="s">
        <v>785</v>
      </c>
      <c r="H222" s="11" t="s">
        <v>786</v>
      </c>
      <c r="I222" s="10">
        <v>45750</v>
      </c>
      <c r="J222" s="13"/>
      <c r="K222" s="14"/>
      <c r="L222" s="14">
        <v>-1.65</v>
      </c>
      <c r="M222" s="15" t="s">
        <v>26</v>
      </c>
      <c r="N222" s="15" t="str">
        <f>VLOOKUP(F222,[1]Sheet1!$D$2:$F$778,3,FALSE)</f>
        <v>SD3</v>
      </c>
      <c r="O222" s="15" t="str">
        <f>VLOOKUP(F222,[1]Sheet1!$D$2:$F$778,2,FALSE)</f>
        <v>FUR</v>
      </c>
      <c r="P222" s="16">
        <v>384266</v>
      </c>
      <c r="Q222" s="17">
        <v>45779</v>
      </c>
      <c r="R222" s="15">
        <v>247187</v>
      </c>
      <c r="S222" s="15" t="s">
        <v>27</v>
      </c>
      <c r="T222" s="15" t="s">
        <v>28</v>
      </c>
    </row>
    <row r="223" spans="1:20" s="15" customFormat="1" ht="13.5" customHeight="1" x14ac:dyDescent="0.25">
      <c r="A223" s="9" t="s">
        <v>20</v>
      </c>
      <c r="B223" s="10">
        <v>45760</v>
      </c>
      <c r="C223" s="11" t="s">
        <v>787</v>
      </c>
      <c r="D223" s="12" t="s">
        <v>788</v>
      </c>
      <c r="E223" s="11">
        <v>453361933</v>
      </c>
      <c r="F223" s="11" t="s">
        <v>789</v>
      </c>
      <c r="G223" s="11" t="s">
        <v>790</v>
      </c>
      <c r="H223" s="11" t="s">
        <v>791</v>
      </c>
      <c r="I223" s="10">
        <v>45749</v>
      </c>
      <c r="J223" s="13"/>
      <c r="K223" s="14"/>
      <c r="L223" s="14">
        <v>-1.65</v>
      </c>
      <c r="M223" s="15" t="s">
        <v>26</v>
      </c>
      <c r="N223" s="15" t="str">
        <f>VLOOKUP(F223,[1]Sheet1!$D$2:$F$778,3,FALSE)</f>
        <v>SD3</v>
      </c>
      <c r="O223" s="15" t="str">
        <f>VLOOKUP(F223,[1]Sheet1!$D$2:$F$778,2,FALSE)</f>
        <v>ADUL</v>
      </c>
      <c r="P223" s="16">
        <v>384266</v>
      </c>
      <c r="Q223" s="17">
        <v>45779</v>
      </c>
      <c r="R223" s="15">
        <v>247187</v>
      </c>
      <c r="S223" s="15" t="s">
        <v>27</v>
      </c>
      <c r="T223" s="15" t="s">
        <v>28</v>
      </c>
    </row>
    <row r="224" spans="1:20" s="15" customFormat="1" ht="13.5" customHeight="1" x14ac:dyDescent="0.25">
      <c r="A224" s="9" t="s">
        <v>20</v>
      </c>
      <c r="B224" s="10">
        <v>45746</v>
      </c>
      <c r="C224" s="11" t="s">
        <v>131</v>
      </c>
      <c r="D224" s="12" t="s">
        <v>792</v>
      </c>
      <c r="E224" s="11">
        <v>452728356</v>
      </c>
      <c r="F224" s="11" t="s">
        <v>667</v>
      </c>
      <c r="G224" s="11" t="s">
        <v>668</v>
      </c>
      <c r="H224" s="11" t="s">
        <v>135</v>
      </c>
      <c r="I224" s="10">
        <v>45736</v>
      </c>
      <c r="J224" s="13"/>
      <c r="K224" s="14"/>
      <c r="L224" s="14">
        <v>-1.65</v>
      </c>
      <c r="M224" s="15" t="s">
        <v>26</v>
      </c>
      <c r="N224" s="15" t="str">
        <f>VLOOKUP(F224,[1]Sheet1!$D$2:$F$778,3,FALSE)</f>
        <v>SD3</v>
      </c>
      <c r="O224" s="15" t="str">
        <f>VLOOKUP(F224,[1]Sheet1!$D$2:$F$778,2,FALSE)</f>
        <v>FUR</v>
      </c>
      <c r="P224" s="16">
        <v>384266</v>
      </c>
      <c r="Q224" s="17">
        <v>45779</v>
      </c>
      <c r="R224" s="15">
        <v>247187</v>
      </c>
      <c r="S224" s="15" t="s">
        <v>27</v>
      </c>
      <c r="T224" s="15" t="s">
        <v>28</v>
      </c>
    </row>
    <row r="225" spans="1:20" s="15" customFormat="1" ht="13.5" customHeight="1" x14ac:dyDescent="0.25">
      <c r="A225" s="9" t="s">
        <v>20</v>
      </c>
      <c r="B225" s="10">
        <v>45760</v>
      </c>
      <c r="C225" s="11" t="s">
        <v>108</v>
      </c>
      <c r="D225" s="12" t="s">
        <v>793</v>
      </c>
      <c r="E225" s="11">
        <v>453324251</v>
      </c>
      <c r="F225" s="11" t="s">
        <v>110</v>
      </c>
      <c r="G225" s="11" t="s">
        <v>111</v>
      </c>
      <c r="H225" s="11" t="s">
        <v>112</v>
      </c>
      <c r="I225" s="10">
        <v>45748</v>
      </c>
      <c r="J225" s="13"/>
      <c r="K225" s="14"/>
      <c r="L225" s="14">
        <v>-1.65</v>
      </c>
      <c r="M225" s="15" t="s">
        <v>26</v>
      </c>
      <c r="N225" s="15" t="str">
        <f>VLOOKUP(F225,[1]Sheet1!$D$2:$F$778,3,FALSE)</f>
        <v>SD3</v>
      </c>
      <c r="O225" s="15" t="str">
        <f>VLOOKUP(F225,[1]Sheet1!$D$2:$F$778,2,FALSE)</f>
        <v>FUR</v>
      </c>
      <c r="P225" s="16">
        <v>384266</v>
      </c>
      <c r="Q225" s="17">
        <v>45779</v>
      </c>
      <c r="R225" s="15">
        <v>247187</v>
      </c>
      <c r="S225" s="15" t="s">
        <v>27</v>
      </c>
      <c r="T225" s="15" t="s">
        <v>28</v>
      </c>
    </row>
    <row r="226" spans="1:20" s="15" customFormat="1" ht="14.25" customHeight="1" x14ac:dyDescent="0.25">
      <c r="A226" s="9" t="s">
        <v>20</v>
      </c>
      <c r="B226" s="10">
        <v>45767</v>
      </c>
      <c r="C226" s="11" t="s">
        <v>794</v>
      </c>
      <c r="D226" s="12" t="s">
        <v>795</v>
      </c>
      <c r="E226" s="11">
        <v>453926300</v>
      </c>
      <c r="F226" s="11" t="s">
        <v>796</v>
      </c>
      <c r="G226" s="11" t="s">
        <v>797</v>
      </c>
      <c r="H226" s="11" t="s">
        <v>798</v>
      </c>
      <c r="I226" s="10">
        <v>45761</v>
      </c>
      <c r="J226" s="13"/>
      <c r="K226" s="14"/>
      <c r="L226" s="14">
        <v>-1.65</v>
      </c>
      <c r="M226" s="15" t="s">
        <v>26</v>
      </c>
      <c r="N226" s="15" t="str">
        <f>VLOOKUP(F226,[1]Sheet1!$D$2:$F$778,3,FALSE)</f>
        <v>SD3</v>
      </c>
      <c r="O226" s="15" t="str">
        <f>VLOOKUP(F226,[1]Sheet1!$D$2:$F$778,2,FALSE)</f>
        <v>FUR</v>
      </c>
      <c r="P226" s="16">
        <v>384266</v>
      </c>
      <c r="Q226" s="17">
        <v>45779</v>
      </c>
      <c r="R226" s="15">
        <v>247187</v>
      </c>
      <c r="S226" s="15" t="s">
        <v>27</v>
      </c>
      <c r="T226" s="15" t="s">
        <v>28</v>
      </c>
    </row>
    <row r="227" spans="1:20" s="15" customFormat="1" ht="13.5" customHeight="1" x14ac:dyDescent="0.25">
      <c r="A227" s="9" t="s">
        <v>20</v>
      </c>
      <c r="B227" s="10">
        <v>45760</v>
      </c>
      <c r="C227" s="11" t="s">
        <v>198</v>
      </c>
      <c r="D227" s="12" t="s">
        <v>799</v>
      </c>
      <c r="E227" s="11">
        <v>453558704</v>
      </c>
      <c r="F227" s="11" t="s">
        <v>800</v>
      </c>
      <c r="G227" s="11" t="s">
        <v>801</v>
      </c>
      <c r="H227" s="11" t="s">
        <v>202</v>
      </c>
      <c r="I227" s="10">
        <v>45753</v>
      </c>
      <c r="J227" s="13"/>
      <c r="K227" s="14"/>
      <c r="L227" s="14">
        <v>-1.65</v>
      </c>
      <c r="M227" s="15" t="s">
        <v>26</v>
      </c>
      <c r="N227" s="15" t="str">
        <f>VLOOKUP(F227,[1]Sheet1!$D$2:$F$778,3,FALSE)</f>
        <v>SD3</v>
      </c>
      <c r="O227" s="15" t="str">
        <f>VLOOKUP(F227,[1]Sheet1!$D$2:$F$778,2,FALSE)</f>
        <v>LGT</v>
      </c>
      <c r="P227" s="16">
        <v>384266</v>
      </c>
      <c r="Q227" s="17">
        <v>45779</v>
      </c>
      <c r="R227" s="15">
        <v>247187</v>
      </c>
      <c r="S227" s="15" t="s">
        <v>27</v>
      </c>
      <c r="T227" s="15" t="s">
        <v>28</v>
      </c>
    </row>
    <row r="228" spans="1:20" s="15" customFormat="1" ht="13.5" customHeight="1" x14ac:dyDescent="0.25">
      <c r="A228" s="9" t="s">
        <v>20</v>
      </c>
      <c r="B228" s="10">
        <v>45767</v>
      </c>
      <c r="C228" s="11" t="s">
        <v>389</v>
      </c>
      <c r="D228" s="12" t="s">
        <v>802</v>
      </c>
      <c r="E228" s="11">
        <v>453462801</v>
      </c>
      <c r="F228" s="11" t="s">
        <v>391</v>
      </c>
      <c r="G228" s="11" t="s">
        <v>392</v>
      </c>
      <c r="H228" s="11" t="s">
        <v>393</v>
      </c>
      <c r="I228" s="10">
        <v>45751</v>
      </c>
      <c r="J228" s="13"/>
      <c r="K228" s="14"/>
      <c r="L228" s="14">
        <v>-1.65</v>
      </c>
      <c r="M228" s="15" t="s">
        <v>26</v>
      </c>
      <c r="N228" s="15" t="str">
        <f>VLOOKUP(F228,[1]Sheet1!$D$2:$F$778,3,FALSE)</f>
        <v>SD3</v>
      </c>
      <c r="O228" s="15" t="str">
        <f>VLOOKUP(F228,[1]Sheet1!$D$2:$F$778,2,FALSE)</f>
        <v>LGT</v>
      </c>
      <c r="P228" s="16">
        <v>384266</v>
      </c>
      <c r="Q228" s="17">
        <v>45779</v>
      </c>
      <c r="R228" s="15">
        <v>247187</v>
      </c>
      <c r="S228" s="15" t="s">
        <v>27</v>
      </c>
      <c r="T228" s="15" t="s">
        <v>28</v>
      </c>
    </row>
    <row r="229" spans="1:20" s="15" customFormat="1" ht="13.5" customHeight="1" x14ac:dyDescent="0.25">
      <c r="A229" s="9" t="s">
        <v>20</v>
      </c>
      <c r="B229" s="10">
        <v>45767</v>
      </c>
      <c r="C229" s="11" t="s">
        <v>103</v>
      </c>
      <c r="D229" s="12" t="s">
        <v>803</v>
      </c>
      <c r="E229" s="11">
        <v>453809535</v>
      </c>
      <c r="F229" s="11" t="s">
        <v>453</v>
      </c>
      <c r="G229" s="11" t="s">
        <v>454</v>
      </c>
      <c r="H229" s="11" t="s">
        <v>107</v>
      </c>
      <c r="I229" s="10">
        <v>45759</v>
      </c>
      <c r="J229" s="13"/>
      <c r="K229" s="14"/>
      <c r="L229" s="14">
        <v>-1.65</v>
      </c>
      <c r="M229" s="15" t="s">
        <v>26</v>
      </c>
      <c r="N229" s="15" t="str">
        <f>VLOOKUP(F229,[1]Sheet1!$D$2:$F$778,3,FALSE)</f>
        <v>SD3</v>
      </c>
      <c r="O229" s="15" t="str">
        <f>VLOOKUP(F229,[1]Sheet1!$D$2:$F$778,2,FALSE)</f>
        <v>FUR</v>
      </c>
      <c r="P229" s="16">
        <v>384266</v>
      </c>
      <c r="Q229" s="17">
        <v>45779</v>
      </c>
      <c r="R229" s="15">
        <v>247187</v>
      </c>
      <c r="S229" s="15" t="s">
        <v>27</v>
      </c>
      <c r="T229" s="15" t="s">
        <v>28</v>
      </c>
    </row>
    <row r="230" spans="1:20" s="15" customFormat="1" ht="13.5" customHeight="1" x14ac:dyDescent="0.25">
      <c r="A230" s="9" t="s">
        <v>20</v>
      </c>
      <c r="B230" s="10">
        <v>45767</v>
      </c>
      <c r="C230" s="11" t="s">
        <v>103</v>
      </c>
      <c r="D230" s="12" t="s">
        <v>804</v>
      </c>
      <c r="E230" s="11">
        <v>453970512</v>
      </c>
      <c r="F230" s="11" t="s">
        <v>215</v>
      </c>
      <c r="G230" s="11" t="s">
        <v>216</v>
      </c>
      <c r="H230" s="11" t="s">
        <v>107</v>
      </c>
      <c r="I230" s="10">
        <v>45762</v>
      </c>
      <c r="J230" s="13"/>
      <c r="K230" s="14"/>
      <c r="L230" s="14">
        <v>-1.65</v>
      </c>
      <c r="M230" s="15" t="s">
        <v>26</v>
      </c>
      <c r="N230" s="15" t="str">
        <f>VLOOKUP(F230,[1]Sheet1!$D$2:$F$778,3,FALSE)</f>
        <v>SD3</v>
      </c>
      <c r="O230" s="15" t="str">
        <f>VLOOKUP(F230,[1]Sheet1!$D$2:$F$778,2,FALSE)</f>
        <v>FUR</v>
      </c>
      <c r="P230" s="16">
        <v>384266</v>
      </c>
      <c r="Q230" s="17">
        <v>45779</v>
      </c>
      <c r="R230" s="15">
        <v>247187</v>
      </c>
      <c r="S230" s="15" t="s">
        <v>27</v>
      </c>
      <c r="T230" s="15" t="s">
        <v>28</v>
      </c>
    </row>
    <row r="231" spans="1:20" s="15" customFormat="1" ht="14.25" customHeight="1" x14ac:dyDescent="0.25">
      <c r="A231" s="9" t="s">
        <v>20</v>
      </c>
      <c r="B231" s="10">
        <v>45760</v>
      </c>
      <c r="C231" s="11" t="s">
        <v>198</v>
      </c>
      <c r="D231" s="12" t="s">
        <v>805</v>
      </c>
      <c r="E231" s="11">
        <v>453518084</v>
      </c>
      <c r="F231" s="11" t="s">
        <v>672</v>
      </c>
      <c r="G231" s="11" t="s">
        <v>673</v>
      </c>
      <c r="H231" s="11" t="s">
        <v>202</v>
      </c>
      <c r="I231" s="10">
        <v>45752</v>
      </c>
      <c r="J231" s="13"/>
      <c r="K231" s="14"/>
      <c r="L231" s="14">
        <v>-1.65</v>
      </c>
      <c r="M231" s="15" t="s">
        <v>26</v>
      </c>
      <c r="N231" s="15" t="str">
        <f>VLOOKUP(F231,[1]Sheet1!$D$2:$F$778,3,FALSE)</f>
        <v>SD3</v>
      </c>
      <c r="O231" s="15" t="str">
        <f>VLOOKUP(F231,[1]Sheet1!$D$2:$F$778,2,FALSE)</f>
        <v>LGT</v>
      </c>
      <c r="P231" s="16">
        <v>384266</v>
      </c>
      <c r="Q231" s="17">
        <v>45779</v>
      </c>
      <c r="R231" s="15">
        <v>247187</v>
      </c>
      <c r="S231" s="15" t="s">
        <v>27</v>
      </c>
      <c r="T231" s="15" t="s">
        <v>28</v>
      </c>
    </row>
    <row r="232" spans="1:20" s="15" customFormat="1" ht="13.5" customHeight="1" x14ac:dyDescent="0.25">
      <c r="A232" s="9" t="s">
        <v>20</v>
      </c>
      <c r="B232" s="10">
        <v>45760</v>
      </c>
      <c r="C232" s="11" t="s">
        <v>794</v>
      </c>
      <c r="D232" s="12" t="s">
        <v>806</v>
      </c>
      <c r="E232" s="11">
        <v>453480611</v>
      </c>
      <c r="F232" s="11" t="s">
        <v>807</v>
      </c>
      <c r="G232" s="11" t="s">
        <v>808</v>
      </c>
      <c r="H232" s="11" t="s">
        <v>798</v>
      </c>
      <c r="I232" s="10">
        <v>45751</v>
      </c>
      <c r="J232" s="13"/>
      <c r="K232" s="14"/>
      <c r="L232" s="14">
        <v>-1.65</v>
      </c>
      <c r="M232" s="15" t="s">
        <v>26</v>
      </c>
      <c r="N232" s="15" t="str">
        <f>VLOOKUP(F232,[1]Sheet1!$D$2:$F$778,3,FALSE)</f>
        <v>SD3</v>
      </c>
      <c r="O232" s="15" t="str">
        <f>VLOOKUP(F232,[1]Sheet1!$D$2:$F$778,2,FALSE)</f>
        <v>FUR</v>
      </c>
      <c r="P232" s="16">
        <v>384266</v>
      </c>
      <c r="Q232" s="17">
        <v>45779</v>
      </c>
      <c r="R232" s="15">
        <v>247187</v>
      </c>
      <c r="S232" s="15" t="s">
        <v>27</v>
      </c>
      <c r="T232" s="15" t="s">
        <v>28</v>
      </c>
    </row>
    <row r="233" spans="1:20" s="15" customFormat="1" ht="13.5" customHeight="1" x14ac:dyDescent="0.25">
      <c r="A233" s="9" t="s">
        <v>20</v>
      </c>
      <c r="B233" s="10">
        <v>45760</v>
      </c>
      <c r="C233" s="11" t="s">
        <v>250</v>
      </c>
      <c r="D233" s="12" t="s">
        <v>809</v>
      </c>
      <c r="E233" s="11">
        <v>453265486</v>
      </c>
      <c r="F233" s="11" t="s">
        <v>298</v>
      </c>
      <c r="G233" s="11" t="s">
        <v>299</v>
      </c>
      <c r="H233" s="11" t="s">
        <v>254</v>
      </c>
      <c r="I233" s="10">
        <v>45747</v>
      </c>
      <c r="J233" s="13"/>
      <c r="K233" s="14"/>
      <c r="L233" s="14">
        <v>-1.65</v>
      </c>
      <c r="M233" s="15" t="s">
        <v>26</v>
      </c>
      <c r="N233" s="15" t="str">
        <f>VLOOKUP(F233,[1]Sheet1!$D$2:$F$778,3,FALSE)</f>
        <v>SD3</v>
      </c>
      <c r="O233" s="15" t="str">
        <f>VLOOKUP(F233,[1]Sheet1!$D$2:$F$778,2,FALSE)</f>
        <v>FUR</v>
      </c>
      <c r="P233" s="16">
        <v>384266</v>
      </c>
      <c r="Q233" s="17">
        <v>45779</v>
      </c>
      <c r="R233" s="15">
        <v>247187</v>
      </c>
      <c r="S233" s="15" t="s">
        <v>27</v>
      </c>
      <c r="T233" s="15" t="s">
        <v>28</v>
      </c>
    </row>
    <row r="234" spans="1:20" s="15" customFormat="1" ht="13.5" customHeight="1" x14ac:dyDescent="0.25">
      <c r="A234" s="9" t="s">
        <v>20</v>
      </c>
      <c r="B234" s="10">
        <v>45746</v>
      </c>
      <c r="C234" s="11" t="s">
        <v>810</v>
      </c>
      <c r="D234" s="12" t="s">
        <v>811</v>
      </c>
      <c r="E234" s="11">
        <v>452079848</v>
      </c>
      <c r="F234" s="11" t="s">
        <v>812</v>
      </c>
      <c r="G234" s="11" t="s">
        <v>813</v>
      </c>
      <c r="H234" s="11" t="s">
        <v>814</v>
      </c>
      <c r="I234" s="10">
        <v>45725</v>
      </c>
      <c r="J234" s="13"/>
      <c r="K234" s="14"/>
      <c r="L234" s="14">
        <v>-1.65</v>
      </c>
      <c r="M234" s="15" t="s">
        <v>26</v>
      </c>
      <c r="N234" s="15" t="str">
        <f>VLOOKUP(F234,[1]Sheet1!$D$2:$F$778,3,FALSE)</f>
        <v>SD3</v>
      </c>
      <c r="O234" s="15" t="str">
        <f>VLOOKUP(F234,[1]Sheet1!$D$2:$F$778,2,FALSE)</f>
        <v>SHET</v>
      </c>
      <c r="P234" s="16">
        <v>384266</v>
      </c>
      <c r="Q234" s="17">
        <v>45779</v>
      </c>
      <c r="R234" s="15">
        <v>247187</v>
      </c>
      <c r="S234" s="15" t="s">
        <v>27</v>
      </c>
      <c r="T234" s="15" t="s">
        <v>28</v>
      </c>
    </row>
    <row r="235" spans="1:20" s="15" customFormat="1" ht="13.5" customHeight="1" x14ac:dyDescent="0.25">
      <c r="A235" s="9" t="s">
        <v>20</v>
      </c>
      <c r="B235" s="10">
        <v>45760</v>
      </c>
      <c r="C235" s="11" t="s">
        <v>268</v>
      </c>
      <c r="D235" s="12" t="s">
        <v>815</v>
      </c>
      <c r="E235" s="11">
        <v>453533800</v>
      </c>
      <c r="F235" s="11" t="s">
        <v>816</v>
      </c>
      <c r="G235" s="11" t="s">
        <v>817</v>
      </c>
      <c r="H235" s="11" t="s">
        <v>272</v>
      </c>
      <c r="I235" s="10">
        <v>45752</v>
      </c>
      <c r="J235" s="13"/>
      <c r="K235" s="14"/>
      <c r="L235" s="14">
        <v>-1.65</v>
      </c>
      <c r="M235" s="15" t="s">
        <v>26</v>
      </c>
      <c r="N235" s="15" t="str">
        <f>VLOOKUP(F235,[1]Sheet1!$D$2:$F$778,3,FALSE)</f>
        <v>SD3</v>
      </c>
      <c r="O235" s="15" t="str">
        <f>VLOOKUP(F235,[1]Sheet1!$D$2:$F$778,2,FALSE)</f>
        <v>FUR</v>
      </c>
      <c r="P235" s="16">
        <v>384266</v>
      </c>
      <c r="Q235" s="17">
        <v>45779</v>
      </c>
      <c r="R235" s="15">
        <v>247187</v>
      </c>
      <c r="S235" s="15" t="s">
        <v>27</v>
      </c>
      <c r="T235" s="15" t="s">
        <v>28</v>
      </c>
    </row>
    <row r="236" spans="1:20" s="15" customFormat="1" ht="14.25" customHeight="1" x14ac:dyDescent="0.25">
      <c r="A236" s="9" t="s">
        <v>20</v>
      </c>
      <c r="B236" s="10">
        <v>45760</v>
      </c>
      <c r="C236" s="11" t="s">
        <v>268</v>
      </c>
      <c r="D236" s="12" t="s">
        <v>818</v>
      </c>
      <c r="E236" s="11">
        <v>453250036</v>
      </c>
      <c r="F236" s="11" t="s">
        <v>502</v>
      </c>
      <c r="G236" s="11" t="s">
        <v>503</v>
      </c>
      <c r="H236" s="11" t="s">
        <v>272</v>
      </c>
      <c r="I236" s="10">
        <v>45746</v>
      </c>
      <c r="J236" s="13"/>
      <c r="K236" s="14"/>
      <c r="L236" s="14">
        <v>-1.65</v>
      </c>
      <c r="M236" s="15" t="s">
        <v>26</v>
      </c>
      <c r="N236" s="15" t="str">
        <f>VLOOKUP(F236,[1]Sheet1!$D$2:$F$778,3,FALSE)</f>
        <v>SD3</v>
      </c>
      <c r="O236" s="15" t="str">
        <f>VLOOKUP(F236,[1]Sheet1!$D$2:$F$778,2,FALSE)</f>
        <v>FUR</v>
      </c>
      <c r="P236" s="16">
        <v>384266</v>
      </c>
      <c r="Q236" s="17">
        <v>45779</v>
      </c>
      <c r="R236" s="15">
        <v>247187</v>
      </c>
      <c r="S236" s="15" t="s">
        <v>27</v>
      </c>
      <c r="T236" s="15" t="s">
        <v>28</v>
      </c>
    </row>
    <row r="237" spans="1:20" s="15" customFormat="1" ht="13.5" customHeight="1" x14ac:dyDescent="0.25">
      <c r="A237" s="9" t="s">
        <v>20</v>
      </c>
      <c r="B237" s="10">
        <v>45767</v>
      </c>
      <c r="C237" s="11" t="s">
        <v>162</v>
      </c>
      <c r="D237" s="12" t="s">
        <v>819</v>
      </c>
      <c r="E237" s="11">
        <v>453606152</v>
      </c>
      <c r="F237" s="11" t="s">
        <v>820</v>
      </c>
      <c r="G237" s="11" t="s">
        <v>821</v>
      </c>
      <c r="H237" s="11" t="s">
        <v>166</v>
      </c>
      <c r="I237" s="10">
        <v>45754</v>
      </c>
      <c r="J237" s="13"/>
      <c r="K237" s="14"/>
      <c r="L237" s="14">
        <v>-1.65</v>
      </c>
      <c r="M237" s="15" t="s">
        <v>26</v>
      </c>
      <c r="N237" s="15" t="str">
        <f>VLOOKUP(F237,[1]Sheet1!$D$2:$F$778,3,FALSE)</f>
        <v>SD3</v>
      </c>
      <c r="O237" s="15" t="str">
        <f>VLOOKUP(F237,[1]Sheet1!$D$2:$F$778,2,FALSE)</f>
        <v>FUR</v>
      </c>
      <c r="P237" s="16">
        <v>384266</v>
      </c>
      <c r="Q237" s="17">
        <v>45779</v>
      </c>
      <c r="R237" s="15">
        <v>247187</v>
      </c>
      <c r="S237" s="15" t="s">
        <v>27</v>
      </c>
      <c r="T237" s="15" t="s">
        <v>28</v>
      </c>
    </row>
    <row r="238" spans="1:20" s="15" customFormat="1" ht="13.5" customHeight="1" x14ac:dyDescent="0.25">
      <c r="A238" s="9" t="s">
        <v>20</v>
      </c>
      <c r="B238" s="10">
        <v>45760</v>
      </c>
      <c r="C238" s="11" t="s">
        <v>822</v>
      </c>
      <c r="D238" s="12" t="s">
        <v>823</v>
      </c>
      <c r="E238" s="11">
        <v>453375077</v>
      </c>
      <c r="F238" s="11" t="s">
        <v>824</v>
      </c>
      <c r="G238" s="11" t="s">
        <v>825</v>
      </c>
      <c r="H238" s="11" t="s">
        <v>826</v>
      </c>
      <c r="I238" s="10">
        <v>45749</v>
      </c>
      <c r="J238" s="13"/>
      <c r="K238" s="14"/>
      <c r="L238" s="14">
        <v>-1.65</v>
      </c>
      <c r="M238" s="15" t="s">
        <v>26</v>
      </c>
      <c r="N238" s="15" t="str">
        <f>VLOOKUP(F238,[1]Sheet1!$D$2:$F$778,3,FALSE)</f>
        <v>SD3</v>
      </c>
      <c r="O238" s="15" t="str">
        <f>VLOOKUP(F238,[1]Sheet1!$D$2:$F$778,2,FALSE)</f>
        <v>ADUL</v>
      </c>
      <c r="P238" s="16">
        <v>384266</v>
      </c>
      <c r="Q238" s="17">
        <v>45779</v>
      </c>
      <c r="R238" s="15">
        <v>247187</v>
      </c>
      <c r="S238" s="15" t="s">
        <v>27</v>
      </c>
      <c r="T238" s="15" t="s">
        <v>28</v>
      </c>
    </row>
    <row r="239" spans="1:20" s="15" customFormat="1" ht="13.5" customHeight="1" thickBot="1" x14ac:dyDescent="0.3">
      <c r="A239" s="18" t="s">
        <v>20</v>
      </c>
      <c r="B239" s="19">
        <v>45767</v>
      </c>
      <c r="C239" s="20" t="s">
        <v>310</v>
      </c>
      <c r="D239" s="21" t="s">
        <v>827</v>
      </c>
      <c r="E239" s="20">
        <v>453590702</v>
      </c>
      <c r="F239" s="20" t="s">
        <v>828</v>
      </c>
      <c r="G239" s="20" t="s">
        <v>829</v>
      </c>
      <c r="H239" s="20" t="s">
        <v>314</v>
      </c>
      <c r="I239" s="19">
        <v>45754</v>
      </c>
      <c r="J239" s="22"/>
      <c r="K239" s="23"/>
      <c r="L239" s="23">
        <v>-1.65</v>
      </c>
      <c r="M239" s="15" t="s">
        <v>26</v>
      </c>
      <c r="N239" s="15" t="str">
        <f>VLOOKUP(F239,[1]Sheet1!$D$2:$F$778,3,FALSE)</f>
        <v>SD3</v>
      </c>
      <c r="O239" s="15" t="str">
        <f>VLOOKUP(F239,[1]Sheet1!$D$2:$F$778,2,FALSE)</f>
        <v>ART</v>
      </c>
      <c r="P239" s="16">
        <v>384266</v>
      </c>
      <c r="Q239" s="17">
        <v>45779</v>
      </c>
      <c r="R239" s="15">
        <v>247187</v>
      </c>
      <c r="S239" s="15" t="s">
        <v>27</v>
      </c>
      <c r="T239" s="15" t="s">
        <v>28</v>
      </c>
    </row>
    <row r="240" spans="1:20" s="15" customFormat="1" ht="13.5" customHeight="1" x14ac:dyDescent="0.25">
      <c r="A240" s="9" t="s">
        <v>20</v>
      </c>
      <c r="B240" s="10">
        <v>45767</v>
      </c>
      <c r="C240" s="11" t="s">
        <v>146</v>
      </c>
      <c r="D240" s="12" t="s">
        <v>830</v>
      </c>
      <c r="E240" s="11">
        <v>453619093</v>
      </c>
      <c r="F240" s="11" t="s">
        <v>831</v>
      </c>
      <c r="G240" s="11" t="s">
        <v>832</v>
      </c>
      <c r="H240" s="11" t="s">
        <v>150</v>
      </c>
      <c r="I240" s="10">
        <v>45754</v>
      </c>
      <c r="J240" s="13"/>
      <c r="K240" s="14"/>
      <c r="L240" s="14">
        <v>-1.65</v>
      </c>
      <c r="M240" s="15" t="s">
        <v>26</v>
      </c>
      <c r="N240" s="15" t="str">
        <f>VLOOKUP(F240,[1]Sheet1!$D$2:$F$778,3,FALSE)</f>
        <v>SD3</v>
      </c>
      <c r="O240" s="15" t="str">
        <f>VLOOKUP(F240,[1]Sheet1!$D$2:$F$778,2,FALSE)</f>
        <v>ADUL</v>
      </c>
      <c r="P240" s="16">
        <v>384266</v>
      </c>
      <c r="Q240" s="17">
        <v>45779</v>
      </c>
      <c r="R240" s="15">
        <v>247187</v>
      </c>
      <c r="S240" s="15" t="s">
        <v>27</v>
      </c>
      <c r="T240" s="15" t="s">
        <v>28</v>
      </c>
    </row>
    <row r="241" spans="1:20" s="15" customFormat="1" ht="14.25" customHeight="1" x14ac:dyDescent="0.25">
      <c r="A241" s="9" t="s">
        <v>20</v>
      </c>
      <c r="B241" s="10">
        <v>45760</v>
      </c>
      <c r="C241" s="11" t="s">
        <v>833</v>
      </c>
      <c r="D241" s="12" t="s">
        <v>834</v>
      </c>
      <c r="E241" s="11">
        <v>453310211</v>
      </c>
      <c r="F241" s="11" t="s">
        <v>835</v>
      </c>
      <c r="G241" s="11" t="s">
        <v>836</v>
      </c>
      <c r="H241" s="11" t="s">
        <v>837</v>
      </c>
      <c r="I241" s="10">
        <v>45748</v>
      </c>
      <c r="J241" s="13"/>
      <c r="K241" s="14"/>
      <c r="L241" s="14">
        <v>-1.65</v>
      </c>
      <c r="M241" s="15" t="s">
        <v>26</v>
      </c>
      <c r="N241" s="15" t="str">
        <f>VLOOKUP(F241,[1]Sheet1!$D$2:$F$778,3,FALSE)</f>
        <v>SD3</v>
      </c>
      <c r="O241" s="15" t="str">
        <f>VLOOKUP(F241,[1]Sheet1!$D$2:$F$778,2,FALSE)</f>
        <v>FUR</v>
      </c>
      <c r="P241" s="16">
        <v>384266</v>
      </c>
      <c r="Q241" s="17">
        <v>45779</v>
      </c>
      <c r="R241" s="15">
        <v>247187</v>
      </c>
      <c r="S241" s="15" t="s">
        <v>27</v>
      </c>
      <c r="T241" s="15" t="s">
        <v>28</v>
      </c>
    </row>
    <row r="242" spans="1:20" s="15" customFormat="1" ht="13.5" customHeight="1" x14ac:dyDescent="0.25">
      <c r="A242" s="9" t="s">
        <v>20</v>
      </c>
      <c r="B242" s="10">
        <v>45767</v>
      </c>
      <c r="C242" s="11" t="s">
        <v>838</v>
      </c>
      <c r="D242" s="12" t="s">
        <v>839</v>
      </c>
      <c r="E242" s="11">
        <v>453897935</v>
      </c>
      <c r="F242" s="11" t="s">
        <v>840</v>
      </c>
      <c r="G242" s="11" t="s">
        <v>841</v>
      </c>
      <c r="H242" s="11" t="s">
        <v>842</v>
      </c>
      <c r="I242" s="10">
        <v>45760</v>
      </c>
      <c r="J242" s="13"/>
      <c r="K242" s="14"/>
      <c r="L242" s="14">
        <v>-1.65</v>
      </c>
      <c r="M242" s="15" t="s">
        <v>26</v>
      </c>
      <c r="N242" s="15" t="str">
        <f>VLOOKUP(F242,[1]Sheet1!$D$2:$F$778,3,FALSE)</f>
        <v>SD3</v>
      </c>
      <c r="O242" s="15" t="str">
        <f>VLOOKUP(F242,[1]Sheet1!$D$2:$F$778,2,FALSE)</f>
        <v>BATH</v>
      </c>
      <c r="P242" s="16">
        <v>384266</v>
      </c>
      <c r="Q242" s="17">
        <v>45779</v>
      </c>
      <c r="R242" s="15">
        <v>247187</v>
      </c>
      <c r="S242" s="15" t="s">
        <v>27</v>
      </c>
      <c r="T242" s="15" t="s">
        <v>28</v>
      </c>
    </row>
    <row r="243" spans="1:20" s="15" customFormat="1" ht="13.5" customHeight="1" x14ac:dyDescent="0.25">
      <c r="A243" s="9" t="s">
        <v>20</v>
      </c>
      <c r="B243" s="10">
        <v>45760</v>
      </c>
      <c r="C243" s="11" t="s">
        <v>250</v>
      </c>
      <c r="D243" s="12" t="s">
        <v>843</v>
      </c>
      <c r="E243" s="11">
        <v>453386624</v>
      </c>
      <c r="F243" s="11" t="s">
        <v>252</v>
      </c>
      <c r="G243" s="11" t="s">
        <v>253</v>
      </c>
      <c r="H243" s="11" t="s">
        <v>254</v>
      </c>
      <c r="I243" s="10">
        <v>45749</v>
      </c>
      <c r="J243" s="13"/>
      <c r="K243" s="14"/>
      <c r="L243" s="14">
        <v>-1.65</v>
      </c>
      <c r="M243" s="15" t="s">
        <v>26</v>
      </c>
      <c r="N243" s="15" t="str">
        <f>VLOOKUP(F243,[1]Sheet1!$D$2:$F$778,3,FALSE)</f>
        <v>SD3</v>
      </c>
      <c r="O243" s="15" t="str">
        <f>VLOOKUP(F243,[1]Sheet1!$D$2:$F$778,2,FALSE)</f>
        <v>FUR</v>
      </c>
      <c r="P243" s="16">
        <v>384266</v>
      </c>
      <c r="Q243" s="17">
        <v>45779</v>
      </c>
      <c r="R243" s="15">
        <v>247187</v>
      </c>
      <c r="S243" s="15" t="s">
        <v>27</v>
      </c>
      <c r="T243" s="15" t="s">
        <v>28</v>
      </c>
    </row>
    <row r="244" spans="1:20" s="15" customFormat="1" ht="13.5" customHeight="1" x14ac:dyDescent="0.25">
      <c r="A244" s="9" t="s">
        <v>20</v>
      </c>
      <c r="B244" s="10">
        <v>45767</v>
      </c>
      <c r="C244" s="11" t="s">
        <v>691</v>
      </c>
      <c r="D244" s="12" t="s">
        <v>844</v>
      </c>
      <c r="E244" s="11">
        <v>453714384</v>
      </c>
      <c r="F244" s="11" t="s">
        <v>845</v>
      </c>
      <c r="G244" s="11" t="s">
        <v>846</v>
      </c>
      <c r="H244" s="11" t="s">
        <v>695</v>
      </c>
      <c r="I244" s="10">
        <v>45757</v>
      </c>
      <c r="J244" s="13"/>
      <c r="K244" s="14"/>
      <c r="L244" s="14">
        <v>-1.65</v>
      </c>
      <c r="M244" s="15" t="s">
        <v>26</v>
      </c>
      <c r="N244" s="15" t="str">
        <f>VLOOKUP(F244,[1]Sheet1!$D$2:$F$778,3,FALSE)</f>
        <v>SD3</v>
      </c>
      <c r="O244" s="15" t="str">
        <f>VLOOKUP(F244,[1]Sheet1!$D$2:$F$778,2,FALSE)</f>
        <v>FUR</v>
      </c>
      <c r="P244" s="16">
        <v>384266</v>
      </c>
      <c r="Q244" s="17">
        <v>45779</v>
      </c>
      <c r="R244" s="15">
        <v>247187</v>
      </c>
      <c r="S244" s="15" t="s">
        <v>27</v>
      </c>
      <c r="T244" s="15" t="s">
        <v>28</v>
      </c>
    </row>
    <row r="245" spans="1:20" s="15" customFormat="1" ht="13.5" customHeight="1" x14ac:dyDescent="0.25">
      <c r="A245" s="9" t="s">
        <v>20</v>
      </c>
      <c r="B245" s="10">
        <v>45760</v>
      </c>
      <c r="C245" s="11" t="s">
        <v>743</v>
      </c>
      <c r="D245" s="12" t="s">
        <v>847</v>
      </c>
      <c r="E245" s="11">
        <v>453371699</v>
      </c>
      <c r="F245" s="11" t="s">
        <v>745</v>
      </c>
      <c r="G245" s="11" t="s">
        <v>746</v>
      </c>
      <c r="H245" s="11" t="s">
        <v>747</v>
      </c>
      <c r="I245" s="10">
        <v>45749</v>
      </c>
      <c r="J245" s="13"/>
      <c r="K245" s="14"/>
      <c r="L245" s="14">
        <v>-1.65</v>
      </c>
      <c r="M245" s="15" t="s">
        <v>26</v>
      </c>
      <c r="N245" s="15" t="str">
        <f>VLOOKUP(F245,[1]Sheet1!$D$2:$F$778,3,FALSE)</f>
        <v>SD3</v>
      </c>
      <c r="O245" s="15" t="str">
        <f>VLOOKUP(F245,[1]Sheet1!$D$2:$F$778,2,FALSE)</f>
        <v>FUR</v>
      </c>
      <c r="P245" s="16">
        <v>384266</v>
      </c>
      <c r="Q245" s="17">
        <v>45779</v>
      </c>
      <c r="R245" s="15">
        <v>247187</v>
      </c>
      <c r="S245" s="15" t="s">
        <v>27</v>
      </c>
      <c r="T245" s="15" t="s">
        <v>28</v>
      </c>
    </row>
    <row r="246" spans="1:20" s="15" customFormat="1" ht="14.25" customHeight="1" x14ac:dyDescent="0.25">
      <c r="A246" s="9" t="s">
        <v>20</v>
      </c>
      <c r="B246" s="10">
        <v>45767</v>
      </c>
      <c r="C246" s="11" t="s">
        <v>794</v>
      </c>
      <c r="D246" s="12" t="s">
        <v>848</v>
      </c>
      <c r="E246" s="11">
        <v>453682759</v>
      </c>
      <c r="F246" s="11" t="s">
        <v>849</v>
      </c>
      <c r="G246" s="11" t="s">
        <v>850</v>
      </c>
      <c r="H246" s="11" t="s">
        <v>798</v>
      </c>
      <c r="I246" s="10">
        <v>45756</v>
      </c>
      <c r="J246" s="13"/>
      <c r="K246" s="14"/>
      <c r="L246" s="14">
        <v>-1.65</v>
      </c>
      <c r="M246" s="15" t="s">
        <v>26</v>
      </c>
      <c r="N246" s="15" t="str">
        <f>VLOOKUP(F246,[1]Sheet1!$D$2:$F$778,3,FALSE)</f>
        <v>SD3</v>
      </c>
      <c r="O246" s="15" t="str">
        <f>VLOOKUP(F246,[1]Sheet1!$D$2:$F$778,2,FALSE)</f>
        <v>FUR</v>
      </c>
      <c r="P246" s="16">
        <v>384266</v>
      </c>
      <c r="Q246" s="17">
        <v>45779</v>
      </c>
      <c r="R246" s="15">
        <v>247187</v>
      </c>
      <c r="S246" s="15" t="s">
        <v>27</v>
      </c>
      <c r="T246" s="15" t="s">
        <v>28</v>
      </c>
    </row>
    <row r="247" spans="1:20" s="15" customFormat="1" ht="13.5" customHeight="1" x14ac:dyDescent="0.25">
      <c r="A247" s="9" t="s">
        <v>20</v>
      </c>
      <c r="B247" s="10">
        <v>45746</v>
      </c>
      <c r="C247" s="11" t="s">
        <v>851</v>
      </c>
      <c r="D247" s="12" t="s">
        <v>852</v>
      </c>
      <c r="E247" s="11">
        <v>452669671</v>
      </c>
      <c r="F247" s="11" t="s">
        <v>853</v>
      </c>
      <c r="G247" s="11" t="s">
        <v>854</v>
      </c>
      <c r="H247" s="11" t="s">
        <v>855</v>
      </c>
      <c r="I247" s="10">
        <v>45734</v>
      </c>
      <c r="J247" s="13"/>
      <c r="K247" s="14"/>
      <c r="L247" s="14">
        <v>-1.65</v>
      </c>
      <c r="M247" s="15" t="s">
        <v>26</v>
      </c>
      <c r="N247" s="15" t="str">
        <f>VLOOKUP(F247,[1]Sheet1!$D$2:$F$778,3,FALSE)</f>
        <v>SD3</v>
      </c>
      <c r="O247" s="15" t="str">
        <f>VLOOKUP(F247,[1]Sheet1!$D$2:$F$778,2,FALSE)</f>
        <v>FUR</v>
      </c>
      <c r="P247" s="16">
        <v>384266</v>
      </c>
      <c r="Q247" s="17">
        <v>45779</v>
      </c>
      <c r="R247" s="15">
        <v>247187</v>
      </c>
      <c r="S247" s="15" t="s">
        <v>27</v>
      </c>
      <c r="T247" s="15" t="s">
        <v>28</v>
      </c>
    </row>
    <row r="248" spans="1:20" s="15" customFormat="1" ht="13.5" customHeight="1" x14ac:dyDescent="0.25">
      <c r="A248" s="9" t="s">
        <v>20</v>
      </c>
      <c r="B248" s="10">
        <v>45767</v>
      </c>
      <c r="C248" s="11" t="s">
        <v>141</v>
      </c>
      <c r="D248" s="12" t="s">
        <v>856</v>
      </c>
      <c r="E248" s="11">
        <v>453552003</v>
      </c>
      <c r="F248" s="11" t="s">
        <v>857</v>
      </c>
      <c r="G248" s="11" t="s">
        <v>858</v>
      </c>
      <c r="H248" s="11" t="s">
        <v>145</v>
      </c>
      <c r="I248" s="10">
        <v>45753</v>
      </c>
      <c r="J248" s="13"/>
      <c r="K248" s="14"/>
      <c r="L248" s="14">
        <v>-1.65</v>
      </c>
      <c r="M248" s="15" t="s">
        <v>26</v>
      </c>
      <c r="N248" s="15" t="str">
        <f>VLOOKUP(F248,[1]Sheet1!$D$2:$F$778,3,FALSE)</f>
        <v>SD3</v>
      </c>
      <c r="O248" s="15" t="str">
        <f>VLOOKUP(F248,[1]Sheet1!$D$2:$F$778,2,FALSE)</f>
        <v>FUR</v>
      </c>
      <c r="P248" s="16">
        <v>384266</v>
      </c>
      <c r="Q248" s="17">
        <v>45779</v>
      </c>
      <c r="R248" s="15">
        <v>247187</v>
      </c>
      <c r="S248" s="15" t="s">
        <v>27</v>
      </c>
      <c r="T248" s="15" t="s">
        <v>28</v>
      </c>
    </row>
    <row r="249" spans="1:20" s="15" customFormat="1" ht="13.5" customHeight="1" x14ac:dyDescent="0.25">
      <c r="A249" s="9" t="s">
        <v>20</v>
      </c>
      <c r="B249" s="10">
        <v>45767</v>
      </c>
      <c r="C249" s="11" t="s">
        <v>44</v>
      </c>
      <c r="D249" s="12" t="s">
        <v>859</v>
      </c>
      <c r="E249" s="11">
        <v>453690962</v>
      </c>
      <c r="F249" s="11" t="s">
        <v>46</v>
      </c>
      <c r="G249" s="11" t="s">
        <v>47</v>
      </c>
      <c r="H249" s="11" t="s">
        <v>48</v>
      </c>
      <c r="I249" s="10">
        <v>45756</v>
      </c>
      <c r="J249" s="13"/>
      <c r="K249" s="14"/>
      <c r="L249" s="14">
        <v>-1.65</v>
      </c>
      <c r="M249" s="15" t="s">
        <v>26</v>
      </c>
      <c r="N249" s="15" t="str">
        <f>VLOOKUP(F249,[1]Sheet1!$D$2:$F$778,3,FALSE)</f>
        <v>SD3</v>
      </c>
      <c r="O249" s="15" t="str">
        <f>VLOOKUP(F249,[1]Sheet1!$D$2:$F$778,2,FALSE)</f>
        <v>FUR</v>
      </c>
      <c r="P249" s="16">
        <v>384266</v>
      </c>
      <c r="Q249" s="17">
        <v>45779</v>
      </c>
      <c r="R249" s="15">
        <v>247187</v>
      </c>
      <c r="S249" s="15" t="s">
        <v>27</v>
      </c>
      <c r="T249" s="15" t="s">
        <v>28</v>
      </c>
    </row>
    <row r="250" spans="1:20" s="15" customFormat="1" ht="13.5" customHeight="1" x14ac:dyDescent="0.25">
      <c r="A250" s="9" t="s">
        <v>20</v>
      </c>
      <c r="B250" s="10">
        <v>45767</v>
      </c>
      <c r="C250" s="11" t="s">
        <v>651</v>
      </c>
      <c r="D250" s="12" t="s">
        <v>860</v>
      </c>
      <c r="E250" s="11">
        <v>453757923</v>
      </c>
      <c r="F250" s="11" t="s">
        <v>861</v>
      </c>
      <c r="G250" s="11" t="s">
        <v>862</v>
      </c>
      <c r="H250" s="11" t="s">
        <v>655</v>
      </c>
      <c r="I250" s="10">
        <v>45758</v>
      </c>
      <c r="J250" s="13"/>
      <c r="K250" s="14"/>
      <c r="L250" s="14">
        <v>-1.65</v>
      </c>
      <c r="M250" s="15" t="s">
        <v>26</v>
      </c>
      <c r="N250" s="15" t="str">
        <f>VLOOKUP(F250,[1]Sheet1!$D$2:$F$778,3,FALSE)</f>
        <v>SD3</v>
      </c>
      <c r="O250" s="15" t="str">
        <f>VLOOKUP(F250,[1]Sheet1!$D$2:$F$778,2,FALSE)</f>
        <v>FUR</v>
      </c>
      <c r="P250" s="16">
        <v>384266</v>
      </c>
      <c r="Q250" s="17">
        <v>45779</v>
      </c>
      <c r="R250" s="15">
        <v>247187</v>
      </c>
      <c r="S250" s="15" t="s">
        <v>27</v>
      </c>
      <c r="T250" s="15" t="s">
        <v>28</v>
      </c>
    </row>
    <row r="251" spans="1:20" s="15" customFormat="1" ht="14.25" customHeight="1" x14ac:dyDescent="0.25">
      <c r="A251" s="9" t="s">
        <v>20</v>
      </c>
      <c r="B251" s="10">
        <v>45760</v>
      </c>
      <c r="C251" s="11" t="s">
        <v>516</v>
      </c>
      <c r="D251" s="12" t="s">
        <v>863</v>
      </c>
      <c r="E251" s="11">
        <v>453195076</v>
      </c>
      <c r="F251" s="11" t="s">
        <v>864</v>
      </c>
      <c r="G251" s="11" t="s">
        <v>865</v>
      </c>
      <c r="H251" s="11" t="s">
        <v>520</v>
      </c>
      <c r="I251" s="10">
        <v>45745</v>
      </c>
      <c r="J251" s="13"/>
      <c r="K251" s="14"/>
      <c r="L251" s="14">
        <v>-1.65</v>
      </c>
      <c r="M251" s="15" t="s">
        <v>26</v>
      </c>
      <c r="N251" s="15" t="str">
        <f>VLOOKUP(F251,[1]Sheet1!$D$2:$F$778,3,FALSE)</f>
        <v>SD3</v>
      </c>
      <c r="O251" s="15" t="str">
        <f>VLOOKUP(F251,[1]Sheet1!$D$2:$F$778,2,FALSE)</f>
        <v>FUR</v>
      </c>
      <c r="P251" s="16">
        <v>384266</v>
      </c>
      <c r="Q251" s="17">
        <v>45779</v>
      </c>
      <c r="R251" s="15">
        <v>247187</v>
      </c>
      <c r="S251" s="15" t="s">
        <v>27</v>
      </c>
      <c r="T251" s="15" t="s">
        <v>28</v>
      </c>
    </row>
    <row r="252" spans="1:20" s="15" customFormat="1" ht="13.5" customHeight="1" x14ac:dyDescent="0.25">
      <c r="A252" s="9" t="s">
        <v>20</v>
      </c>
      <c r="B252" s="10">
        <v>45746</v>
      </c>
      <c r="C252" s="11" t="s">
        <v>141</v>
      </c>
      <c r="D252" s="12" t="s">
        <v>866</v>
      </c>
      <c r="E252" s="11">
        <v>452731580</v>
      </c>
      <c r="F252" s="11" t="s">
        <v>724</v>
      </c>
      <c r="G252" s="11" t="s">
        <v>725</v>
      </c>
      <c r="H252" s="11" t="s">
        <v>145</v>
      </c>
      <c r="I252" s="10">
        <v>45736</v>
      </c>
      <c r="J252" s="13"/>
      <c r="K252" s="14"/>
      <c r="L252" s="14">
        <v>-1.65</v>
      </c>
      <c r="M252" s="15" t="s">
        <v>26</v>
      </c>
      <c r="N252" s="15" t="str">
        <f>VLOOKUP(F252,[1]Sheet1!$D$2:$F$778,3,FALSE)</f>
        <v>SD3</v>
      </c>
      <c r="O252" s="15" t="str">
        <f>VLOOKUP(F252,[1]Sheet1!$D$2:$F$778,2,FALSE)</f>
        <v>FUR</v>
      </c>
      <c r="P252" s="16">
        <v>384266</v>
      </c>
      <c r="Q252" s="17">
        <v>45779</v>
      </c>
      <c r="R252" s="15">
        <v>247187</v>
      </c>
      <c r="S252" s="15" t="s">
        <v>27</v>
      </c>
      <c r="T252" s="15" t="s">
        <v>28</v>
      </c>
    </row>
    <row r="253" spans="1:20" s="15" customFormat="1" ht="13.5" customHeight="1" x14ac:dyDescent="0.25">
      <c r="A253" s="9" t="s">
        <v>20</v>
      </c>
      <c r="B253" s="10">
        <v>45746</v>
      </c>
      <c r="C253" s="11" t="s">
        <v>209</v>
      </c>
      <c r="D253" s="12" t="s">
        <v>867</v>
      </c>
      <c r="E253" s="11">
        <v>452609751</v>
      </c>
      <c r="F253" s="11" t="s">
        <v>868</v>
      </c>
      <c r="G253" s="11" t="s">
        <v>869</v>
      </c>
      <c r="H253" s="11" t="s">
        <v>213</v>
      </c>
      <c r="I253" s="10">
        <v>45733</v>
      </c>
      <c r="J253" s="13"/>
      <c r="K253" s="14"/>
      <c r="L253" s="14">
        <v>-1.65</v>
      </c>
      <c r="M253" s="15" t="s">
        <v>26</v>
      </c>
      <c r="N253" s="15" t="str">
        <f>VLOOKUP(F253,[1]Sheet1!$D$2:$F$778,3,FALSE)</f>
        <v>SD3</v>
      </c>
      <c r="O253" s="15" t="str">
        <f>VLOOKUP(F253,[1]Sheet1!$D$2:$F$778,2,FALSE)</f>
        <v>FUR</v>
      </c>
      <c r="P253" s="16">
        <v>384266</v>
      </c>
      <c r="Q253" s="17">
        <v>45779</v>
      </c>
      <c r="R253" s="15">
        <v>247187</v>
      </c>
      <c r="S253" s="15" t="s">
        <v>27</v>
      </c>
      <c r="T253" s="15" t="s">
        <v>28</v>
      </c>
    </row>
    <row r="254" spans="1:20" s="15" customFormat="1" ht="13.5" customHeight="1" x14ac:dyDescent="0.25">
      <c r="A254" s="9" t="s">
        <v>20</v>
      </c>
      <c r="B254" s="10">
        <v>45760</v>
      </c>
      <c r="C254" s="11" t="s">
        <v>198</v>
      </c>
      <c r="D254" s="12" t="s">
        <v>870</v>
      </c>
      <c r="E254" s="11">
        <v>453558704</v>
      </c>
      <c r="F254" s="11" t="s">
        <v>800</v>
      </c>
      <c r="G254" s="11" t="s">
        <v>801</v>
      </c>
      <c r="H254" s="11" t="s">
        <v>202</v>
      </c>
      <c r="I254" s="10">
        <v>45753</v>
      </c>
      <c r="J254" s="13"/>
      <c r="K254" s="14"/>
      <c r="L254" s="14">
        <v>-1.65</v>
      </c>
      <c r="M254" s="15" t="s">
        <v>26</v>
      </c>
      <c r="N254" s="15" t="str">
        <f>VLOOKUP(F254,[1]Sheet1!$D$2:$F$778,3,FALSE)</f>
        <v>SD3</v>
      </c>
      <c r="O254" s="15" t="str">
        <f>VLOOKUP(F254,[1]Sheet1!$D$2:$F$778,2,FALSE)</f>
        <v>LGT</v>
      </c>
      <c r="P254" s="16">
        <v>384266</v>
      </c>
      <c r="Q254" s="17">
        <v>45779</v>
      </c>
      <c r="R254" s="15">
        <v>247187</v>
      </c>
      <c r="S254" s="15" t="s">
        <v>27</v>
      </c>
      <c r="T254" s="15" t="s">
        <v>28</v>
      </c>
    </row>
    <row r="255" spans="1:20" s="15" customFormat="1" ht="13.5" customHeight="1" x14ac:dyDescent="0.25">
      <c r="A255" s="9" t="s">
        <v>20</v>
      </c>
      <c r="B255" s="10">
        <v>45760</v>
      </c>
      <c r="C255" s="11" t="s">
        <v>289</v>
      </c>
      <c r="D255" s="12" t="s">
        <v>871</v>
      </c>
      <c r="E255" s="11">
        <v>453195035</v>
      </c>
      <c r="F255" s="11" t="s">
        <v>872</v>
      </c>
      <c r="G255" s="11" t="s">
        <v>873</v>
      </c>
      <c r="H255" s="11" t="s">
        <v>293</v>
      </c>
      <c r="I255" s="10">
        <v>45745</v>
      </c>
      <c r="J255" s="13"/>
      <c r="K255" s="14"/>
      <c r="L255" s="14">
        <v>-1.65</v>
      </c>
      <c r="M255" s="15" t="s">
        <v>26</v>
      </c>
      <c r="N255" s="15" t="str">
        <f>VLOOKUP(F255,[1]Sheet1!$D$2:$F$778,3,FALSE)</f>
        <v>SD3</v>
      </c>
      <c r="O255" s="15" t="str">
        <f>VLOOKUP(F255,[1]Sheet1!$D$2:$F$778,2,FALSE)</f>
        <v>ADUL</v>
      </c>
      <c r="P255" s="16">
        <v>384266</v>
      </c>
      <c r="Q255" s="17">
        <v>45779</v>
      </c>
      <c r="R255" s="15">
        <v>247187</v>
      </c>
      <c r="S255" s="15" t="s">
        <v>27</v>
      </c>
      <c r="T255" s="15" t="s">
        <v>28</v>
      </c>
    </row>
    <row r="256" spans="1:20" s="15" customFormat="1" ht="14.25" customHeight="1" x14ac:dyDescent="0.25">
      <c r="A256" s="9" t="s">
        <v>20</v>
      </c>
      <c r="B256" s="10">
        <v>45760</v>
      </c>
      <c r="C256" s="11" t="s">
        <v>131</v>
      </c>
      <c r="D256" s="12" t="s">
        <v>874</v>
      </c>
      <c r="E256" s="11">
        <v>453256461</v>
      </c>
      <c r="F256" s="11" t="s">
        <v>343</v>
      </c>
      <c r="G256" s="11" t="s">
        <v>344</v>
      </c>
      <c r="H256" s="11" t="s">
        <v>135</v>
      </c>
      <c r="I256" s="10">
        <v>45747</v>
      </c>
      <c r="J256" s="13"/>
      <c r="K256" s="14"/>
      <c r="L256" s="14">
        <v>-1.65</v>
      </c>
      <c r="M256" s="15" t="s">
        <v>26</v>
      </c>
      <c r="N256" s="15" t="str">
        <f>VLOOKUP(F256,[1]Sheet1!$D$2:$F$778,3,FALSE)</f>
        <v>SD3</v>
      </c>
      <c r="O256" s="15" t="str">
        <f>VLOOKUP(F256,[1]Sheet1!$D$2:$F$778,2,FALSE)</f>
        <v>FUR</v>
      </c>
      <c r="P256" s="16">
        <v>384266</v>
      </c>
      <c r="Q256" s="17">
        <v>45779</v>
      </c>
      <c r="R256" s="15">
        <v>247187</v>
      </c>
      <c r="S256" s="15" t="s">
        <v>27</v>
      </c>
      <c r="T256" s="15" t="s">
        <v>28</v>
      </c>
    </row>
    <row r="257" spans="1:20" s="15" customFormat="1" ht="13.5" customHeight="1" x14ac:dyDescent="0.25">
      <c r="A257" s="9" t="s">
        <v>20</v>
      </c>
      <c r="B257" s="10">
        <v>45767</v>
      </c>
      <c r="C257" s="11" t="s">
        <v>209</v>
      </c>
      <c r="D257" s="12" t="s">
        <v>875</v>
      </c>
      <c r="E257" s="11">
        <v>453784518</v>
      </c>
      <c r="F257" s="11" t="s">
        <v>876</v>
      </c>
      <c r="G257" s="11" t="s">
        <v>877</v>
      </c>
      <c r="H257" s="11" t="s">
        <v>213</v>
      </c>
      <c r="I257" s="10">
        <v>45758</v>
      </c>
      <c r="J257" s="13"/>
      <c r="K257" s="14"/>
      <c r="L257" s="14">
        <v>-1.65</v>
      </c>
      <c r="M257" s="15" t="s">
        <v>26</v>
      </c>
      <c r="N257" s="15" t="str">
        <f>VLOOKUP(F257,[1]Sheet1!$D$2:$F$778,3,FALSE)</f>
        <v>SD3</v>
      </c>
      <c r="O257" s="15" t="str">
        <f>VLOOKUP(F257,[1]Sheet1!$D$2:$F$778,2,FALSE)</f>
        <v>FUR</v>
      </c>
      <c r="P257" s="16">
        <v>384266</v>
      </c>
      <c r="Q257" s="17">
        <v>45779</v>
      </c>
      <c r="R257" s="15">
        <v>247187</v>
      </c>
      <c r="S257" s="15" t="s">
        <v>27</v>
      </c>
      <c r="T257" s="15" t="s">
        <v>28</v>
      </c>
    </row>
    <row r="258" spans="1:20" s="15" customFormat="1" ht="13.5" customHeight="1" x14ac:dyDescent="0.25">
      <c r="A258" s="9" t="s">
        <v>20</v>
      </c>
      <c r="B258" s="10">
        <v>45767</v>
      </c>
      <c r="C258" s="11" t="s">
        <v>493</v>
      </c>
      <c r="D258" s="12" t="s">
        <v>878</v>
      </c>
      <c r="E258" s="11">
        <v>453863428</v>
      </c>
      <c r="F258" s="11" t="s">
        <v>879</v>
      </c>
      <c r="G258" s="11" t="s">
        <v>880</v>
      </c>
      <c r="H258" s="11" t="s">
        <v>497</v>
      </c>
      <c r="I258" s="10">
        <v>45760</v>
      </c>
      <c r="J258" s="13"/>
      <c r="K258" s="14"/>
      <c r="L258" s="14">
        <v>-1.65</v>
      </c>
      <c r="M258" s="15" t="s">
        <v>26</v>
      </c>
      <c r="N258" s="15" t="str">
        <f>VLOOKUP(F258,[1]Sheet1!$D$2:$F$778,3,FALSE)</f>
        <v>SD3</v>
      </c>
      <c r="O258" s="15" t="str">
        <f>VLOOKUP(F258,[1]Sheet1!$D$2:$F$778,2,FALSE)</f>
        <v>FUR</v>
      </c>
      <c r="P258" s="16">
        <v>384266</v>
      </c>
      <c r="Q258" s="17">
        <v>45779</v>
      </c>
      <c r="R258" s="15">
        <v>247187</v>
      </c>
      <c r="S258" s="15" t="s">
        <v>27</v>
      </c>
      <c r="T258" s="15" t="s">
        <v>28</v>
      </c>
    </row>
    <row r="259" spans="1:20" s="15" customFormat="1" ht="13.5" customHeight="1" x14ac:dyDescent="0.25">
      <c r="A259" s="9" t="s">
        <v>20</v>
      </c>
      <c r="B259" s="10">
        <v>45746</v>
      </c>
      <c r="C259" s="11" t="s">
        <v>268</v>
      </c>
      <c r="D259" s="12" t="s">
        <v>881</v>
      </c>
      <c r="E259" s="11">
        <v>452576998</v>
      </c>
      <c r="F259" s="11" t="s">
        <v>581</v>
      </c>
      <c r="G259" s="11" t="s">
        <v>582</v>
      </c>
      <c r="H259" s="11" t="s">
        <v>272</v>
      </c>
      <c r="I259" s="10">
        <v>45732</v>
      </c>
      <c r="J259" s="13"/>
      <c r="K259" s="14"/>
      <c r="L259" s="14">
        <v>-1.65</v>
      </c>
      <c r="M259" s="15" t="s">
        <v>26</v>
      </c>
      <c r="N259" s="15" t="str">
        <f>VLOOKUP(F259,[1]Sheet1!$D$2:$F$778,3,FALSE)</f>
        <v>SD3</v>
      </c>
      <c r="O259" s="15" t="str">
        <f>VLOOKUP(F259,[1]Sheet1!$D$2:$F$778,2,FALSE)</f>
        <v>FUR</v>
      </c>
      <c r="P259" s="16">
        <v>384266</v>
      </c>
      <c r="Q259" s="17">
        <v>45779</v>
      </c>
      <c r="R259" s="15">
        <v>247187</v>
      </c>
      <c r="S259" s="15" t="s">
        <v>27</v>
      </c>
      <c r="T259" s="15" t="s">
        <v>28</v>
      </c>
    </row>
    <row r="260" spans="1:20" s="15" customFormat="1" ht="13.5" customHeight="1" x14ac:dyDescent="0.25">
      <c r="A260" s="9" t="s">
        <v>20</v>
      </c>
      <c r="B260" s="10">
        <v>45760</v>
      </c>
      <c r="C260" s="11" t="s">
        <v>882</v>
      </c>
      <c r="D260" s="12" t="s">
        <v>883</v>
      </c>
      <c r="E260" s="11">
        <v>453153648</v>
      </c>
      <c r="F260" s="11" t="s">
        <v>884</v>
      </c>
      <c r="G260" s="11" t="s">
        <v>885</v>
      </c>
      <c r="H260" s="11" t="s">
        <v>886</v>
      </c>
      <c r="I260" s="10">
        <v>45745</v>
      </c>
      <c r="J260" s="13"/>
      <c r="K260" s="14"/>
      <c r="L260" s="14">
        <v>-1.65</v>
      </c>
      <c r="M260" s="15" t="s">
        <v>26</v>
      </c>
      <c r="N260" s="15" t="str">
        <f>VLOOKUP(F260,[1]Sheet1!$D$2:$F$778,3,FALSE)</f>
        <v>SD3</v>
      </c>
      <c r="O260" s="15" t="str">
        <f>VLOOKUP(F260,[1]Sheet1!$D$2:$F$778,2,FALSE)</f>
        <v>ADUL</v>
      </c>
      <c r="P260" s="16">
        <v>384266</v>
      </c>
      <c r="Q260" s="17">
        <v>45779</v>
      </c>
      <c r="R260" s="15">
        <v>247187</v>
      </c>
      <c r="S260" s="15" t="s">
        <v>27</v>
      </c>
      <c r="T260" s="15" t="s">
        <v>28</v>
      </c>
    </row>
    <row r="261" spans="1:20" s="15" customFormat="1" ht="14.25" customHeight="1" x14ac:dyDescent="0.25">
      <c r="A261" s="9" t="s">
        <v>20</v>
      </c>
      <c r="B261" s="10">
        <v>45760</v>
      </c>
      <c r="C261" s="11" t="s">
        <v>488</v>
      </c>
      <c r="D261" s="12" t="s">
        <v>887</v>
      </c>
      <c r="E261" s="11">
        <v>453055524</v>
      </c>
      <c r="F261" s="11" t="s">
        <v>490</v>
      </c>
      <c r="G261" s="11" t="s">
        <v>491</v>
      </c>
      <c r="H261" s="11" t="s">
        <v>492</v>
      </c>
      <c r="I261" s="10">
        <v>45743</v>
      </c>
      <c r="J261" s="13"/>
      <c r="K261" s="14"/>
      <c r="L261" s="14">
        <v>-1.65</v>
      </c>
      <c r="M261" s="15" t="s">
        <v>26</v>
      </c>
      <c r="N261" s="15" t="str">
        <f>VLOOKUP(F261,[1]Sheet1!$D$2:$F$778,3,FALSE)</f>
        <v>SD3</v>
      </c>
      <c r="O261" s="15" t="str">
        <f>VLOOKUP(F261,[1]Sheet1!$D$2:$F$778,2,FALSE)</f>
        <v>FUR</v>
      </c>
      <c r="P261" s="16">
        <v>384266</v>
      </c>
      <c r="Q261" s="17">
        <v>45779</v>
      </c>
      <c r="R261" s="15">
        <v>247187</v>
      </c>
      <c r="S261" s="15" t="s">
        <v>27</v>
      </c>
      <c r="T261" s="15" t="s">
        <v>28</v>
      </c>
    </row>
    <row r="262" spans="1:20" s="15" customFormat="1" ht="13.5" customHeight="1" x14ac:dyDescent="0.25">
      <c r="A262" s="9" t="s">
        <v>20</v>
      </c>
      <c r="B262" s="10">
        <v>45746</v>
      </c>
      <c r="C262" s="11" t="s">
        <v>430</v>
      </c>
      <c r="D262" s="12" t="s">
        <v>888</v>
      </c>
      <c r="E262" s="11">
        <v>452709535</v>
      </c>
      <c r="F262" s="11" t="s">
        <v>432</v>
      </c>
      <c r="G262" s="11" t="s">
        <v>433</v>
      </c>
      <c r="H262" s="11" t="s">
        <v>434</v>
      </c>
      <c r="I262" s="10">
        <v>45735</v>
      </c>
      <c r="J262" s="13"/>
      <c r="K262" s="14"/>
      <c r="L262" s="14">
        <v>-1.65</v>
      </c>
      <c r="M262" s="15" t="s">
        <v>26</v>
      </c>
      <c r="N262" s="15" t="str">
        <f>VLOOKUP(F262,[1]Sheet1!$D$2:$F$778,3,FALSE)</f>
        <v>SD3</v>
      </c>
      <c r="O262" s="15" t="str">
        <f>VLOOKUP(F262,[1]Sheet1!$D$2:$F$778,2,FALSE)</f>
        <v>FUR</v>
      </c>
      <c r="P262" s="16">
        <v>384266</v>
      </c>
      <c r="Q262" s="17">
        <v>45779</v>
      </c>
      <c r="R262" s="15">
        <v>247187</v>
      </c>
      <c r="S262" s="15" t="s">
        <v>27</v>
      </c>
      <c r="T262" s="15" t="s">
        <v>28</v>
      </c>
    </row>
    <row r="263" spans="1:20" s="15" customFormat="1" ht="13.5" customHeight="1" x14ac:dyDescent="0.25">
      <c r="A263" s="9" t="s">
        <v>20</v>
      </c>
      <c r="B263" s="10">
        <v>45767</v>
      </c>
      <c r="C263" s="11" t="s">
        <v>425</v>
      </c>
      <c r="D263" s="12" t="s">
        <v>889</v>
      </c>
      <c r="E263" s="11">
        <v>453629809</v>
      </c>
      <c r="F263" s="11" t="s">
        <v>890</v>
      </c>
      <c r="G263" s="11" t="s">
        <v>891</v>
      </c>
      <c r="H263" s="11" t="s">
        <v>429</v>
      </c>
      <c r="I263" s="10">
        <v>45755</v>
      </c>
      <c r="J263" s="13"/>
      <c r="K263" s="14"/>
      <c r="L263" s="14">
        <v>-1.65</v>
      </c>
      <c r="M263" s="15" t="s">
        <v>26</v>
      </c>
      <c r="N263" s="15" t="str">
        <f>VLOOKUP(F263,[1]Sheet1!$D$2:$F$778,3,FALSE)</f>
        <v>SD3</v>
      </c>
      <c r="O263" s="15" t="str">
        <f>VLOOKUP(F263,[1]Sheet1!$D$2:$F$778,2,FALSE)</f>
        <v>ADUL</v>
      </c>
      <c r="P263" s="16">
        <v>384266</v>
      </c>
      <c r="Q263" s="17">
        <v>45779</v>
      </c>
      <c r="R263" s="15">
        <v>247187</v>
      </c>
      <c r="S263" s="15" t="s">
        <v>27</v>
      </c>
      <c r="T263" s="15" t="s">
        <v>28</v>
      </c>
    </row>
    <row r="264" spans="1:20" s="15" customFormat="1" ht="13.5" customHeight="1" x14ac:dyDescent="0.25">
      <c r="A264" s="9" t="s">
        <v>20</v>
      </c>
      <c r="B264" s="10">
        <v>45760</v>
      </c>
      <c r="C264" s="11" t="s">
        <v>167</v>
      </c>
      <c r="D264" s="12" t="s">
        <v>892</v>
      </c>
      <c r="E264" s="11">
        <v>453479666</v>
      </c>
      <c r="F264" s="11" t="s">
        <v>277</v>
      </c>
      <c r="G264" s="11" t="s">
        <v>278</v>
      </c>
      <c r="H264" s="11" t="s">
        <v>171</v>
      </c>
      <c r="I264" s="10">
        <v>45751</v>
      </c>
      <c r="J264" s="13"/>
      <c r="K264" s="14"/>
      <c r="L264" s="14">
        <v>-1.65</v>
      </c>
      <c r="M264" s="15" t="s">
        <v>26</v>
      </c>
      <c r="N264" s="15" t="str">
        <f>VLOOKUP(F264,[1]Sheet1!$D$2:$F$778,3,FALSE)</f>
        <v>SD3</v>
      </c>
      <c r="O264" s="15" t="str">
        <f>VLOOKUP(F264,[1]Sheet1!$D$2:$F$778,2,FALSE)</f>
        <v>FUR</v>
      </c>
      <c r="P264" s="16">
        <v>384266</v>
      </c>
      <c r="Q264" s="17">
        <v>45779</v>
      </c>
      <c r="R264" s="15">
        <v>247187</v>
      </c>
      <c r="S264" s="15" t="s">
        <v>27</v>
      </c>
      <c r="T264" s="15" t="s">
        <v>28</v>
      </c>
    </row>
    <row r="265" spans="1:20" s="15" customFormat="1" ht="13.5" customHeight="1" x14ac:dyDescent="0.25">
      <c r="A265" s="9" t="s">
        <v>20</v>
      </c>
      <c r="B265" s="10">
        <v>45746</v>
      </c>
      <c r="C265" s="11" t="s">
        <v>141</v>
      </c>
      <c r="D265" s="12" t="s">
        <v>893</v>
      </c>
      <c r="E265" s="11">
        <v>452691197</v>
      </c>
      <c r="F265" s="11" t="s">
        <v>894</v>
      </c>
      <c r="G265" s="11" t="s">
        <v>895</v>
      </c>
      <c r="H265" s="11" t="s">
        <v>145</v>
      </c>
      <c r="I265" s="10">
        <v>45735</v>
      </c>
      <c r="J265" s="13"/>
      <c r="K265" s="14"/>
      <c r="L265" s="14">
        <v>-1.65</v>
      </c>
      <c r="M265" s="15" t="s">
        <v>26</v>
      </c>
      <c r="N265" s="15" t="str">
        <f>VLOOKUP(F265,[1]Sheet1!$D$2:$F$778,3,FALSE)</f>
        <v>SD3</v>
      </c>
      <c r="O265" s="15" t="str">
        <f>VLOOKUP(F265,[1]Sheet1!$D$2:$F$778,2,FALSE)</f>
        <v>FUR</v>
      </c>
      <c r="P265" s="16">
        <v>384266</v>
      </c>
      <c r="Q265" s="17">
        <v>45779</v>
      </c>
      <c r="R265" s="15">
        <v>247187</v>
      </c>
      <c r="S265" s="15" t="s">
        <v>27</v>
      </c>
      <c r="T265" s="15" t="s">
        <v>28</v>
      </c>
    </row>
    <row r="266" spans="1:20" s="15" customFormat="1" ht="14.25" customHeight="1" x14ac:dyDescent="0.25">
      <c r="A266" s="9" t="s">
        <v>20</v>
      </c>
      <c r="B266" s="10">
        <v>45760</v>
      </c>
      <c r="C266" s="11" t="s">
        <v>103</v>
      </c>
      <c r="D266" s="12" t="s">
        <v>896</v>
      </c>
      <c r="E266" s="11">
        <v>453322363</v>
      </c>
      <c r="F266" s="11" t="s">
        <v>897</v>
      </c>
      <c r="G266" s="11" t="s">
        <v>898</v>
      </c>
      <c r="H266" s="11" t="s">
        <v>107</v>
      </c>
      <c r="I266" s="10">
        <v>45748</v>
      </c>
      <c r="J266" s="13"/>
      <c r="K266" s="14"/>
      <c r="L266" s="14">
        <v>-1.65</v>
      </c>
      <c r="M266" s="15" t="s">
        <v>26</v>
      </c>
      <c r="N266" s="15" t="str">
        <f>VLOOKUP(F266,[1]Sheet1!$D$2:$F$778,3,FALSE)</f>
        <v>SD3</v>
      </c>
      <c r="O266" s="15" t="str">
        <f>VLOOKUP(F266,[1]Sheet1!$D$2:$F$778,2,FALSE)</f>
        <v>FUR</v>
      </c>
      <c r="P266" s="16">
        <v>384266</v>
      </c>
      <c r="Q266" s="17">
        <v>45779</v>
      </c>
      <c r="R266" s="15">
        <v>247187</v>
      </c>
      <c r="S266" s="15" t="s">
        <v>27</v>
      </c>
      <c r="T266" s="15" t="s">
        <v>28</v>
      </c>
    </row>
    <row r="267" spans="1:20" s="15" customFormat="1" ht="13.5" customHeight="1" x14ac:dyDescent="0.25">
      <c r="A267" s="9" t="s">
        <v>20</v>
      </c>
      <c r="B267" s="10">
        <v>45746</v>
      </c>
      <c r="C267" s="11" t="s">
        <v>321</v>
      </c>
      <c r="D267" s="12" t="s">
        <v>899</v>
      </c>
      <c r="E267" s="11">
        <v>452651763</v>
      </c>
      <c r="F267" s="11" t="s">
        <v>900</v>
      </c>
      <c r="G267" s="11" t="s">
        <v>901</v>
      </c>
      <c r="H267" s="11" t="s">
        <v>325</v>
      </c>
      <c r="I267" s="10">
        <v>45734</v>
      </c>
      <c r="J267" s="13"/>
      <c r="K267" s="14"/>
      <c r="L267" s="14">
        <v>-1.65</v>
      </c>
      <c r="M267" s="15" t="s">
        <v>26</v>
      </c>
      <c r="N267" s="15" t="str">
        <f>VLOOKUP(F267,[1]Sheet1!$D$2:$F$778,3,FALSE)</f>
        <v>SD3</v>
      </c>
      <c r="O267" s="15" t="str">
        <f>VLOOKUP(F267,[1]Sheet1!$D$2:$F$778,2,FALSE)</f>
        <v>ADUL</v>
      </c>
      <c r="P267" s="16">
        <v>384266</v>
      </c>
      <c r="Q267" s="17">
        <v>45779</v>
      </c>
      <c r="R267" s="15">
        <v>247187</v>
      </c>
      <c r="S267" s="15" t="s">
        <v>27</v>
      </c>
      <c r="T267" s="15" t="s">
        <v>28</v>
      </c>
    </row>
    <row r="268" spans="1:20" s="15" customFormat="1" ht="13.5" customHeight="1" x14ac:dyDescent="0.25">
      <c r="A268" s="9" t="s">
        <v>20</v>
      </c>
      <c r="B268" s="10">
        <v>45767</v>
      </c>
      <c r="C268" s="11" t="s">
        <v>398</v>
      </c>
      <c r="D268" s="12" t="s">
        <v>902</v>
      </c>
      <c r="E268" s="11">
        <v>453765323</v>
      </c>
      <c r="F268" s="11" t="s">
        <v>400</v>
      </c>
      <c r="G268" s="11" t="s">
        <v>401</v>
      </c>
      <c r="H268" s="11" t="s">
        <v>402</v>
      </c>
      <c r="I268" s="10">
        <v>45758</v>
      </c>
      <c r="J268" s="13"/>
      <c r="K268" s="14"/>
      <c r="L268" s="14">
        <v>-1.65</v>
      </c>
      <c r="M268" s="15" t="s">
        <v>26</v>
      </c>
      <c r="N268" s="15" t="str">
        <f>VLOOKUP(F268,[1]Sheet1!$D$2:$F$778,3,FALSE)</f>
        <v>SD3</v>
      </c>
      <c r="O268" s="15" t="str">
        <f>VLOOKUP(F268,[1]Sheet1!$D$2:$F$778,2,FALSE)</f>
        <v>FUR</v>
      </c>
      <c r="P268" s="16">
        <v>384266</v>
      </c>
      <c r="Q268" s="17">
        <v>45779</v>
      </c>
      <c r="R268" s="15">
        <v>247187</v>
      </c>
      <c r="S268" s="15" t="s">
        <v>27</v>
      </c>
      <c r="T268" s="15" t="s">
        <v>28</v>
      </c>
    </row>
    <row r="269" spans="1:20" s="15" customFormat="1" ht="13.5" customHeight="1" x14ac:dyDescent="0.25">
      <c r="A269" s="9" t="s">
        <v>20</v>
      </c>
      <c r="B269" s="10">
        <v>45767</v>
      </c>
      <c r="C269" s="11" t="s">
        <v>412</v>
      </c>
      <c r="D269" s="12" t="s">
        <v>903</v>
      </c>
      <c r="E269" s="11">
        <v>453417263</v>
      </c>
      <c r="F269" s="11" t="s">
        <v>414</v>
      </c>
      <c r="G269" s="11" t="s">
        <v>415</v>
      </c>
      <c r="H269" s="11" t="s">
        <v>416</v>
      </c>
      <c r="I269" s="10">
        <v>45750</v>
      </c>
      <c r="J269" s="13"/>
      <c r="K269" s="14"/>
      <c r="L269" s="14">
        <v>-1.65</v>
      </c>
      <c r="M269" s="15" t="s">
        <v>26</v>
      </c>
      <c r="N269" s="15" t="str">
        <f>VLOOKUP(F269,[1]Sheet1!$D$2:$F$778,3,FALSE)</f>
        <v>SD3</v>
      </c>
      <c r="O269" s="15" t="str">
        <f>VLOOKUP(F269,[1]Sheet1!$D$2:$F$778,2,FALSE)</f>
        <v>FUR</v>
      </c>
      <c r="P269" s="16">
        <v>384266</v>
      </c>
      <c r="Q269" s="17">
        <v>45779</v>
      </c>
      <c r="R269" s="15">
        <v>247187</v>
      </c>
      <c r="S269" s="15" t="s">
        <v>27</v>
      </c>
      <c r="T269" s="15" t="s">
        <v>28</v>
      </c>
    </row>
    <row r="270" spans="1:20" s="15" customFormat="1" ht="13.5" customHeight="1" x14ac:dyDescent="0.25">
      <c r="A270" s="9" t="s">
        <v>20</v>
      </c>
      <c r="B270" s="10">
        <v>45760</v>
      </c>
      <c r="C270" s="11" t="s">
        <v>123</v>
      </c>
      <c r="D270" s="12" t="s">
        <v>904</v>
      </c>
      <c r="E270" s="11">
        <v>453142625</v>
      </c>
      <c r="F270" s="11" t="s">
        <v>905</v>
      </c>
      <c r="G270" s="11" t="s">
        <v>906</v>
      </c>
      <c r="H270" s="11" t="s">
        <v>127</v>
      </c>
      <c r="I270" s="10">
        <v>45744</v>
      </c>
      <c r="J270" s="13"/>
      <c r="K270" s="14"/>
      <c r="L270" s="14">
        <v>-1.65</v>
      </c>
      <c r="M270" s="15" t="s">
        <v>26</v>
      </c>
      <c r="N270" s="15" t="str">
        <f>VLOOKUP(F270,[1]Sheet1!$D$2:$F$778,3,FALSE)</f>
        <v>SD3</v>
      </c>
      <c r="O270" s="15" t="str">
        <f>VLOOKUP(F270,[1]Sheet1!$D$2:$F$778,2,FALSE)</f>
        <v>FUR</v>
      </c>
      <c r="P270" s="16">
        <v>384266</v>
      </c>
      <c r="Q270" s="17">
        <v>45779</v>
      </c>
      <c r="R270" s="15">
        <v>247187</v>
      </c>
      <c r="S270" s="15" t="s">
        <v>27</v>
      </c>
      <c r="T270" s="15" t="s">
        <v>28</v>
      </c>
    </row>
    <row r="271" spans="1:20" s="15" customFormat="1" ht="14.25" customHeight="1" x14ac:dyDescent="0.25">
      <c r="A271" s="9" t="s">
        <v>20</v>
      </c>
      <c r="B271" s="10">
        <v>45746</v>
      </c>
      <c r="C271" s="11" t="s">
        <v>136</v>
      </c>
      <c r="D271" s="12" t="s">
        <v>907</v>
      </c>
      <c r="E271" s="11">
        <v>452606832</v>
      </c>
      <c r="F271" s="11" t="s">
        <v>908</v>
      </c>
      <c r="G271" s="11" t="s">
        <v>909</v>
      </c>
      <c r="H271" s="11" t="s">
        <v>140</v>
      </c>
      <c r="I271" s="10">
        <v>45733</v>
      </c>
      <c r="J271" s="13"/>
      <c r="K271" s="14"/>
      <c r="L271" s="14">
        <v>-1.65</v>
      </c>
      <c r="M271" s="15" t="s">
        <v>26</v>
      </c>
      <c r="N271" s="15" t="str">
        <f>VLOOKUP(F271,[1]Sheet1!$D$2:$F$778,3,FALSE)</f>
        <v>SD3</v>
      </c>
      <c r="O271" s="15" t="str">
        <f>VLOOKUP(F271,[1]Sheet1!$D$2:$F$778,2,FALSE)</f>
        <v>FUR</v>
      </c>
      <c r="P271" s="16">
        <v>384266</v>
      </c>
      <c r="Q271" s="17">
        <v>45779</v>
      </c>
      <c r="R271" s="15">
        <v>247187</v>
      </c>
      <c r="S271" s="15" t="s">
        <v>27</v>
      </c>
      <c r="T271" s="15" t="s">
        <v>28</v>
      </c>
    </row>
    <row r="272" spans="1:20" s="15" customFormat="1" ht="13.5" customHeight="1" x14ac:dyDescent="0.25">
      <c r="A272" s="9" t="s">
        <v>20</v>
      </c>
      <c r="B272" s="10">
        <v>45746</v>
      </c>
      <c r="C272" s="11" t="s">
        <v>59</v>
      </c>
      <c r="D272" s="12" t="s">
        <v>910</v>
      </c>
      <c r="E272" s="11">
        <v>452742400</v>
      </c>
      <c r="F272" s="11" t="s">
        <v>101</v>
      </c>
      <c r="G272" s="11" t="s">
        <v>102</v>
      </c>
      <c r="H272" s="11" t="s">
        <v>63</v>
      </c>
      <c r="I272" s="10">
        <v>45736</v>
      </c>
      <c r="J272" s="13"/>
      <c r="K272" s="14"/>
      <c r="L272" s="14">
        <v>-1.65</v>
      </c>
      <c r="M272" s="15" t="s">
        <v>26</v>
      </c>
      <c r="N272" s="15" t="str">
        <f>VLOOKUP(F272,[1]Sheet1!$D$2:$F$778,3,FALSE)</f>
        <v>SD3</v>
      </c>
      <c r="O272" s="15" t="str">
        <f>VLOOKUP(F272,[1]Sheet1!$D$2:$F$778,2,FALSE)</f>
        <v>FUR</v>
      </c>
      <c r="P272" s="16">
        <v>384266</v>
      </c>
      <c r="Q272" s="17">
        <v>45779</v>
      </c>
      <c r="R272" s="15">
        <v>247187</v>
      </c>
      <c r="S272" s="15" t="s">
        <v>27</v>
      </c>
      <c r="T272" s="15" t="s">
        <v>28</v>
      </c>
    </row>
    <row r="273" spans="1:20" s="15" customFormat="1" ht="13.5" customHeight="1" x14ac:dyDescent="0.25">
      <c r="A273" s="9" t="s">
        <v>20</v>
      </c>
      <c r="B273" s="10">
        <v>45767</v>
      </c>
      <c r="C273" s="11" t="s">
        <v>72</v>
      </c>
      <c r="D273" s="12" t="s">
        <v>911</v>
      </c>
      <c r="E273" s="11">
        <v>453900320</v>
      </c>
      <c r="F273" s="11" t="s">
        <v>912</v>
      </c>
      <c r="G273" s="11" t="s">
        <v>913</v>
      </c>
      <c r="H273" s="11" t="s">
        <v>76</v>
      </c>
      <c r="I273" s="10">
        <v>45760</v>
      </c>
      <c r="J273" s="13"/>
      <c r="K273" s="14"/>
      <c r="L273" s="14">
        <v>-1.65</v>
      </c>
      <c r="M273" s="15" t="s">
        <v>26</v>
      </c>
      <c r="N273" s="15" t="str">
        <f>VLOOKUP(F273,[1]Sheet1!$D$2:$F$778,3,FALSE)</f>
        <v>SD3</v>
      </c>
      <c r="O273" s="15" t="str">
        <f>VLOOKUP(F273,[1]Sheet1!$D$2:$F$778,2,FALSE)</f>
        <v>ADUL</v>
      </c>
      <c r="P273" s="16">
        <v>384266</v>
      </c>
      <c r="Q273" s="17">
        <v>45779</v>
      </c>
      <c r="R273" s="15">
        <v>247187</v>
      </c>
      <c r="S273" s="15" t="s">
        <v>27</v>
      </c>
      <c r="T273" s="15" t="s">
        <v>28</v>
      </c>
    </row>
    <row r="274" spans="1:20" s="15" customFormat="1" ht="13.5" customHeight="1" x14ac:dyDescent="0.25">
      <c r="A274" s="9" t="s">
        <v>20</v>
      </c>
      <c r="B274" s="10">
        <v>45767</v>
      </c>
      <c r="C274" s="11" t="s">
        <v>123</v>
      </c>
      <c r="D274" s="12" t="s">
        <v>914</v>
      </c>
      <c r="E274" s="11">
        <v>453745337</v>
      </c>
      <c r="F274" s="11" t="s">
        <v>915</v>
      </c>
      <c r="G274" s="11" t="s">
        <v>916</v>
      </c>
      <c r="H274" s="11" t="s">
        <v>127</v>
      </c>
      <c r="I274" s="10">
        <v>45757</v>
      </c>
      <c r="J274" s="13"/>
      <c r="K274" s="14"/>
      <c r="L274" s="14">
        <v>-1.65</v>
      </c>
      <c r="M274" s="15" t="s">
        <v>26</v>
      </c>
      <c r="N274" s="15" t="str">
        <f>VLOOKUP(F274,[1]Sheet1!$D$2:$F$778,3,FALSE)</f>
        <v>SD3</v>
      </c>
      <c r="O274" s="15" t="str">
        <f>VLOOKUP(F274,[1]Sheet1!$D$2:$F$778,2,FALSE)</f>
        <v>FUR</v>
      </c>
      <c r="P274" s="16">
        <v>384266</v>
      </c>
      <c r="Q274" s="17">
        <v>45779</v>
      </c>
      <c r="R274" s="15">
        <v>247187</v>
      </c>
      <c r="S274" s="15" t="s">
        <v>27</v>
      </c>
      <c r="T274" s="15" t="s">
        <v>28</v>
      </c>
    </row>
    <row r="275" spans="1:20" s="15" customFormat="1" ht="13.5" customHeight="1" x14ac:dyDescent="0.25">
      <c r="A275" s="9" t="s">
        <v>20</v>
      </c>
      <c r="B275" s="10">
        <v>45767</v>
      </c>
      <c r="C275" s="11" t="s">
        <v>917</v>
      </c>
      <c r="D275" s="12" t="s">
        <v>918</v>
      </c>
      <c r="E275" s="11">
        <v>453859913</v>
      </c>
      <c r="F275" s="11" t="s">
        <v>919</v>
      </c>
      <c r="G275" s="11" t="s">
        <v>920</v>
      </c>
      <c r="H275" s="11" t="s">
        <v>921</v>
      </c>
      <c r="I275" s="10">
        <v>45760</v>
      </c>
      <c r="J275" s="13"/>
      <c r="K275" s="14"/>
      <c r="L275" s="14">
        <v>-1.65</v>
      </c>
      <c r="M275" s="15" t="s">
        <v>26</v>
      </c>
      <c r="N275" s="15" t="str">
        <f>VLOOKUP(F275,[1]Sheet1!$D$2:$F$778,3,FALSE)</f>
        <v>SD3</v>
      </c>
      <c r="O275" s="15" t="str">
        <f>VLOOKUP(F275,[1]Sheet1!$D$2:$F$778,2,FALSE)</f>
        <v>BATH</v>
      </c>
      <c r="P275" s="16">
        <v>384266</v>
      </c>
      <c r="Q275" s="17">
        <v>45779</v>
      </c>
      <c r="R275" s="15">
        <v>247187</v>
      </c>
      <c r="S275" s="15" t="s">
        <v>27</v>
      </c>
      <c r="T275" s="15" t="s">
        <v>28</v>
      </c>
    </row>
    <row r="276" spans="1:20" s="15" customFormat="1" ht="14.25" customHeight="1" x14ac:dyDescent="0.25">
      <c r="A276" s="9" t="s">
        <v>20</v>
      </c>
      <c r="B276" s="10">
        <v>45767</v>
      </c>
      <c r="C276" s="11" t="s">
        <v>141</v>
      </c>
      <c r="D276" s="12" t="s">
        <v>922</v>
      </c>
      <c r="E276" s="11">
        <v>453552003</v>
      </c>
      <c r="F276" s="11" t="s">
        <v>857</v>
      </c>
      <c r="G276" s="11" t="s">
        <v>858</v>
      </c>
      <c r="H276" s="11" t="s">
        <v>145</v>
      </c>
      <c r="I276" s="10">
        <v>45753</v>
      </c>
      <c r="J276" s="13"/>
      <c r="K276" s="14"/>
      <c r="L276" s="14">
        <v>-1.65</v>
      </c>
      <c r="M276" s="15" t="s">
        <v>26</v>
      </c>
      <c r="N276" s="15" t="str">
        <f>VLOOKUP(F276,[1]Sheet1!$D$2:$F$778,3,FALSE)</f>
        <v>SD3</v>
      </c>
      <c r="O276" s="15" t="str">
        <f>VLOOKUP(F276,[1]Sheet1!$D$2:$F$778,2,FALSE)</f>
        <v>FUR</v>
      </c>
      <c r="P276" s="16">
        <v>384266</v>
      </c>
      <c r="Q276" s="17">
        <v>45779</v>
      </c>
      <c r="R276" s="15">
        <v>247187</v>
      </c>
      <c r="S276" s="15" t="s">
        <v>27</v>
      </c>
      <c r="T276" s="15" t="s">
        <v>28</v>
      </c>
    </row>
    <row r="277" spans="1:20" s="15" customFormat="1" ht="13.5" customHeight="1" x14ac:dyDescent="0.25">
      <c r="A277" s="9" t="s">
        <v>20</v>
      </c>
      <c r="B277" s="10">
        <v>45760</v>
      </c>
      <c r="C277" s="11" t="s">
        <v>923</v>
      </c>
      <c r="D277" s="12" t="s">
        <v>924</v>
      </c>
      <c r="E277" s="11">
        <v>453177802</v>
      </c>
      <c r="F277" s="11" t="s">
        <v>925</v>
      </c>
      <c r="G277" s="11" t="s">
        <v>926</v>
      </c>
      <c r="H277" s="11" t="s">
        <v>927</v>
      </c>
      <c r="I277" s="10">
        <v>45745</v>
      </c>
      <c r="J277" s="13"/>
      <c r="K277" s="14"/>
      <c r="L277" s="14">
        <v>-1.65</v>
      </c>
      <c r="M277" s="15" t="s">
        <v>26</v>
      </c>
      <c r="N277" s="15" t="str">
        <f>VLOOKUP(F277,[1]Sheet1!$D$2:$F$778,3,FALSE)</f>
        <v>SD3</v>
      </c>
      <c r="O277" s="15" t="str">
        <f>VLOOKUP(F277,[1]Sheet1!$D$2:$F$778,2,FALSE)</f>
        <v>FUR</v>
      </c>
      <c r="P277" s="16">
        <v>384266</v>
      </c>
      <c r="Q277" s="17">
        <v>45779</v>
      </c>
      <c r="R277" s="15">
        <v>247187</v>
      </c>
      <c r="S277" s="15" t="s">
        <v>27</v>
      </c>
      <c r="T277" s="15" t="s">
        <v>28</v>
      </c>
    </row>
    <row r="278" spans="1:20" s="15" customFormat="1" ht="13.5" customHeight="1" x14ac:dyDescent="0.25">
      <c r="A278" s="9" t="s">
        <v>20</v>
      </c>
      <c r="B278" s="10">
        <v>45760</v>
      </c>
      <c r="C278" s="11" t="s">
        <v>928</v>
      </c>
      <c r="D278" s="12" t="s">
        <v>929</v>
      </c>
      <c r="E278" s="11">
        <v>453439529</v>
      </c>
      <c r="F278" s="11" t="s">
        <v>930</v>
      </c>
      <c r="G278" s="11" t="s">
        <v>931</v>
      </c>
      <c r="H278" s="11" t="s">
        <v>932</v>
      </c>
      <c r="I278" s="10">
        <v>45750</v>
      </c>
      <c r="J278" s="13"/>
      <c r="K278" s="14"/>
      <c r="L278" s="14">
        <v>-1.65</v>
      </c>
      <c r="M278" s="15" t="s">
        <v>26</v>
      </c>
      <c r="N278" s="15" t="str">
        <f>VLOOKUP(F278,[1]Sheet1!$D$2:$F$778,3,FALSE)</f>
        <v>SD3</v>
      </c>
      <c r="O278" s="15" t="str">
        <f>VLOOKUP(F278,[1]Sheet1!$D$2:$F$778,2,FALSE)</f>
        <v>FUR</v>
      </c>
      <c r="P278" s="16">
        <v>384266</v>
      </c>
      <c r="Q278" s="17">
        <v>45779</v>
      </c>
      <c r="R278" s="15">
        <v>247187</v>
      </c>
      <c r="S278" s="15" t="s">
        <v>27</v>
      </c>
      <c r="T278" s="15" t="s">
        <v>28</v>
      </c>
    </row>
    <row r="279" spans="1:20" s="15" customFormat="1" ht="13.5" customHeight="1" x14ac:dyDescent="0.25">
      <c r="A279" s="9" t="s">
        <v>20</v>
      </c>
      <c r="B279" s="10">
        <v>45767</v>
      </c>
      <c r="C279" s="11" t="s">
        <v>933</v>
      </c>
      <c r="D279" s="12" t="s">
        <v>934</v>
      </c>
      <c r="E279" s="11">
        <v>453533513</v>
      </c>
      <c r="F279" s="11" t="s">
        <v>935</v>
      </c>
      <c r="G279" s="11" t="s">
        <v>936</v>
      </c>
      <c r="H279" s="11" t="s">
        <v>937</v>
      </c>
      <c r="I279" s="10">
        <v>45752</v>
      </c>
      <c r="J279" s="13"/>
      <c r="K279" s="14"/>
      <c r="L279" s="14">
        <v>-1.65</v>
      </c>
      <c r="M279" s="15" t="s">
        <v>26</v>
      </c>
      <c r="N279" s="15" t="str">
        <f>VLOOKUP(F279,[1]Sheet1!$D$2:$F$778,3,FALSE)</f>
        <v>SD3</v>
      </c>
      <c r="O279" s="15" t="str">
        <f>VLOOKUP(F279,[1]Sheet1!$D$2:$F$778,2,FALSE)</f>
        <v>FUR</v>
      </c>
      <c r="P279" s="16">
        <v>384266</v>
      </c>
      <c r="Q279" s="17">
        <v>45779</v>
      </c>
      <c r="R279" s="15">
        <v>247187</v>
      </c>
      <c r="S279" s="15" t="s">
        <v>27</v>
      </c>
      <c r="T279" s="15" t="s">
        <v>28</v>
      </c>
    </row>
    <row r="280" spans="1:20" s="15" customFormat="1" ht="13.5" customHeight="1" x14ac:dyDescent="0.25">
      <c r="A280" s="9" t="s">
        <v>20</v>
      </c>
      <c r="B280" s="10">
        <v>45760</v>
      </c>
      <c r="C280" s="11" t="s">
        <v>172</v>
      </c>
      <c r="D280" s="12" t="s">
        <v>938</v>
      </c>
      <c r="E280" s="11">
        <v>453658080</v>
      </c>
      <c r="F280" s="11" t="s">
        <v>939</v>
      </c>
      <c r="G280" s="11" t="s">
        <v>940</v>
      </c>
      <c r="H280" s="11" t="s">
        <v>176</v>
      </c>
      <c r="I280" s="10">
        <v>45755</v>
      </c>
      <c r="J280" s="13"/>
      <c r="K280" s="14"/>
      <c r="L280" s="14">
        <v>-1.65</v>
      </c>
      <c r="M280" s="15" t="s">
        <v>26</v>
      </c>
      <c r="N280" s="15" t="str">
        <f>VLOOKUP(F280,[1]Sheet1!$D$2:$F$778,3,FALSE)</f>
        <v>SD3</v>
      </c>
      <c r="O280" s="15" t="str">
        <f>VLOOKUP(F280,[1]Sheet1!$D$2:$F$778,2,FALSE)</f>
        <v>ADUL</v>
      </c>
      <c r="P280" s="16">
        <v>384266</v>
      </c>
      <c r="Q280" s="17">
        <v>45779</v>
      </c>
      <c r="R280" s="15">
        <v>247187</v>
      </c>
      <c r="S280" s="15" t="s">
        <v>27</v>
      </c>
      <c r="T280" s="15" t="s">
        <v>28</v>
      </c>
    </row>
    <row r="281" spans="1:20" s="15" customFormat="1" ht="14.25" customHeight="1" x14ac:dyDescent="0.25">
      <c r="A281" s="9" t="s">
        <v>20</v>
      </c>
      <c r="B281" s="10">
        <v>45760</v>
      </c>
      <c r="C281" s="11" t="s">
        <v>141</v>
      </c>
      <c r="D281" s="12" t="s">
        <v>941</v>
      </c>
      <c r="E281" s="11">
        <v>453339671</v>
      </c>
      <c r="F281" s="11" t="s">
        <v>942</v>
      </c>
      <c r="G281" s="11" t="s">
        <v>943</v>
      </c>
      <c r="H281" s="11" t="s">
        <v>145</v>
      </c>
      <c r="I281" s="10">
        <v>45748</v>
      </c>
      <c r="J281" s="13"/>
      <c r="K281" s="14"/>
      <c r="L281" s="14">
        <v>-1.65</v>
      </c>
      <c r="M281" s="15" t="s">
        <v>26</v>
      </c>
      <c r="N281" s="15" t="str">
        <f>VLOOKUP(F281,[1]Sheet1!$D$2:$F$778,3,FALSE)</f>
        <v>SD3</v>
      </c>
      <c r="O281" s="15" t="str">
        <f>VLOOKUP(F281,[1]Sheet1!$D$2:$F$778,2,FALSE)</f>
        <v>FUR</v>
      </c>
      <c r="P281" s="16">
        <v>384266</v>
      </c>
      <c r="Q281" s="17">
        <v>45779</v>
      </c>
      <c r="R281" s="15">
        <v>247187</v>
      </c>
      <c r="S281" s="15" t="s">
        <v>27</v>
      </c>
      <c r="T281" s="15" t="s">
        <v>28</v>
      </c>
    </row>
    <row r="282" spans="1:20" s="15" customFormat="1" ht="13.5" customHeight="1" x14ac:dyDescent="0.25">
      <c r="A282" s="9" t="s">
        <v>20</v>
      </c>
      <c r="B282" s="10">
        <v>45746</v>
      </c>
      <c r="C282" s="11" t="s">
        <v>944</v>
      </c>
      <c r="D282" s="12" t="s">
        <v>945</v>
      </c>
      <c r="E282" s="11">
        <v>452717786</v>
      </c>
      <c r="F282" s="11" t="s">
        <v>946</v>
      </c>
      <c r="G282" s="11" t="s">
        <v>947</v>
      </c>
      <c r="H282" s="11" t="s">
        <v>948</v>
      </c>
      <c r="I282" s="10">
        <v>45735</v>
      </c>
      <c r="J282" s="13"/>
      <c r="K282" s="14"/>
      <c r="L282" s="14">
        <v>-1.65</v>
      </c>
      <c r="M282" s="15" t="s">
        <v>26</v>
      </c>
      <c r="N282" s="15" t="str">
        <f>VLOOKUP(F282,[1]Sheet1!$D$2:$F$778,3,FALSE)</f>
        <v>SD3</v>
      </c>
      <c r="O282" s="15" t="str">
        <f>VLOOKUP(F282,[1]Sheet1!$D$2:$F$778,2,FALSE)</f>
        <v>FUR</v>
      </c>
      <c r="P282" s="16">
        <v>384266</v>
      </c>
      <c r="Q282" s="17">
        <v>45779</v>
      </c>
      <c r="R282" s="15">
        <v>247187</v>
      </c>
      <c r="S282" s="15" t="s">
        <v>27</v>
      </c>
      <c r="T282" s="15" t="s">
        <v>28</v>
      </c>
    </row>
    <row r="283" spans="1:20" s="15" customFormat="1" ht="13.5" customHeight="1" x14ac:dyDescent="0.25">
      <c r="A283" s="9" t="s">
        <v>20</v>
      </c>
      <c r="B283" s="10">
        <v>45767</v>
      </c>
      <c r="C283" s="11" t="s">
        <v>177</v>
      </c>
      <c r="D283" s="12" t="s">
        <v>949</v>
      </c>
      <c r="E283" s="11">
        <v>453749793</v>
      </c>
      <c r="F283" s="11" t="s">
        <v>950</v>
      </c>
      <c r="G283" s="11" t="s">
        <v>951</v>
      </c>
      <c r="H283" s="11" t="s">
        <v>181</v>
      </c>
      <c r="I283" s="10">
        <v>45757</v>
      </c>
      <c r="J283" s="13"/>
      <c r="K283" s="14"/>
      <c r="L283" s="14">
        <v>-1.65</v>
      </c>
      <c r="M283" s="15" t="s">
        <v>26</v>
      </c>
      <c r="N283" s="15" t="str">
        <f>VLOOKUP(F283,[1]Sheet1!$D$2:$F$778,3,FALSE)</f>
        <v>SD3</v>
      </c>
      <c r="O283" s="15" t="str">
        <f>VLOOKUP(F283,[1]Sheet1!$D$2:$F$778,2,FALSE)</f>
        <v>FUR</v>
      </c>
      <c r="P283" s="16">
        <v>384266</v>
      </c>
      <c r="Q283" s="17">
        <v>45779</v>
      </c>
      <c r="R283" s="15">
        <v>247187</v>
      </c>
      <c r="S283" s="15" t="s">
        <v>27</v>
      </c>
      <c r="T283" s="15" t="s">
        <v>28</v>
      </c>
    </row>
    <row r="284" spans="1:20" s="15" customFormat="1" ht="13.5" customHeight="1" x14ac:dyDescent="0.25">
      <c r="A284" s="9" t="s">
        <v>20</v>
      </c>
      <c r="B284" s="10">
        <v>45767</v>
      </c>
      <c r="C284" s="11" t="s">
        <v>209</v>
      </c>
      <c r="D284" s="12" t="s">
        <v>952</v>
      </c>
      <c r="E284" s="11">
        <v>453784518</v>
      </c>
      <c r="F284" s="11" t="s">
        <v>876</v>
      </c>
      <c r="G284" s="11" t="s">
        <v>877</v>
      </c>
      <c r="H284" s="11" t="s">
        <v>213</v>
      </c>
      <c r="I284" s="10">
        <v>45758</v>
      </c>
      <c r="J284" s="13"/>
      <c r="K284" s="14"/>
      <c r="L284" s="14">
        <v>-1.65</v>
      </c>
      <c r="M284" s="15" t="s">
        <v>26</v>
      </c>
      <c r="N284" s="15" t="str">
        <f>VLOOKUP(F284,[1]Sheet1!$D$2:$F$778,3,FALSE)</f>
        <v>SD3</v>
      </c>
      <c r="O284" s="15" t="str">
        <f>VLOOKUP(F284,[1]Sheet1!$D$2:$F$778,2,FALSE)</f>
        <v>FUR</v>
      </c>
      <c r="P284" s="16">
        <v>384266</v>
      </c>
      <c r="Q284" s="17">
        <v>45779</v>
      </c>
      <c r="R284" s="15">
        <v>247187</v>
      </c>
      <c r="S284" s="15" t="s">
        <v>27</v>
      </c>
      <c r="T284" s="15" t="s">
        <v>28</v>
      </c>
    </row>
    <row r="285" spans="1:20" s="15" customFormat="1" ht="13.5" customHeight="1" x14ac:dyDescent="0.25">
      <c r="A285" s="9" t="s">
        <v>20</v>
      </c>
      <c r="B285" s="10">
        <v>45746</v>
      </c>
      <c r="C285" s="11" t="s">
        <v>154</v>
      </c>
      <c r="D285" s="12" t="s">
        <v>953</v>
      </c>
      <c r="E285" s="11">
        <v>452645558</v>
      </c>
      <c r="F285" s="11" t="s">
        <v>156</v>
      </c>
      <c r="G285" s="11" t="s">
        <v>157</v>
      </c>
      <c r="H285" s="11" t="s">
        <v>158</v>
      </c>
      <c r="I285" s="10">
        <v>45734</v>
      </c>
      <c r="J285" s="13"/>
      <c r="K285" s="14"/>
      <c r="L285" s="14">
        <v>-1.65</v>
      </c>
      <c r="M285" s="15" t="s">
        <v>26</v>
      </c>
      <c r="N285" s="15" t="str">
        <f>VLOOKUP(F285,[1]Sheet1!$D$2:$F$778,3,FALSE)</f>
        <v>SD3</v>
      </c>
      <c r="O285" s="15" t="str">
        <f>VLOOKUP(F285,[1]Sheet1!$D$2:$F$778,2,FALSE)</f>
        <v>FUR</v>
      </c>
      <c r="P285" s="16">
        <v>384266</v>
      </c>
      <c r="Q285" s="17">
        <v>45779</v>
      </c>
      <c r="R285" s="15">
        <v>247187</v>
      </c>
      <c r="S285" s="15" t="s">
        <v>27</v>
      </c>
      <c r="T285" s="15" t="s">
        <v>28</v>
      </c>
    </row>
    <row r="286" spans="1:20" s="15" customFormat="1" ht="14.25" customHeight="1" x14ac:dyDescent="0.25">
      <c r="A286" s="9" t="s">
        <v>20</v>
      </c>
      <c r="B286" s="10">
        <v>45760</v>
      </c>
      <c r="C286" s="11" t="s">
        <v>245</v>
      </c>
      <c r="D286" s="12" t="s">
        <v>954</v>
      </c>
      <c r="E286" s="11">
        <v>453080112</v>
      </c>
      <c r="F286" s="11" t="s">
        <v>247</v>
      </c>
      <c r="G286" s="11" t="s">
        <v>248</v>
      </c>
      <c r="H286" s="11" t="s">
        <v>249</v>
      </c>
      <c r="I286" s="10">
        <v>45743</v>
      </c>
      <c r="J286" s="13"/>
      <c r="K286" s="14"/>
      <c r="L286" s="14">
        <v>-1.65</v>
      </c>
      <c r="M286" s="15" t="s">
        <v>26</v>
      </c>
      <c r="N286" s="15" t="str">
        <f>VLOOKUP(F286,[1]Sheet1!$D$2:$F$778,3,FALSE)</f>
        <v>SD3</v>
      </c>
      <c r="O286" s="15" t="str">
        <f>VLOOKUP(F286,[1]Sheet1!$D$2:$F$778,2,FALSE)</f>
        <v>FUR</v>
      </c>
      <c r="P286" s="16">
        <v>384266</v>
      </c>
      <c r="Q286" s="17">
        <v>45779</v>
      </c>
      <c r="R286" s="15">
        <v>247187</v>
      </c>
      <c r="S286" s="15" t="s">
        <v>27</v>
      </c>
      <c r="T286" s="15" t="s">
        <v>28</v>
      </c>
    </row>
    <row r="287" spans="1:20" s="15" customFormat="1" ht="13.5" customHeight="1" x14ac:dyDescent="0.25">
      <c r="A287" s="9" t="s">
        <v>20</v>
      </c>
      <c r="B287" s="10">
        <v>45746</v>
      </c>
      <c r="C287" s="11" t="s">
        <v>761</v>
      </c>
      <c r="D287" s="12" t="s">
        <v>955</v>
      </c>
      <c r="E287" s="11">
        <v>452622451</v>
      </c>
      <c r="F287" s="11" t="s">
        <v>956</v>
      </c>
      <c r="G287" s="11" t="s">
        <v>957</v>
      </c>
      <c r="H287" s="11" t="s">
        <v>765</v>
      </c>
      <c r="I287" s="10">
        <v>45733</v>
      </c>
      <c r="J287" s="13"/>
      <c r="K287" s="14"/>
      <c r="L287" s="14">
        <v>-1.65</v>
      </c>
      <c r="M287" s="15" t="s">
        <v>26</v>
      </c>
      <c r="N287" s="15" t="str">
        <f>VLOOKUP(F287,[1]Sheet1!$D$2:$F$778,3,FALSE)</f>
        <v>SD3</v>
      </c>
      <c r="O287" s="15" t="str">
        <f>VLOOKUP(F287,[1]Sheet1!$D$2:$F$778,2,FALSE)</f>
        <v>FUR</v>
      </c>
      <c r="P287" s="16">
        <v>384266</v>
      </c>
      <c r="Q287" s="17">
        <v>45779</v>
      </c>
      <c r="R287" s="15">
        <v>247187</v>
      </c>
      <c r="S287" s="15" t="s">
        <v>27</v>
      </c>
      <c r="T287" s="15" t="s">
        <v>28</v>
      </c>
    </row>
    <row r="288" spans="1:20" s="15" customFormat="1" ht="13.5" customHeight="1" x14ac:dyDescent="0.25">
      <c r="A288" s="9" t="s">
        <v>20</v>
      </c>
      <c r="B288" s="10">
        <v>45746</v>
      </c>
      <c r="C288" s="11" t="s">
        <v>305</v>
      </c>
      <c r="D288" s="12" t="s">
        <v>958</v>
      </c>
      <c r="E288" s="11">
        <v>452755779</v>
      </c>
      <c r="F288" s="11" t="s">
        <v>959</v>
      </c>
      <c r="G288" s="11" t="s">
        <v>960</v>
      </c>
      <c r="H288" s="11" t="s">
        <v>309</v>
      </c>
      <c r="I288" s="10">
        <v>45736</v>
      </c>
      <c r="J288" s="13"/>
      <c r="K288" s="14"/>
      <c r="L288" s="14">
        <v>-1.65</v>
      </c>
      <c r="M288" s="15" t="s">
        <v>26</v>
      </c>
      <c r="N288" s="15" t="str">
        <f>VLOOKUP(F288,[1]Sheet1!$D$2:$F$778,3,FALSE)</f>
        <v>SD3</v>
      </c>
      <c r="O288" s="15" t="str">
        <f>VLOOKUP(F288,[1]Sheet1!$D$2:$F$778,2,FALSE)</f>
        <v>FUR</v>
      </c>
      <c r="P288" s="16">
        <v>384266</v>
      </c>
      <c r="Q288" s="17">
        <v>45779</v>
      </c>
      <c r="R288" s="15">
        <v>247187</v>
      </c>
      <c r="S288" s="15" t="s">
        <v>27</v>
      </c>
      <c r="T288" s="15" t="s">
        <v>28</v>
      </c>
    </row>
    <row r="289" spans="1:20" s="15" customFormat="1" ht="13.5" customHeight="1" x14ac:dyDescent="0.25">
      <c r="A289" s="9" t="s">
        <v>20</v>
      </c>
      <c r="B289" s="10">
        <v>45767</v>
      </c>
      <c r="C289" s="11" t="s">
        <v>493</v>
      </c>
      <c r="D289" s="12" t="s">
        <v>961</v>
      </c>
      <c r="E289" s="11">
        <v>453596718</v>
      </c>
      <c r="F289" s="11" t="s">
        <v>962</v>
      </c>
      <c r="G289" s="11" t="s">
        <v>963</v>
      </c>
      <c r="H289" s="11" t="s">
        <v>497</v>
      </c>
      <c r="I289" s="10">
        <v>45754</v>
      </c>
      <c r="J289" s="13"/>
      <c r="K289" s="14"/>
      <c r="L289" s="14">
        <v>-1.65</v>
      </c>
      <c r="M289" s="15" t="s">
        <v>26</v>
      </c>
      <c r="N289" s="15" t="str">
        <f>VLOOKUP(F289,[1]Sheet1!$D$2:$F$778,3,FALSE)</f>
        <v>SD3</v>
      </c>
      <c r="O289" s="15" t="str">
        <f>VLOOKUP(F289,[1]Sheet1!$D$2:$F$778,2,FALSE)</f>
        <v>FUR</v>
      </c>
      <c r="P289" s="16">
        <v>384266</v>
      </c>
      <c r="Q289" s="17">
        <v>45779</v>
      </c>
      <c r="R289" s="15">
        <v>247187</v>
      </c>
      <c r="S289" s="15" t="s">
        <v>27</v>
      </c>
      <c r="T289" s="15" t="s">
        <v>28</v>
      </c>
    </row>
    <row r="290" spans="1:20" s="15" customFormat="1" ht="13.5" customHeight="1" x14ac:dyDescent="0.25">
      <c r="A290" s="9" t="s">
        <v>20</v>
      </c>
      <c r="B290" s="10">
        <v>45767</v>
      </c>
      <c r="C290" s="11" t="s">
        <v>493</v>
      </c>
      <c r="D290" s="12" t="s">
        <v>964</v>
      </c>
      <c r="E290" s="11">
        <v>453596718</v>
      </c>
      <c r="F290" s="11" t="s">
        <v>962</v>
      </c>
      <c r="G290" s="11" t="s">
        <v>963</v>
      </c>
      <c r="H290" s="11" t="s">
        <v>497</v>
      </c>
      <c r="I290" s="10">
        <v>45754</v>
      </c>
      <c r="J290" s="13"/>
      <c r="K290" s="14"/>
      <c r="L290" s="14">
        <v>-1.65</v>
      </c>
      <c r="M290" s="15" t="s">
        <v>26</v>
      </c>
      <c r="N290" s="15" t="str">
        <f>VLOOKUP(F290,[1]Sheet1!$D$2:$F$778,3,FALSE)</f>
        <v>SD3</v>
      </c>
      <c r="O290" s="15" t="str">
        <f>VLOOKUP(F290,[1]Sheet1!$D$2:$F$778,2,FALSE)</f>
        <v>FUR</v>
      </c>
      <c r="P290" s="16">
        <v>384266</v>
      </c>
      <c r="Q290" s="17">
        <v>45779</v>
      </c>
      <c r="R290" s="15">
        <v>247187</v>
      </c>
      <c r="S290" s="15" t="s">
        <v>27</v>
      </c>
      <c r="T290" s="15" t="s">
        <v>28</v>
      </c>
    </row>
    <row r="291" spans="1:20" s="15" customFormat="1" ht="14.25" customHeight="1" x14ac:dyDescent="0.25">
      <c r="A291" s="9" t="s">
        <v>20</v>
      </c>
      <c r="B291" s="10">
        <v>45760</v>
      </c>
      <c r="C291" s="11" t="s">
        <v>103</v>
      </c>
      <c r="D291" s="12" t="s">
        <v>965</v>
      </c>
      <c r="E291" s="11">
        <v>453406401</v>
      </c>
      <c r="F291" s="11" t="s">
        <v>259</v>
      </c>
      <c r="G291" s="11" t="s">
        <v>260</v>
      </c>
      <c r="H291" s="11" t="s">
        <v>107</v>
      </c>
      <c r="I291" s="10">
        <v>45750</v>
      </c>
      <c r="J291" s="13"/>
      <c r="K291" s="14"/>
      <c r="L291" s="14">
        <v>-1.65</v>
      </c>
      <c r="M291" s="15" t="s">
        <v>26</v>
      </c>
      <c r="N291" s="15" t="str">
        <f>VLOOKUP(F291,[1]Sheet1!$D$2:$F$778,3,FALSE)</f>
        <v>SD3</v>
      </c>
      <c r="O291" s="15" t="str">
        <f>VLOOKUP(F291,[1]Sheet1!$D$2:$F$778,2,FALSE)</f>
        <v>FUR</v>
      </c>
      <c r="P291" s="16">
        <v>384266</v>
      </c>
      <c r="Q291" s="17">
        <v>45779</v>
      </c>
      <c r="R291" s="15">
        <v>247187</v>
      </c>
      <c r="S291" s="15" t="s">
        <v>27</v>
      </c>
      <c r="T291" s="15" t="s">
        <v>28</v>
      </c>
    </row>
    <row r="292" spans="1:20" s="15" customFormat="1" ht="13.5" customHeight="1" x14ac:dyDescent="0.25">
      <c r="A292" s="9" t="s">
        <v>20</v>
      </c>
      <c r="B292" s="10">
        <v>45767</v>
      </c>
      <c r="C292" s="11" t="s">
        <v>966</v>
      </c>
      <c r="D292" s="12" t="s">
        <v>967</v>
      </c>
      <c r="E292" s="11">
        <v>453833419</v>
      </c>
      <c r="F292" s="11" t="s">
        <v>968</v>
      </c>
      <c r="G292" s="11" t="s">
        <v>969</v>
      </c>
      <c r="H292" s="11" t="s">
        <v>970</v>
      </c>
      <c r="I292" s="10">
        <v>45759</v>
      </c>
      <c r="J292" s="13"/>
      <c r="K292" s="14"/>
      <c r="L292" s="14">
        <v>-1.65</v>
      </c>
      <c r="M292" s="15" t="s">
        <v>26</v>
      </c>
      <c r="N292" s="15" t="str">
        <f>VLOOKUP(F292,[1]Sheet1!$D$2:$F$778,3,FALSE)</f>
        <v>SD3</v>
      </c>
      <c r="O292" s="15" t="str">
        <f>VLOOKUP(F292,[1]Sheet1!$D$2:$F$778,2,FALSE)</f>
        <v>FUR</v>
      </c>
      <c r="P292" s="16">
        <v>384266</v>
      </c>
      <c r="Q292" s="17">
        <v>45779</v>
      </c>
      <c r="R292" s="15">
        <v>247187</v>
      </c>
      <c r="S292" s="15" t="s">
        <v>27</v>
      </c>
      <c r="T292" s="15" t="s">
        <v>28</v>
      </c>
    </row>
    <row r="293" spans="1:20" s="15" customFormat="1" ht="13.5" customHeight="1" x14ac:dyDescent="0.25">
      <c r="A293" s="9" t="s">
        <v>20</v>
      </c>
      <c r="B293" s="10">
        <v>45746</v>
      </c>
      <c r="C293" s="11" t="s">
        <v>177</v>
      </c>
      <c r="D293" s="12" t="s">
        <v>971</v>
      </c>
      <c r="E293" s="11">
        <v>452660217</v>
      </c>
      <c r="F293" s="11" t="s">
        <v>972</v>
      </c>
      <c r="G293" s="11" t="s">
        <v>973</v>
      </c>
      <c r="H293" s="11" t="s">
        <v>181</v>
      </c>
      <c r="I293" s="10">
        <v>45734</v>
      </c>
      <c r="J293" s="13"/>
      <c r="K293" s="14"/>
      <c r="L293" s="14">
        <v>-1.65</v>
      </c>
      <c r="M293" s="15" t="s">
        <v>26</v>
      </c>
      <c r="N293" s="15" t="str">
        <f>VLOOKUP(F293,[1]Sheet1!$D$2:$F$778,3,FALSE)</f>
        <v>SD3</v>
      </c>
      <c r="O293" s="15" t="str">
        <f>VLOOKUP(F293,[1]Sheet1!$D$2:$F$778,2,FALSE)</f>
        <v>FUR</v>
      </c>
      <c r="P293" s="16">
        <v>384266</v>
      </c>
      <c r="Q293" s="17">
        <v>45779</v>
      </c>
      <c r="R293" s="15">
        <v>247187</v>
      </c>
      <c r="S293" s="15" t="s">
        <v>27</v>
      </c>
      <c r="T293" s="15" t="s">
        <v>28</v>
      </c>
    </row>
    <row r="294" spans="1:20" s="15" customFormat="1" ht="13.5" customHeight="1" x14ac:dyDescent="0.25">
      <c r="A294" s="9" t="s">
        <v>20</v>
      </c>
      <c r="B294" s="10">
        <v>45767</v>
      </c>
      <c r="C294" s="11" t="s">
        <v>516</v>
      </c>
      <c r="D294" s="12" t="s">
        <v>974</v>
      </c>
      <c r="E294" s="11">
        <v>453621761</v>
      </c>
      <c r="F294" s="11" t="s">
        <v>625</v>
      </c>
      <c r="G294" s="11" t="s">
        <v>626</v>
      </c>
      <c r="H294" s="11" t="s">
        <v>520</v>
      </c>
      <c r="I294" s="10">
        <v>45754</v>
      </c>
      <c r="J294" s="13"/>
      <c r="K294" s="14"/>
      <c r="L294" s="14">
        <v>-1.65</v>
      </c>
      <c r="M294" s="15" t="s">
        <v>26</v>
      </c>
      <c r="N294" s="15" t="str">
        <f>VLOOKUP(F294,[1]Sheet1!$D$2:$F$778,3,FALSE)</f>
        <v>SD3</v>
      </c>
      <c r="O294" s="15" t="str">
        <f>VLOOKUP(F294,[1]Sheet1!$D$2:$F$778,2,FALSE)</f>
        <v>FUR</v>
      </c>
      <c r="P294" s="16">
        <v>384266</v>
      </c>
      <c r="Q294" s="17">
        <v>45779</v>
      </c>
      <c r="R294" s="15">
        <v>247187</v>
      </c>
      <c r="S294" s="15" t="s">
        <v>27</v>
      </c>
      <c r="T294" s="15" t="s">
        <v>28</v>
      </c>
    </row>
    <row r="295" spans="1:20" s="15" customFormat="1" ht="13.5" customHeight="1" x14ac:dyDescent="0.25">
      <c r="A295" s="9" t="s">
        <v>20</v>
      </c>
      <c r="B295" s="10">
        <v>45760</v>
      </c>
      <c r="C295" s="11" t="s">
        <v>103</v>
      </c>
      <c r="D295" s="12" t="s">
        <v>975</v>
      </c>
      <c r="E295" s="11">
        <v>453322363</v>
      </c>
      <c r="F295" s="11" t="s">
        <v>897</v>
      </c>
      <c r="G295" s="11" t="s">
        <v>898</v>
      </c>
      <c r="H295" s="11" t="s">
        <v>107</v>
      </c>
      <c r="I295" s="10">
        <v>45748</v>
      </c>
      <c r="J295" s="13"/>
      <c r="K295" s="14"/>
      <c r="L295" s="14">
        <v>-1.65</v>
      </c>
      <c r="M295" s="15" t="s">
        <v>26</v>
      </c>
      <c r="N295" s="15" t="str">
        <f>VLOOKUP(F295,[1]Sheet1!$D$2:$F$778,3,FALSE)</f>
        <v>SD3</v>
      </c>
      <c r="O295" s="15" t="str">
        <f>VLOOKUP(F295,[1]Sheet1!$D$2:$F$778,2,FALSE)</f>
        <v>FUR</v>
      </c>
      <c r="P295" s="16">
        <v>384266</v>
      </c>
      <c r="Q295" s="17">
        <v>45779</v>
      </c>
      <c r="R295" s="15">
        <v>247187</v>
      </c>
      <c r="S295" s="15" t="s">
        <v>27</v>
      </c>
      <c r="T295" s="15" t="s">
        <v>28</v>
      </c>
    </row>
    <row r="296" spans="1:20" s="15" customFormat="1" ht="14.25" customHeight="1" x14ac:dyDescent="0.25">
      <c r="A296" s="9" t="s">
        <v>20</v>
      </c>
      <c r="B296" s="10">
        <v>45767</v>
      </c>
      <c r="C296" s="11" t="s">
        <v>59</v>
      </c>
      <c r="D296" s="12" t="s">
        <v>976</v>
      </c>
      <c r="E296" s="11">
        <v>453522257</v>
      </c>
      <c r="F296" s="11" t="s">
        <v>407</v>
      </c>
      <c r="G296" s="11" t="s">
        <v>408</v>
      </c>
      <c r="H296" s="11" t="s">
        <v>63</v>
      </c>
      <c r="I296" s="10">
        <v>45752</v>
      </c>
      <c r="J296" s="13"/>
      <c r="K296" s="14"/>
      <c r="L296" s="14">
        <v>-1.65</v>
      </c>
      <c r="M296" s="15" t="s">
        <v>26</v>
      </c>
      <c r="N296" s="15" t="str">
        <f>VLOOKUP(F296,[1]Sheet1!$D$2:$F$778,3,FALSE)</f>
        <v>SD3</v>
      </c>
      <c r="O296" s="15" t="str">
        <f>VLOOKUP(F296,[1]Sheet1!$D$2:$F$778,2,FALSE)</f>
        <v>FUR</v>
      </c>
      <c r="P296" s="16">
        <v>384266</v>
      </c>
      <c r="Q296" s="17">
        <v>45779</v>
      </c>
      <c r="R296" s="15">
        <v>247187</v>
      </c>
      <c r="S296" s="15" t="s">
        <v>27</v>
      </c>
      <c r="T296" s="15" t="s">
        <v>28</v>
      </c>
    </row>
    <row r="297" spans="1:20" s="15" customFormat="1" ht="13.5" customHeight="1" x14ac:dyDescent="0.25">
      <c r="A297" s="9" t="s">
        <v>20</v>
      </c>
      <c r="B297" s="10">
        <v>45746</v>
      </c>
      <c r="C297" s="11" t="s">
        <v>369</v>
      </c>
      <c r="D297" s="12" t="s">
        <v>977</v>
      </c>
      <c r="E297" s="11">
        <v>452698116</v>
      </c>
      <c r="F297" s="11" t="s">
        <v>978</v>
      </c>
      <c r="G297" s="11" t="s">
        <v>979</v>
      </c>
      <c r="H297" s="11" t="s">
        <v>373</v>
      </c>
      <c r="I297" s="10">
        <v>45735</v>
      </c>
      <c r="J297" s="13"/>
      <c r="K297" s="14"/>
      <c r="L297" s="14">
        <v>-1.65</v>
      </c>
      <c r="M297" s="15" t="s">
        <v>26</v>
      </c>
      <c r="N297" s="15" t="str">
        <f>VLOOKUP(F297,[1]Sheet1!$D$2:$F$778,3,FALSE)</f>
        <v>SD3</v>
      </c>
      <c r="O297" s="15" t="str">
        <f>VLOOKUP(F297,[1]Sheet1!$D$2:$F$778,2,FALSE)</f>
        <v>ART</v>
      </c>
      <c r="P297" s="16">
        <v>384266</v>
      </c>
      <c r="Q297" s="17">
        <v>45779</v>
      </c>
      <c r="R297" s="15">
        <v>247187</v>
      </c>
      <c r="S297" s="15" t="s">
        <v>27</v>
      </c>
      <c r="T297" s="15" t="s">
        <v>28</v>
      </c>
    </row>
    <row r="298" spans="1:20" s="15" customFormat="1" ht="13.5" customHeight="1" x14ac:dyDescent="0.25">
      <c r="A298" s="9" t="s">
        <v>20</v>
      </c>
      <c r="B298" s="10">
        <v>45760</v>
      </c>
      <c r="C298" s="11" t="s">
        <v>209</v>
      </c>
      <c r="D298" s="12" t="s">
        <v>980</v>
      </c>
      <c r="E298" s="11">
        <v>453446319</v>
      </c>
      <c r="F298" s="11" t="s">
        <v>981</v>
      </c>
      <c r="G298" s="11" t="s">
        <v>982</v>
      </c>
      <c r="H298" s="11" t="s">
        <v>213</v>
      </c>
      <c r="I298" s="10">
        <v>45751</v>
      </c>
      <c r="J298" s="13"/>
      <c r="K298" s="14"/>
      <c r="L298" s="14">
        <v>-1.65</v>
      </c>
      <c r="M298" s="15" t="s">
        <v>26</v>
      </c>
      <c r="N298" s="15" t="str">
        <f>VLOOKUP(F298,[1]Sheet1!$D$2:$F$778,3,FALSE)</f>
        <v>SD3</v>
      </c>
      <c r="O298" s="15" t="str">
        <f>VLOOKUP(F298,[1]Sheet1!$D$2:$F$778,2,FALSE)</f>
        <v>FUR</v>
      </c>
      <c r="P298" s="16">
        <v>384266</v>
      </c>
      <c r="Q298" s="17">
        <v>45779</v>
      </c>
      <c r="R298" s="15">
        <v>247187</v>
      </c>
      <c r="S298" s="15" t="s">
        <v>27</v>
      </c>
      <c r="T298" s="15" t="s">
        <v>28</v>
      </c>
    </row>
    <row r="299" spans="1:20" s="15" customFormat="1" ht="13.5" customHeight="1" x14ac:dyDescent="0.25">
      <c r="A299" s="9" t="s">
        <v>20</v>
      </c>
      <c r="B299" s="10">
        <v>45746</v>
      </c>
      <c r="C299" s="11" t="s">
        <v>167</v>
      </c>
      <c r="D299" s="12" t="s">
        <v>983</v>
      </c>
      <c r="E299" s="11">
        <v>452733774</v>
      </c>
      <c r="F299" s="11" t="s">
        <v>641</v>
      </c>
      <c r="G299" s="11" t="s">
        <v>642</v>
      </c>
      <c r="H299" s="11" t="s">
        <v>171</v>
      </c>
      <c r="I299" s="10">
        <v>45736</v>
      </c>
      <c r="J299" s="13"/>
      <c r="K299" s="14"/>
      <c r="L299" s="14">
        <v>-1.65</v>
      </c>
      <c r="M299" s="15" t="s">
        <v>26</v>
      </c>
      <c r="N299" s="15" t="str">
        <f>VLOOKUP(F299,[1]Sheet1!$D$2:$F$778,3,FALSE)</f>
        <v>SD3</v>
      </c>
      <c r="O299" s="15" t="str">
        <f>VLOOKUP(F299,[1]Sheet1!$D$2:$F$778,2,FALSE)</f>
        <v>FUR</v>
      </c>
      <c r="P299" s="16">
        <v>384266</v>
      </c>
      <c r="Q299" s="17">
        <v>45779</v>
      </c>
      <c r="R299" s="15">
        <v>247187</v>
      </c>
      <c r="S299" s="15" t="s">
        <v>27</v>
      </c>
      <c r="T299" s="15" t="s">
        <v>28</v>
      </c>
    </row>
    <row r="300" spans="1:20" s="15" customFormat="1" ht="13.5" customHeight="1" x14ac:dyDescent="0.25">
      <c r="A300" s="9" t="s">
        <v>20</v>
      </c>
      <c r="B300" s="10">
        <v>45746</v>
      </c>
      <c r="C300" s="11" t="s">
        <v>984</v>
      </c>
      <c r="D300" s="12" t="s">
        <v>985</v>
      </c>
      <c r="E300" s="11">
        <v>452679010</v>
      </c>
      <c r="F300" s="11" t="s">
        <v>986</v>
      </c>
      <c r="G300" s="11" t="s">
        <v>987</v>
      </c>
      <c r="H300" s="11" t="s">
        <v>988</v>
      </c>
      <c r="I300" s="10">
        <v>45735</v>
      </c>
      <c r="J300" s="13"/>
      <c r="K300" s="14"/>
      <c r="L300" s="14">
        <v>-1.65</v>
      </c>
      <c r="M300" s="15" t="s">
        <v>26</v>
      </c>
      <c r="N300" s="15" t="str">
        <f>VLOOKUP(F300,[1]Sheet1!$D$2:$F$778,3,FALSE)</f>
        <v>SD3</v>
      </c>
      <c r="O300" s="15" t="str">
        <f>VLOOKUP(F300,[1]Sheet1!$D$2:$F$778,2,FALSE)</f>
        <v>FUR</v>
      </c>
      <c r="P300" s="16">
        <v>384266</v>
      </c>
      <c r="Q300" s="17">
        <v>45779</v>
      </c>
      <c r="R300" s="15">
        <v>247187</v>
      </c>
      <c r="S300" s="15" t="s">
        <v>27</v>
      </c>
      <c r="T300" s="15" t="s">
        <v>28</v>
      </c>
    </row>
    <row r="301" spans="1:20" s="15" customFormat="1" ht="14.25" customHeight="1" x14ac:dyDescent="0.25">
      <c r="A301" s="9" t="s">
        <v>20</v>
      </c>
      <c r="B301" s="10">
        <v>45746</v>
      </c>
      <c r="C301" s="11" t="s">
        <v>262</v>
      </c>
      <c r="D301" s="12" t="s">
        <v>989</v>
      </c>
      <c r="E301" s="11">
        <v>452743520</v>
      </c>
      <c r="F301" s="11" t="s">
        <v>577</v>
      </c>
      <c r="G301" s="11" t="s">
        <v>578</v>
      </c>
      <c r="H301" s="11" t="s">
        <v>264</v>
      </c>
      <c r="I301" s="10">
        <v>45736</v>
      </c>
      <c r="J301" s="13"/>
      <c r="K301" s="14"/>
      <c r="L301" s="14">
        <v>-1.65</v>
      </c>
      <c r="M301" s="15" t="s">
        <v>26</v>
      </c>
      <c r="N301" s="15" t="str">
        <f>VLOOKUP(F301,[1]Sheet1!$D$2:$F$778,3,FALSE)</f>
        <v>SD3</v>
      </c>
      <c r="O301" s="15" t="str">
        <f>VLOOKUP(F301,[1]Sheet1!$D$2:$F$778,2,FALSE)</f>
        <v>FUR</v>
      </c>
      <c r="P301" s="16">
        <v>384266</v>
      </c>
      <c r="Q301" s="17">
        <v>45779</v>
      </c>
      <c r="R301" s="15">
        <v>247187</v>
      </c>
      <c r="S301" s="15" t="s">
        <v>27</v>
      </c>
      <c r="T301" s="15" t="s">
        <v>28</v>
      </c>
    </row>
    <row r="302" spans="1:20" s="15" customFormat="1" ht="13.5" customHeight="1" x14ac:dyDescent="0.25">
      <c r="A302" s="9" t="s">
        <v>20</v>
      </c>
      <c r="B302" s="10">
        <v>45760</v>
      </c>
      <c r="C302" s="11" t="s">
        <v>488</v>
      </c>
      <c r="D302" s="12" t="s">
        <v>990</v>
      </c>
      <c r="E302" s="11">
        <v>453055524</v>
      </c>
      <c r="F302" s="11" t="s">
        <v>490</v>
      </c>
      <c r="G302" s="11" t="s">
        <v>491</v>
      </c>
      <c r="H302" s="11" t="s">
        <v>492</v>
      </c>
      <c r="I302" s="10">
        <v>45743</v>
      </c>
      <c r="J302" s="13"/>
      <c r="K302" s="14"/>
      <c r="L302" s="14">
        <v>-1.65</v>
      </c>
      <c r="M302" s="15" t="s">
        <v>26</v>
      </c>
      <c r="N302" s="15" t="str">
        <f>VLOOKUP(F302,[1]Sheet1!$D$2:$F$778,3,FALSE)</f>
        <v>SD3</v>
      </c>
      <c r="O302" s="15" t="str">
        <f>VLOOKUP(F302,[1]Sheet1!$D$2:$F$778,2,FALSE)</f>
        <v>FUR</v>
      </c>
      <c r="P302" s="16">
        <v>384266</v>
      </c>
      <c r="Q302" s="17">
        <v>45779</v>
      </c>
      <c r="R302" s="15">
        <v>247187</v>
      </c>
      <c r="S302" s="15" t="s">
        <v>27</v>
      </c>
      <c r="T302" s="15" t="s">
        <v>28</v>
      </c>
    </row>
    <row r="303" spans="1:20" s="15" customFormat="1" ht="13.5" customHeight="1" x14ac:dyDescent="0.25">
      <c r="A303" s="9" t="s">
        <v>20</v>
      </c>
      <c r="B303" s="10">
        <v>45746</v>
      </c>
      <c r="C303" s="11" t="s">
        <v>991</v>
      </c>
      <c r="D303" s="12" t="s">
        <v>992</v>
      </c>
      <c r="E303" s="11">
        <v>452373761</v>
      </c>
      <c r="F303" s="11" t="s">
        <v>993</v>
      </c>
      <c r="G303" s="11" t="s">
        <v>994</v>
      </c>
      <c r="H303" s="11" t="s">
        <v>995</v>
      </c>
      <c r="I303" s="10">
        <v>45728</v>
      </c>
      <c r="J303" s="13"/>
      <c r="K303" s="14"/>
      <c r="L303" s="14">
        <v>-1.65</v>
      </c>
      <c r="M303" s="15" t="s">
        <v>26</v>
      </c>
      <c r="N303" s="15" t="str">
        <f>VLOOKUP(F303,[1]Sheet1!$D$2:$F$778,3,FALSE)</f>
        <v>SD3</v>
      </c>
      <c r="O303" s="15" t="str">
        <f>VLOOKUP(F303,[1]Sheet1!$D$2:$F$778,2,FALSE)</f>
        <v>ADUL</v>
      </c>
      <c r="P303" s="16">
        <v>384266</v>
      </c>
      <c r="Q303" s="17">
        <v>45779</v>
      </c>
      <c r="R303" s="15">
        <v>247187</v>
      </c>
      <c r="S303" s="15" t="s">
        <v>27</v>
      </c>
      <c r="T303" s="15" t="s">
        <v>28</v>
      </c>
    </row>
    <row r="304" spans="1:20" s="15" customFormat="1" ht="13.5" customHeight="1" x14ac:dyDescent="0.25">
      <c r="A304" s="9" t="s">
        <v>20</v>
      </c>
      <c r="B304" s="10">
        <v>45746</v>
      </c>
      <c r="C304" s="11" t="s">
        <v>833</v>
      </c>
      <c r="D304" s="12" t="s">
        <v>996</v>
      </c>
      <c r="E304" s="11">
        <v>452780012</v>
      </c>
      <c r="F304" s="11" t="s">
        <v>997</v>
      </c>
      <c r="G304" s="11" t="s">
        <v>998</v>
      </c>
      <c r="H304" s="11" t="s">
        <v>837</v>
      </c>
      <c r="I304" s="10">
        <v>45737</v>
      </c>
      <c r="J304" s="13"/>
      <c r="K304" s="14"/>
      <c r="L304" s="14">
        <v>-1.65</v>
      </c>
      <c r="M304" s="15" t="s">
        <v>26</v>
      </c>
      <c r="N304" s="15" t="str">
        <f>VLOOKUP(F304,[1]Sheet1!$D$2:$F$778,3,FALSE)</f>
        <v>SD3</v>
      </c>
      <c r="O304" s="15" t="str">
        <f>VLOOKUP(F304,[1]Sheet1!$D$2:$F$778,2,FALSE)</f>
        <v>FUR</v>
      </c>
      <c r="P304" s="16">
        <v>384266</v>
      </c>
      <c r="Q304" s="17">
        <v>45779</v>
      </c>
      <c r="R304" s="15">
        <v>247187</v>
      </c>
      <c r="S304" s="15" t="s">
        <v>27</v>
      </c>
      <c r="T304" s="15" t="s">
        <v>28</v>
      </c>
    </row>
    <row r="305" spans="1:20" s="15" customFormat="1" ht="13.5" customHeight="1" x14ac:dyDescent="0.25">
      <c r="A305" s="9" t="s">
        <v>20</v>
      </c>
      <c r="B305" s="10">
        <v>45746</v>
      </c>
      <c r="C305" s="11" t="s">
        <v>108</v>
      </c>
      <c r="D305" s="12" t="s">
        <v>999</v>
      </c>
      <c r="E305" s="11">
        <v>452457457</v>
      </c>
      <c r="F305" s="11" t="s">
        <v>715</v>
      </c>
      <c r="G305" s="11" t="s">
        <v>716</v>
      </c>
      <c r="H305" s="11" t="s">
        <v>112</v>
      </c>
      <c r="I305" s="10">
        <v>45730</v>
      </c>
      <c r="J305" s="13"/>
      <c r="K305" s="14"/>
      <c r="L305" s="14">
        <v>-1.65</v>
      </c>
      <c r="M305" s="15" t="s">
        <v>26</v>
      </c>
      <c r="N305" s="15" t="str">
        <f>VLOOKUP(F305,[1]Sheet1!$D$2:$F$778,3,FALSE)</f>
        <v>SD3</v>
      </c>
      <c r="O305" s="15" t="str">
        <f>VLOOKUP(F305,[1]Sheet1!$D$2:$F$778,2,FALSE)</f>
        <v>FUR</v>
      </c>
      <c r="P305" s="16">
        <v>384266</v>
      </c>
      <c r="Q305" s="17">
        <v>45779</v>
      </c>
      <c r="R305" s="15">
        <v>247187</v>
      </c>
      <c r="S305" s="15" t="s">
        <v>27</v>
      </c>
      <c r="T305" s="15" t="s">
        <v>28</v>
      </c>
    </row>
    <row r="306" spans="1:20" s="15" customFormat="1" ht="14.25" customHeight="1" x14ac:dyDescent="0.25">
      <c r="A306" s="9" t="s">
        <v>20</v>
      </c>
      <c r="B306" s="10">
        <v>45746</v>
      </c>
      <c r="C306" s="11" t="s">
        <v>131</v>
      </c>
      <c r="D306" s="12" t="s">
        <v>1000</v>
      </c>
      <c r="E306" s="11">
        <v>452728356</v>
      </c>
      <c r="F306" s="11" t="s">
        <v>667</v>
      </c>
      <c r="G306" s="11" t="s">
        <v>668</v>
      </c>
      <c r="H306" s="11" t="s">
        <v>135</v>
      </c>
      <c r="I306" s="10">
        <v>45736</v>
      </c>
      <c r="J306" s="13"/>
      <c r="K306" s="14"/>
      <c r="L306" s="14">
        <v>-1.65</v>
      </c>
      <c r="M306" s="15" t="s">
        <v>26</v>
      </c>
      <c r="N306" s="15" t="str">
        <f>VLOOKUP(F306,[1]Sheet1!$D$2:$F$778,3,FALSE)</f>
        <v>SD3</v>
      </c>
      <c r="O306" s="15" t="str">
        <f>VLOOKUP(F306,[1]Sheet1!$D$2:$F$778,2,FALSE)</f>
        <v>FUR</v>
      </c>
      <c r="P306" s="16">
        <v>384266</v>
      </c>
      <c r="Q306" s="17">
        <v>45779</v>
      </c>
      <c r="R306" s="15">
        <v>247187</v>
      </c>
      <c r="S306" s="15" t="s">
        <v>27</v>
      </c>
      <c r="T306" s="15" t="s">
        <v>28</v>
      </c>
    </row>
    <row r="307" spans="1:20" s="15" customFormat="1" ht="13.5" customHeight="1" x14ac:dyDescent="0.25">
      <c r="A307" s="9" t="s">
        <v>20</v>
      </c>
      <c r="B307" s="10">
        <v>45760</v>
      </c>
      <c r="C307" s="11" t="s">
        <v>209</v>
      </c>
      <c r="D307" s="12" t="s">
        <v>1001</v>
      </c>
      <c r="E307" s="11">
        <v>453552533</v>
      </c>
      <c r="F307" s="11" t="s">
        <v>739</v>
      </c>
      <c r="G307" s="11" t="s">
        <v>740</v>
      </c>
      <c r="H307" s="11" t="s">
        <v>213</v>
      </c>
      <c r="I307" s="10">
        <v>45753</v>
      </c>
      <c r="J307" s="13"/>
      <c r="K307" s="14"/>
      <c r="L307" s="14">
        <v>-1.65</v>
      </c>
      <c r="M307" s="15" t="s">
        <v>26</v>
      </c>
      <c r="N307" s="15" t="str">
        <f>VLOOKUP(F307,[1]Sheet1!$D$2:$F$778,3,FALSE)</f>
        <v>SD3</v>
      </c>
      <c r="O307" s="15" t="str">
        <f>VLOOKUP(F307,[1]Sheet1!$D$2:$F$778,2,FALSE)</f>
        <v>FUR</v>
      </c>
      <c r="P307" s="16">
        <v>384266</v>
      </c>
      <c r="Q307" s="17">
        <v>45779</v>
      </c>
      <c r="R307" s="15">
        <v>247187</v>
      </c>
      <c r="S307" s="15" t="s">
        <v>27</v>
      </c>
      <c r="T307" s="15" t="s">
        <v>28</v>
      </c>
    </row>
    <row r="308" spans="1:20" s="15" customFormat="1" ht="13.5" customHeight="1" x14ac:dyDescent="0.25">
      <c r="A308" s="9" t="s">
        <v>20</v>
      </c>
      <c r="B308" s="10">
        <v>45767</v>
      </c>
      <c r="C308" s="11" t="s">
        <v>461</v>
      </c>
      <c r="D308" s="12" t="s">
        <v>1002</v>
      </c>
      <c r="E308" s="11">
        <v>453740457</v>
      </c>
      <c r="F308" s="11" t="s">
        <v>1003</v>
      </c>
      <c r="G308" s="11" t="s">
        <v>1004</v>
      </c>
      <c r="H308" s="11" t="s">
        <v>465</v>
      </c>
      <c r="I308" s="10">
        <v>45757</v>
      </c>
      <c r="J308" s="13"/>
      <c r="K308" s="14"/>
      <c r="L308" s="14">
        <v>-1.65</v>
      </c>
      <c r="M308" s="15" t="s">
        <v>26</v>
      </c>
      <c r="N308" s="15" t="str">
        <f>VLOOKUP(F308,[1]Sheet1!$D$2:$F$778,3,FALSE)</f>
        <v>SD3</v>
      </c>
      <c r="O308" s="15" t="str">
        <f>VLOOKUP(F308,[1]Sheet1!$D$2:$F$778,2,FALSE)</f>
        <v>FUR</v>
      </c>
      <c r="P308" s="16">
        <v>384266</v>
      </c>
      <c r="Q308" s="17">
        <v>45779</v>
      </c>
      <c r="R308" s="15">
        <v>247187</v>
      </c>
      <c r="S308" s="15" t="s">
        <v>27</v>
      </c>
      <c r="T308" s="15" t="s">
        <v>28</v>
      </c>
    </row>
    <row r="309" spans="1:20" s="15" customFormat="1" ht="13.5" customHeight="1" x14ac:dyDescent="0.25">
      <c r="A309" s="9" t="s">
        <v>20</v>
      </c>
      <c r="B309" s="10">
        <v>45746</v>
      </c>
      <c r="C309" s="11" t="s">
        <v>1005</v>
      </c>
      <c r="D309" s="12" t="s">
        <v>1006</v>
      </c>
      <c r="E309" s="11">
        <v>452572337</v>
      </c>
      <c r="F309" s="11" t="s">
        <v>1007</v>
      </c>
      <c r="G309" s="11" t="s">
        <v>1008</v>
      </c>
      <c r="H309" s="11" t="s">
        <v>1009</v>
      </c>
      <c r="I309" s="10">
        <v>45732</v>
      </c>
      <c r="J309" s="13"/>
      <c r="K309" s="14"/>
      <c r="L309" s="14">
        <v>-1.65</v>
      </c>
      <c r="M309" s="15" t="s">
        <v>26</v>
      </c>
      <c r="N309" s="15" t="str">
        <f>VLOOKUP(F309,[1]Sheet1!$D$2:$F$778,3,FALSE)</f>
        <v>SD3</v>
      </c>
      <c r="O309" s="15" t="str">
        <f>VLOOKUP(F309,[1]Sheet1!$D$2:$F$778,2,FALSE)</f>
        <v>TOWL</v>
      </c>
      <c r="P309" s="16">
        <v>384266</v>
      </c>
      <c r="Q309" s="17">
        <v>45779</v>
      </c>
      <c r="R309" s="15">
        <v>247187</v>
      </c>
      <c r="S309" s="15" t="s">
        <v>27</v>
      </c>
      <c r="T309" s="15" t="s">
        <v>28</v>
      </c>
    </row>
    <row r="310" spans="1:20" s="15" customFormat="1" ht="13.5" customHeight="1" x14ac:dyDescent="0.25">
      <c r="A310" s="9" t="s">
        <v>20</v>
      </c>
      <c r="B310" s="10">
        <v>45760</v>
      </c>
      <c r="C310" s="11" t="s">
        <v>794</v>
      </c>
      <c r="D310" s="12" t="s">
        <v>1010</v>
      </c>
      <c r="E310" s="11">
        <v>453601565</v>
      </c>
      <c r="F310" s="11" t="s">
        <v>1011</v>
      </c>
      <c r="G310" s="11" t="s">
        <v>1012</v>
      </c>
      <c r="H310" s="11" t="s">
        <v>798</v>
      </c>
      <c r="I310" s="10">
        <v>45754</v>
      </c>
      <c r="J310" s="13"/>
      <c r="K310" s="14"/>
      <c r="L310" s="14">
        <v>-1.65</v>
      </c>
      <c r="M310" s="15" t="s">
        <v>26</v>
      </c>
      <c r="N310" s="15" t="str">
        <f>VLOOKUP(F310,[1]Sheet1!$D$2:$F$778,3,FALSE)</f>
        <v>SD3</v>
      </c>
      <c r="O310" s="15" t="str">
        <f>VLOOKUP(F310,[1]Sheet1!$D$2:$F$778,2,FALSE)</f>
        <v>FUR</v>
      </c>
      <c r="P310" s="16">
        <v>384266</v>
      </c>
      <c r="Q310" s="17">
        <v>45779</v>
      </c>
      <c r="R310" s="15">
        <v>247187</v>
      </c>
      <c r="S310" s="15" t="s">
        <v>27</v>
      </c>
      <c r="T310" s="15" t="s">
        <v>28</v>
      </c>
    </row>
    <row r="311" spans="1:20" s="15" customFormat="1" ht="14.25" customHeight="1" x14ac:dyDescent="0.25">
      <c r="A311" s="9" t="s">
        <v>20</v>
      </c>
      <c r="B311" s="10">
        <v>45767</v>
      </c>
      <c r="C311" s="11" t="s">
        <v>209</v>
      </c>
      <c r="D311" s="12" t="s">
        <v>1013</v>
      </c>
      <c r="E311" s="11">
        <v>453752945</v>
      </c>
      <c r="F311" s="11" t="s">
        <v>211</v>
      </c>
      <c r="G311" s="11" t="s">
        <v>212</v>
      </c>
      <c r="H311" s="11" t="s">
        <v>213</v>
      </c>
      <c r="I311" s="10">
        <v>45757</v>
      </c>
      <c r="J311" s="13"/>
      <c r="K311" s="14"/>
      <c r="L311" s="14">
        <v>-1.65</v>
      </c>
      <c r="M311" s="15" t="s">
        <v>26</v>
      </c>
      <c r="N311" s="15" t="str">
        <f>VLOOKUP(F311,[1]Sheet1!$D$2:$F$778,3,FALSE)</f>
        <v>SD3</v>
      </c>
      <c r="O311" s="15" t="str">
        <f>VLOOKUP(F311,[1]Sheet1!$D$2:$F$778,2,FALSE)</f>
        <v>FUR</v>
      </c>
      <c r="P311" s="16">
        <v>384266</v>
      </c>
      <c r="Q311" s="17">
        <v>45779</v>
      </c>
      <c r="R311" s="15">
        <v>247187</v>
      </c>
      <c r="S311" s="15" t="s">
        <v>27</v>
      </c>
      <c r="T311" s="15" t="s">
        <v>28</v>
      </c>
    </row>
    <row r="312" spans="1:20" s="15" customFormat="1" ht="13.5" customHeight="1" x14ac:dyDescent="0.25">
      <c r="A312" s="9" t="s">
        <v>20</v>
      </c>
      <c r="B312" s="10">
        <v>45767</v>
      </c>
      <c r="C312" s="11" t="s">
        <v>59</v>
      </c>
      <c r="D312" s="12" t="s">
        <v>1014</v>
      </c>
      <c r="E312" s="11">
        <v>453522257</v>
      </c>
      <c r="F312" s="11" t="s">
        <v>407</v>
      </c>
      <c r="G312" s="11" t="s">
        <v>408</v>
      </c>
      <c r="H312" s="11" t="s">
        <v>63</v>
      </c>
      <c r="I312" s="10">
        <v>45752</v>
      </c>
      <c r="J312" s="13"/>
      <c r="K312" s="14"/>
      <c r="L312" s="14">
        <v>-1.65</v>
      </c>
      <c r="M312" s="15" t="s">
        <v>26</v>
      </c>
      <c r="N312" s="15" t="str">
        <f>VLOOKUP(F312,[1]Sheet1!$D$2:$F$778,3,FALSE)</f>
        <v>SD3</v>
      </c>
      <c r="O312" s="15" t="str">
        <f>VLOOKUP(F312,[1]Sheet1!$D$2:$F$778,2,FALSE)</f>
        <v>FUR</v>
      </c>
      <c r="P312" s="16">
        <v>384266</v>
      </c>
      <c r="Q312" s="17">
        <v>45779</v>
      </c>
      <c r="R312" s="15">
        <v>247187</v>
      </c>
      <c r="S312" s="15" t="s">
        <v>27</v>
      </c>
      <c r="T312" s="15" t="s">
        <v>28</v>
      </c>
    </row>
    <row r="313" spans="1:20" s="15" customFormat="1" ht="13.5" customHeight="1" x14ac:dyDescent="0.25">
      <c r="A313" s="9" t="s">
        <v>20</v>
      </c>
      <c r="B313" s="10">
        <v>45767</v>
      </c>
      <c r="C313" s="11" t="s">
        <v>1015</v>
      </c>
      <c r="D313" s="12" t="s">
        <v>1016</v>
      </c>
      <c r="E313" s="11">
        <v>453642743</v>
      </c>
      <c r="F313" s="11" t="s">
        <v>773</v>
      </c>
      <c r="G313" s="11" t="s">
        <v>774</v>
      </c>
      <c r="H313" s="11" t="s">
        <v>1017</v>
      </c>
      <c r="I313" s="10">
        <v>45755</v>
      </c>
      <c r="J313" s="13"/>
      <c r="K313" s="14"/>
      <c r="L313" s="14">
        <v>-1.65</v>
      </c>
      <c r="M313" s="15" t="s">
        <v>26</v>
      </c>
      <c r="N313" s="15" t="str">
        <f>VLOOKUP(F313,[1]Sheet1!$D$2:$F$778,3,FALSE)</f>
        <v>SD3</v>
      </c>
      <c r="O313" s="15" t="str">
        <f>VLOOKUP(F313,[1]Sheet1!$D$2:$F$778,2,FALSE)</f>
        <v>FUR</v>
      </c>
      <c r="P313" s="16">
        <v>384266</v>
      </c>
      <c r="Q313" s="17">
        <v>45779</v>
      </c>
      <c r="R313" s="15">
        <v>247187</v>
      </c>
      <c r="S313" s="15" t="s">
        <v>27</v>
      </c>
      <c r="T313" s="15" t="s">
        <v>28</v>
      </c>
    </row>
    <row r="314" spans="1:20" s="15" customFormat="1" ht="13.5" customHeight="1" x14ac:dyDescent="0.25">
      <c r="A314" s="9" t="s">
        <v>20</v>
      </c>
      <c r="B314" s="10">
        <v>45767</v>
      </c>
      <c r="C314" s="11" t="s">
        <v>1018</v>
      </c>
      <c r="D314" s="12" t="s">
        <v>1019</v>
      </c>
      <c r="E314" s="11">
        <v>453580466</v>
      </c>
      <c r="F314" s="11" t="s">
        <v>1020</v>
      </c>
      <c r="G314" s="11" t="s">
        <v>1021</v>
      </c>
      <c r="H314" s="11" t="s">
        <v>1022</v>
      </c>
      <c r="I314" s="10">
        <v>45753</v>
      </c>
      <c r="J314" s="13"/>
      <c r="K314" s="14"/>
      <c r="L314" s="14">
        <v>-1.65</v>
      </c>
      <c r="M314" s="15" t="s">
        <v>26</v>
      </c>
      <c r="N314" s="15" t="str">
        <f>VLOOKUP(F314,[1]Sheet1!$D$2:$F$778,3,FALSE)</f>
        <v>SD3</v>
      </c>
      <c r="O314" s="15" t="str">
        <f>VLOOKUP(F314,[1]Sheet1!$D$2:$F$778,2,FALSE)</f>
        <v>BLK</v>
      </c>
      <c r="P314" s="16">
        <v>384266</v>
      </c>
      <c r="Q314" s="17">
        <v>45779</v>
      </c>
      <c r="R314" s="15">
        <v>247187</v>
      </c>
      <c r="S314" s="15" t="s">
        <v>27</v>
      </c>
      <c r="T314" s="15" t="s">
        <v>28</v>
      </c>
    </row>
    <row r="315" spans="1:20" s="15" customFormat="1" ht="13.5" customHeight="1" x14ac:dyDescent="0.25">
      <c r="A315" s="9" t="s">
        <v>20</v>
      </c>
      <c r="B315" s="10">
        <v>45746</v>
      </c>
      <c r="C315" s="11" t="s">
        <v>833</v>
      </c>
      <c r="D315" s="12" t="s">
        <v>1023</v>
      </c>
      <c r="E315" s="11">
        <v>452780012</v>
      </c>
      <c r="F315" s="11" t="s">
        <v>997</v>
      </c>
      <c r="G315" s="11" t="s">
        <v>998</v>
      </c>
      <c r="H315" s="11" t="s">
        <v>837</v>
      </c>
      <c r="I315" s="10">
        <v>45737</v>
      </c>
      <c r="J315" s="13"/>
      <c r="K315" s="14"/>
      <c r="L315" s="14">
        <v>-1.65</v>
      </c>
      <c r="M315" s="15" t="s">
        <v>26</v>
      </c>
      <c r="N315" s="15" t="str">
        <f>VLOOKUP(F315,[1]Sheet1!$D$2:$F$778,3,FALSE)</f>
        <v>SD3</v>
      </c>
      <c r="O315" s="15" t="str">
        <f>VLOOKUP(F315,[1]Sheet1!$D$2:$F$778,2,FALSE)</f>
        <v>FUR</v>
      </c>
      <c r="P315" s="16">
        <v>384266</v>
      </c>
      <c r="Q315" s="17">
        <v>45779</v>
      </c>
      <c r="R315" s="15">
        <v>247187</v>
      </c>
      <c r="S315" s="15" t="s">
        <v>27</v>
      </c>
      <c r="T315" s="15" t="s">
        <v>28</v>
      </c>
    </row>
    <row r="316" spans="1:20" s="15" customFormat="1" ht="14.25" customHeight="1" x14ac:dyDescent="0.25">
      <c r="A316" s="9" t="s">
        <v>20</v>
      </c>
      <c r="B316" s="10">
        <v>45760</v>
      </c>
      <c r="C316" s="11" t="s">
        <v>59</v>
      </c>
      <c r="D316" s="12" t="s">
        <v>1024</v>
      </c>
      <c r="E316" s="11">
        <v>453387004</v>
      </c>
      <c r="F316" s="11" t="s">
        <v>718</v>
      </c>
      <c r="G316" s="11" t="s">
        <v>719</v>
      </c>
      <c r="H316" s="11" t="s">
        <v>63</v>
      </c>
      <c r="I316" s="10">
        <v>45749</v>
      </c>
      <c r="J316" s="13"/>
      <c r="K316" s="14"/>
      <c r="L316" s="14">
        <v>-1.65</v>
      </c>
      <c r="M316" s="15" t="s">
        <v>26</v>
      </c>
      <c r="N316" s="15" t="str">
        <f>VLOOKUP(F316,[1]Sheet1!$D$2:$F$778,3,FALSE)</f>
        <v>SD3</v>
      </c>
      <c r="O316" s="15" t="str">
        <f>VLOOKUP(F316,[1]Sheet1!$D$2:$F$778,2,FALSE)</f>
        <v>FUR</v>
      </c>
      <c r="P316" s="16">
        <v>384266</v>
      </c>
      <c r="Q316" s="17">
        <v>45779</v>
      </c>
      <c r="R316" s="15">
        <v>247187</v>
      </c>
      <c r="S316" s="15" t="s">
        <v>27</v>
      </c>
      <c r="T316" s="15" t="s">
        <v>28</v>
      </c>
    </row>
    <row r="317" spans="1:20" s="15" customFormat="1" ht="13.5" customHeight="1" x14ac:dyDescent="0.25">
      <c r="A317" s="9" t="s">
        <v>20</v>
      </c>
      <c r="B317" s="10">
        <v>45767</v>
      </c>
      <c r="C317" s="11" t="s">
        <v>1015</v>
      </c>
      <c r="D317" s="12" t="s">
        <v>1025</v>
      </c>
      <c r="E317" s="11">
        <v>453642743</v>
      </c>
      <c r="F317" s="11" t="s">
        <v>773</v>
      </c>
      <c r="G317" s="11" t="s">
        <v>774</v>
      </c>
      <c r="H317" s="11" t="s">
        <v>1017</v>
      </c>
      <c r="I317" s="10">
        <v>45755</v>
      </c>
      <c r="J317" s="13"/>
      <c r="K317" s="14"/>
      <c r="L317" s="14">
        <v>-1.65</v>
      </c>
      <c r="M317" s="15" t="s">
        <v>26</v>
      </c>
      <c r="N317" s="15" t="str">
        <f>VLOOKUP(F317,[1]Sheet1!$D$2:$F$778,3,FALSE)</f>
        <v>SD3</v>
      </c>
      <c r="O317" s="15" t="str">
        <f>VLOOKUP(F317,[1]Sheet1!$D$2:$F$778,2,FALSE)</f>
        <v>FUR</v>
      </c>
      <c r="P317" s="16">
        <v>384266</v>
      </c>
      <c r="Q317" s="17">
        <v>45779</v>
      </c>
      <c r="R317" s="15">
        <v>247187</v>
      </c>
      <c r="S317" s="15" t="s">
        <v>27</v>
      </c>
      <c r="T317" s="15" t="s">
        <v>28</v>
      </c>
    </row>
    <row r="318" spans="1:20" s="15" customFormat="1" ht="13.5" customHeight="1" x14ac:dyDescent="0.25">
      <c r="A318" s="9" t="s">
        <v>20</v>
      </c>
      <c r="B318" s="10">
        <v>45746</v>
      </c>
      <c r="C318" s="11" t="s">
        <v>262</v>
      </c>
      <c r="D318" s="12" t="s">
        <v>1026</v>
      </c>
      <c r="E318" s="11">
        <v>452743520</v>
      </c>
      <c r="F318" s="11" t="s">
        <v>577</v>
      </c>
      <c r="G318" s="11" t="s">
        <v>578</v>
      </c>
      <c r="H318" s="11" t="s">
        <v>264</v>
      </c>
      <c r="I318" s="10">
        <v>45736</v>
      </c>
      <c r="J318" s="13"/>
      <c r="K318" s="14"/>
      <c r="L318" s="14">
        <v>-1.65</v>
      </c>
      <c r="M318" s="15" t="s">
        <v>26</v>
      </c>
      <c r="N318" s="15" t="str">
        <f>VLOOKUP(F318,[1]Sheet1!$D$2:$F$778,3,FALSE)</f>
        <v>SD3</v>
      </c>
      <c r="O318" s="15" t="str">
        <f>VLOOKUP(F318,[1]Sheet1!$D$2:$F$778,2,FALSE)</f>
        <v>FUR</v>
      </c>
      <c r="P318" s="16">
        <v>384266</v>
      </c>
      <c r="Q318" s="17">
        <v>45779</v>
      </c>
      <c r="R318" s="15">
        <v>247187</v>
      </c>
      <c r="S318" s="15" t="s">
        <v>27</v>
      </c>
      <c r="T318" s="15" t="s">
        <v>28</v>
      </c>
    </row>
    <row r="319" spans="1:20" s="15" customFormat="1" ht="13.5" customHeight="1" x14ac:dyDescent="0.25">
      <c r="A319" s="9" t="s">
        <v>20</v>
      </c>
      <c r="B319" s="10">
        <v>45760</v>
      </c>
      <c r="C319" s="11" t="s">
        <v>1027</v>
      </c>
      <c r="D319" s="12" t="s">
        <v>1028</v>
      </c>
      <c r="E319" s="11">
        <v>453413196</v>
      </c>
      <c r="F319" s="11" t="s">
        <v>1029</v>
      </c>
      <c r="G319" s="11" t="s">
        <v>1030</v>
      </c>
      <c r="H319" s="11" t="s">
        <v>1031</v>
      </c>
      <c r="I319" s="10">
        <v>45750</v>
      </c>
      <c r="J319" s="13"/>
      <c r="K319" s="14"/>
      <c r="L319" s="14">
        <v>-1.65</v>
      </c>
      <c r="M319" s="15" t="s">
        <v>26</v>
      </c>
      <c r="N319" s="15" t="str">
        <f>VLOOKUP(F319,[1]Sheet1!$D$2:$F$778,3,FALSE)</f>
        <v>SD3</v>
      </c>
      <c r="O319" s="15" t="str">
        <f>VLOOKUP(F319,[1]Sheet1!$D$2:$F$778,2,FALSE)</f>
        <v>SHET</v>
      </c>
      <c r="P319" s="16">
        <v>384266</v>
      </c>
      <c r="Q319" s="17">
        <v>45779</v>
      </c>
      <c r="R319" s="15">
        <v>247187</v>
      </c>
      <c r="S319" s="15" t="s">
        <v>27</v>
      </c>
      <c r="T319" s="15" t="s">
        <v>28</v>
      </c>
    </row>
    <row r="320" spans="1:20" s="15" customFormat="1" ht="13.5" customHeight="1" x14ac:dyDescent="0.25">
      <c r="A320" s="9" t="s">
        <v>20</v>
      </c>
      <c r="B320" s="10">
        <v>45746</v>
      </c>
      <c r="C320" s="11" t="s">
        <v>1032</v>
      </c>
      <c r="D320" s="12" t="s">
        <v>1033</v>
      </c>
      <c r="E320" s="11">
        <v>452770387</v>
      </c>
      <c r="F320" s="11" t="s">
        <v>1034</v>
      </c>
      <c r="G320" s="11" t="s">
        <v>1035</v>
      </c>
      <c r="H320" s="11" t="s">
        <v>1036</v>
      </c>
      <c r="I320" s="10">
        <v>45737</v>
      </c>
      <c r="J320" s="13"/>
      <c r="K320" s="14"/>
      <c r="L320" s="14">
        <v>-1.65</v>
      </c>
      <c r="M320" s="15" t="s">
        <v>26</v>
      </c>
      <c r="N320" s="15" t="str">
        <f>VLOOKUP(F320,[1]Sheet1!$D$2:$F$778,3,FALSE)</f>
        <v>SD3</v>
      </c>
      <c r="O320" s="15" t="str">
        <f>VLOOKUP(F320,[1]Sheet1!$D$2:$F$778,2,FALSE)</f>
        <v>SHET</v>
      </c>
      <c r="P320" s="16">
        <v>384266</v>
      </c>
      <c r="Q320" s="17">
        <v>45779</v>
      </c>
      <c r="R320" s="15">
        <v>247187</v>
      </c>
      <c r="S320" s="15" t="s">
        <v>27</v>
      </c>
      <c r="T320" s="15" t="s">
        <v>28</v>
      </c>
    </row>
    <row r="321" spans="1:20" s="15" customFormat="1" ht="14.25" customHeight="1" x14ac:dyDescent="0.25">
      <c r="A321" s="9" t="s">
        <v>20</v>
      </c>
      <c r="B321" s="10">
        <v>45760</v>
      </c>
      <c r="C321" s="11" t="s">
        <v>1027</v>
      </c>
      <c r="D321" s="12" t="s">
        <v>1037</v>
      </c>
      <c r="E321" s="11">
        <v>453423912</v>
      </c>
      <c r="F321" s="11" t="s">
        <v>1038</v>
      </c>
      <c r="G321" s="11" t="s">
        <v>1039</v>
      </c>
      <c r="H321" s="11" t="s">
        <v>1031</v>
      </c>
      <c r="I321" s="10">
        <v>45750</v>
      </c>
      <c r="J321" s="13"/>
      <c r="K321" s="14"/>
      <c r="L321" s="14">
        <v>-1.65</v>
      </c>
      <c r="M321" s="15" t="s">
        <v>26</v>
      </c>
      <c r="N321" s="15" t="str">
        <f>VLOOKUP(F321,[1]Sheet1!$D$2:$F$778,3,FALSE)</f>
        <v>SD3</v>
      </c>
      <c r="O321" s="15" t="str">
        <f>VLOOKUP(F321,[1]Sheet1!$D$2:$F$778,2,FALSE)</f>
        <v>SHET</v>
      </c>
      <c r="P321" s="16">
        <v>384266</v>
      </c>
      <c r="Q321" s="17">
        <v>45779</v>
      </c>
      <c r="R321" s="15">
        <v>247187</v>
      </c>
      <c r="S321" s="15" t="s">
        <v>27</v>
      </c>
      <c r="T321" s="15" t="s">
        <v>28</v>
      </c>
    </row>
    <row r="322" spans="1:20" s="15" customFormat="1" ht="13.5" customHeight="1" x14ac:dyDescent="0.25">
      <c r="A322" s="9" t="s">
        <v>20</v>
      </c>
      <c r="B322" s="10">
        <v>45746</v>
      </c>
      <c r="C322" s="11" t="s">
        <v>1040</v>
      </c>
      <c r="D322" s="12" t="s">
        <v>1041</v>
      </c>
      <c r="E322" s="11">
        <v>452774725</v>
      </c>
      <c r="F322" s="11" t="s">
        <v>1042</v>
      </c>
      <c r="G322" s="11" t="s">
        <v>1043</v>
      </c>
      <c r="H322" s="11" t="s">
        <v>1044</v>
      </c>
      <c r="I322" s="10">
        <v>45737</v>
      </c>
      <c r="J322" s="13"/>
      <c r="K322" s="14"/>
      <c r="L322" s="14">
        <v>-1.65</v>
      </c>
      <c r="M322" s="15" t="s">
        <v>26</v>
      </c>
      <c r="N322" s="15" t="str">
        <f>VLOOKUP(F322,[1]Sheet1!$D$2:$F$778,3,FALSE)</f>
        <v>SD3</v>
      </c>
      <c r="O322" s="15" t="str">
        <f>VLOOKUP(F322,[1]Sheet1!$D$2:$F$778,2,FALSE)</f>
        <v>BASI</v>
      </c>
      <c r="P322" s="16">
        <v>384266</v>
      </c>
      <c r="Q322" s="17">
        <v>45779</v>
      </c>
      <c r="R322" s="15">
        <v>247187</v>
      </c>
      <c r="S322" s="15" t="s">
        <v>27</v>
      </c>
      <c r="T322" s="15" t="s">
        <v>28</v>
      </c>
    </row>
    <row r="323" spans="1:20" s="15" customFormat="1" ht="13.5" customHeight="1" x14ac:dyDescent="0.25">
      <c r="A323" s="9" t="s">
        <v>20</v>
      </c>
      <c r="B323" s="10">
        <v>45760</v>
      </c>
      <c r="C323" s="11" t="s">
        <v>1027</v>
      </c>
      <c r="D323" s="12" t="s">
        <v>1045</v>
      </c>
      <c r="E323" s="11">
        <v>453541644</v>
      </c>
      <c r="F323" s="11" t="s">
        <v>1046</v>
      </c>
      <c r="G323" s="11" t="s">
        <v>1047</v>
      </c>
      <c r="H323" s="11" t="s">
        <v>1031</v>
      </c>
      <c r="I323" s="10">
        <v>45753</v>
      </c>
      <c r="J323" s="13"/>
      <c r="K323" s="14"/>
      <c r="L323" s="14">
        <v>-1.65</v>
      </c>
      <c r="M323" s="15" t="s">
        <v>26</v>
      </c>
      <c r="N323" s="15" t="str">
        <f>VLOOKUP(F323,[1]Sheet1!$D$2:$F$778,3,FALSE)</f>
        <v>SD3</v>
      </c>
      <c r="O323" s="15" t="str">
        <f>VLOOKUP(F323,[1]Sheet1!$D$2:$F$778,2,FALSE)</f>
        <v>SHET</v>
      </c>
      <c r="P323" s="16">
        <v>384266</v>
      </c>
      <c r="Q323" s="17">
        <v>45779</v>
      </c>
      <c r="R323" s="15">
        <v>247187</v>
      </c>
      <c r="S323" s="15" t="s">
        <v>27</v>
      </c>
      <c r="T323" s="15" t="s">
        <v>28</v>
      </c>
    </row>
    <row r="324" spans="1:20" s="15" customFormat="1" ht="13.5" customHeight="1" x14ac:dyDescent="0.25">
      <c r="A324" s="9" t="s">
        <v>20</v>
      </c>
      <c r="B324" s="10">
        <v>45767</v>
      </c>
      <c r="C324" s="11" t="s">
        <v>1032</v>
      </c>
      <c r="D324" s="12" t="s">
        <v>1048</v>
      </c>
      <c r="E324" s="11">
        <v>453659513</v>
      </c>
      <c r="F324" s="11" t="s">
        <v>1049</v>
      </c>
      <c r="G324" s="11" t="s">
        <v>1050</v>
      </c>
      <c r="H324" s="11" t="s">
        <v>1036</v>
      </c>
      <c r="I324" s="10">
        <v>45755</v>
      </c>
      <c r="J324" s="13"/>
      <c r="K324" s="14"/>
      <c r="L324" s="14">
        <v>-1.65</v>
      </c>
      <c r="M324" s="15" t="s">
        <v>26</v>
      </c>
      <c r="N324" s="15" t="str">
        <f>VLOOKUP(F324,[1]Sheet1!$D$2:$F$778,3,FALSE)</f>
        <v>SD3</v>
      </c>
      <c r="O324" s="15" t="str">
        <f>VLOOKUP(F324,[1]Sheet1!$D$2:$F$778,2,FALSE)</f>
        <v>SHET</v>
      </c>
      <c r="P324" s="16">
        <v>384266</v>
      </c>
      <c r="Q324" s="17">
        <v>45779</v>
      </c>
      <c r="R324" s="15">
        <v>247187</v>
      </c>
      <c r="S324" s="15" t="s">
        <v>27</v>
      </c>
      <c r="T324" s="15" t="s">
        <v>28</v>
      </c>
    </row>
    <row r="325" spans="1:20" s="15" customFormat="1" ht="13.5" customHeight="1" x14ac:dyDescent="0.25">
      <c r="A325" s="9" t="s">
        <v>20</v>
      </c>
      <c r="B325" s="10">
        <v>45746</v>
      </c>
      <c r="C325" s="11" t="s">
        <v>1051</v>
      </c>
      <c r="D325" s="12" t="s">
        <v>1052</v>
      </c>
      <c r="E325" s="11">
        <v>452830302</v>
      </c>
      <c r="F325" s="11" t="s">
        <v>1053</v>
      </c>
      <c r="G325" s="11" t="s">
        <v>1054</v>
      </c>
      <c r="H325" s="11" t="s">
        <v>1055</v>
      </c>
      <c r="I325" s="10">
        <v>45738</v>
      </c>
      <c r="J325" s="13"/>
      <c r="K325" s="14"/>
      <c r="L325" s="14">
        <v>-1.65</v>
      </c>
      <c r="M325" s="15" t="s">
        <v>26</v>
      </c>
      <c r="N325" s="15" t="str">
        <f>VLOOKUP(F325,[1]Sheet1!$D$2:$F$778,3,FALSE)</f>
        <v>SD3</v>
      </c>
      <c r="O325" s="15" t="str">
        <f>VLOOKUP(F325,[1]Sheet1!$D$2:$F$778,2,FALSE)</f>
        <v>SHET</v>
      </c>
      <c r="P325" s="16">
        <v>384266</v>
      </c>
      <c r="Q325" s="17">
        <v>45779</v>
      </c>
      <c r="R325" s="15">
        <v>247187</v>
      </c>
      <c r="S325" s="15" t="s">
        <v>27</v>
      </c>
      <c r="T325" s="15" t="s">
        <v>28</v>
      </c>
    </row>
    <row r="326" spans="1:20" s="15" customFormat="1" ht="14.25" customHeight="1" x14ac:dyDescent="0.25">
      <c r="A326" s="9" t="s">
        <v>20</v>
      </c>
      <c r="B326" s="10">
        <v>45767</v>
      </c>
      <c r="C326" s="11" t="s">
        <v>1027</v>
      </c>
      <c r="D326" s="12" t="s">
        <v>1056</v>
      </c>
      <c r="E326" s="11">
        <v>453541334</v>
      </c>
      <c r="F326" s="11" t="s">
        <v>1057</v>
      </c>
      <c r="G326" s="11" t="s">
        <v>1058</v>
      </c>
      <c r="H326" s="11" t="s">
        <v>1031</v>
      </c>
      <c r="I326" s="10">
        <v>45753</v>
      </c>
      <c r="J326" s="13"/>
      <c r="K326" s="14"/>
      <c r="L326" s="14">
        <v>-1.65</v>
      </c>
      <c r="M326" s="15" t="s">
        <v>26</v>
      </c>
      <c r="N326" s="15" t="str">
        <f>VLOOKUP(F326,[1]Sheet1!$D$2:$F$778,3,FALSE)</f>
        <v>SD3</v>
      </c>
      <c r="O326" s="15" t="str">
        <f>VLOOKUP(F326,[1]Sheet1!$D$2:$F$778,2,FALSE)</f>
        <v>SHET</v>
      </c>
      <c r="P326" s="16">
        <v>384266</v>
      </c>
      <c r="Q326" s="17">
        <v>45779</v>
      </c>
      <c r="R326" s="15">
        <v>247187</v>
      </c>
      <c r="S326" s="15" t="s">
        <v>27</v>
      </c>
      <c r="T326" s="15" t="s">
        <v>28</v>
      </c>
    </row>
    <row r="327" spans="1:20" s="15" customFormat="1" ht="13.5" customHeight="1" x14ac:dyDescent="0.25">
      <c r="A327" s="9" t="s">
        <v>20</v>
      </c>
      <c r="B327" s="10">
        <v>45767</v>
      </c>
      <c r="C327" s="11" t="s">
        <v>1059</v>
      </c>
      <c r="D327" s="12" t="s">
        <v>1060</v>
      </c>
      <c r="E327" s="11">
        <v>453383044</v>
      </c>
      <c r="F327" s="11" t="s">
        <v>1061</v>
      </c>
      <c r="G327" s="11" t="s">
        <v>1062</v>
      </c>
      <c r="H327" s="11" t="s">
        <v>1063</v>
      </c>
      <c r="I327" s="10">
        <v>45749</v>
      </c>
      <c r="J327" s="13"/>
      <c r="K327" s="14"/>
      <c r="L327" s="14">
        <v>-1.65</v>
      </c>
      <c r="M327" s="15" t="s">
        <v>26</v>
      </c>
      <c r="N327" s="15" t="str">
        <f>VLOOKUP(F327,[1]Sheet1!$D$2:$F$778,3,FALSE)</f>
        <v>SD3</v>
      </c>
      <c r="O327" s="15" t="str">
        <f>VLOOKUP(F327,[1]Sheet1!$D$2:$F$778,2,FALSE)</f>
        <v>SHET</v>
      </c>
      <c r="P327" s="16">
        <v>384266</v>
      </c>
      <c r="Q327" s="17">
        <v>45779</v>
      </c>
      <c r="R327" s="15">
        <v>247187</v>
      </c>
      <c r="S327" s="15" t="s">
        <v>27</v>
      </c>
      <c r="T327" s="15" t="s">
        <v>28</v>
      </c>
    </row>
    <row r="328" spans="1:20" s="15" customFormat="1" ht="13.5" customHeight="1" x14ac:dyDescent="0.25">
      <c r="A328" s="9" t="s">
        <v>20</v>
      </c>
      <c r="B328" s="10">
        <v>45767</v>
      </c>
      <c r="C328" s="11" t="s">
        <v>1064</v>
      </c>
      <c r="D328" s="12" t="s">
        <v>1065</v>
      </c>
      <c r="E328" s="11">
        <v>453562663</v>
      </c>
      <c r="F328" s="11" t="s">
        <v>1066</v>
      </c>
      <c r="G328" s="11" t="s">
        <v>1067</v>
      </c>
      <c r="H328" s="11" t="s">
        <v>1068</v>
      </c>
      <c r="I328" s="10">
        <v>45753</v>
      </c>
      <c r="J328" s="13"/>
      <c r="K328" s="14"/>
      <c r="L328" s="14">
        <v>-1.65</v>
      </c>
      <c r="M328" s="15" t="s">
        <v>26</v>
      </c>
      <c r="N328" s="15" t="str">
        <f>VLOOKUP(F328,[1]Sheet1!$D$2:$F$778,3,FALSE)</f>
        <v>SD3</v>
      </c>
      <c r="O328" s="15" t="str">
        <f>VLOOKUP(F328,[1]Sheet1!$D$2:$F$778,2,FALSE)</f>
        <v>SHET</v>
      </c>
      <c r="P328" s="16">
        <v>384266</v>
      </c>
      <c r="Q328" s="17">
        <v>45779</v>
      </c>
      <c r="R328" s="15">
        <v>247187</v>
      </c>
      <c r="S328" s="15" t="s">
        <v>27</v>
      </c>
      <c r="T328" s="15" t="s">
        <v>28</v>
      </c>
    </row>
    <row r="329" spans="1:20" s="15" customFormat="1" ht="13.5" customHeight="1" x14ac:dyDescent="0.25">
      <c r="A329" s="9" t="s">
        <v>20</v>
      </c>
      <c r="B329" s="10">
        <v>45760</v>
      </c>
      <c r="C329" s="11" t="s">
        <v>1059</v>
      </c>
      <c r="D329" s="12" t="s">
        <v>1069</v>
      </c>
      <c r="E329" s="11">
        <v>453467757</v>
      </c>
      <c r="F329" s="11" t="s">
        <v>1070</v>
      </c>
      <c r="G329" s="11" t="s">
        <v>1071</v>
      </c>
      <c r="H329" s="11" t="s">
        <v>1063</v>
      </c>
      <c r="I329" s="10">
        <v>45751</v>
      </c>
      <c r="J329" s="13"/>
      <c r="K329" s="14"/>
      <c r="L329" s="14">
        <v>-1.65</v>
      </c>
      <c r="M329" s="15" t="s">
        <v>26</v>
      </c>
      <c r="N329" s="15" t="str">
        <f>VLOOKUP(F329,[1]Sheet1!$D$2:$F$778,3,FALSE)</f>
        <v>SD3</v>
      </c>
      <c r="O329" s="15" t="str">
        <f>VLOOKUP(F329,[1]Sheet1!$D$2:$F$778,2,FALSE)</f>
        <v>SHET</v>
      </c>
      <c r="P329" s="16">
        <v>384266</v>
      </c>
      <c r="Q329" s="17">
        <v>45779</v>
      </c>
      <c r="R329" s="15">
        <v>247187</v>
      </c>
      <c r="S329" s="15" t="s">
        <v>27</v>
      </c>
      <c r="T329" s="15" t="s">
        <v>28</v>
      </c>
    </row>
    <row r="330" spans="1:20" s="15" customFormat="1" ht="13.5" customHeight="1" x14ac:dyDescent="0.25">
      <c r="A330" s="9" t="s">
        <v>20</v>
      </c>
      <c r="B330" s="10">
        <v>45746</v>
      </c>
      <c r="C330" s="11" t="s">
        <v>1072</v>
      </c>
      <c r="D330" s="12" t="s">
        <v>1073</v>
      </c>
      <c r="E330" s="11">
        <v>452655981</v>
      </c>
      <c r="F330" s="11" t="s">
        <v>1074</v>
      </c>
      <c r="G330" s="11" t="s">
        <v>1075</v>
      </c>
      <c r="H330" s="11" t="s">
        <v>1076</v>
      </c>
      <c r="I330" s="10">
        <v>45734</v>
      </c>
      <c r="J330" s="13"/>
      <c r="K330" s="14"/>
      <c r="L330" s="14">
        <v>-1.65</v>
      </c>
      <c r="M330" s="15" t="s">
        <v>26</v>
      </c>
      <c r="N330" s="15" t="str">
        <f>VLOOKUP(F330,[1]Sheet1!$D$2:$F$778,3,FALSE)</f>
        <v>SD3</v>
      </c>
      <c r="O330" s="15" t="str">
        <f>VLOOKUP(F330,[1]Sheet1!$D$2:$F$778,2,FALSE)</f>
        <v>SHET</v>
      </c>
      <c r="P330" s="16">
        <v>384266</v>
      </c>
      <c r="Q330" s="17">
        <v>45779</v>
      </c>
      <c r="R330" s="15">
        <v>247187</v>
      </c>
      <c r="S330" s="15" t="s">
        <v>27</v>
      </c>
      <c r="T330" s="15" t="s">
        <v>28</v>
      </c>
    </row>
    <row r="331" spans="1:20" s="15" customFormat="1" ht="14.25" customHeight="1" x14ac:dyDescent="0.25">
      <c r="A331" s="9" t="s">
        <v>20</v>
      </c>
      <c r="B331" s="10">
        <v>45767</v>
      </c>
      <c r="C331" s="11" t="s">
        <v>1059</v>
      </c>
      <c r="D331" s="12" t="s">
        <v>1077</v>
      </c>
      <c r="E331" s="11">
        <v>453816542</v>
      </c>
      <c r="F331" s="11" t="s">
        <v>1078</v>
      </c>
      <c r="G331" s="11" t="s">
        <v>1079</v>
      </c>
      <c r="H331" s="11" t="s">
        <v>1063</v>
      </c>
      <c r="I331" s="10">
        <v>45759</v>
      </c>
      <c r="J331" s="13"/>
      <c r="K331" s="14"/>
      <c r="L331" s="14">
        <v>-1.65</v>
      </c>
      <c r="M331" s="15" t="s">
        <v>26</v>
      </c>
      <c r="N331" s="15" t="str">
        <f>VLOOKUP(F331,[1]Sheet1!$D$2:$F$778,3,FALSE)</f>
        <v>SD3</v>
      </c>
      <c r="O331" s="15" t="str">
        <f>VLOOKUP(F331,[1]Sheet1!$D$2:$F$778,2,FALSE)</f>
        <v>SHET</v>
      </c>
      <c r="P331" s="16">
        <v>384266</v>
      </c>
      <c r="Q331" s="17">
        <v>45779</v>
      </c>
      <c r="R331" s="15">
        <v>247187</v>
      </c>
      <c r="S331" s="15" t="s">
        <v>27</v>
      </c>
      <c r="T331" s="15" t="s">
        <v>28</v>
      </c>
    </row>
    <row r="332" spans="1:20" s="15" customFormat="1" ht="13.5" customHeight="1" x14ac:dyDescent="0.25">
      <c r="A332" s="9" t="s">
        <v>20</v>
      </c>
      <c r="B332" s="10">
        <v>45760</v>
      </c>
      <c r="C332" s="11" t="s">
        <v>1059</v>
      </c>
      <c r="D332" s="12" t="s">
        <v>1080</v>
      </c>
      <c r="E332" s="11">
        <v>453517106</v>
      </c>
      <c r="F332" s="11" t="s">
        <v>1081</v>
      </c>
      <c r="G332" s="11" t="s">
        <v>1082</v>
      </c>
      <c r="H332" s="11" t="s">
        <v>1063</v>
      </c>
      <c r="I332" s="10">
        <v>45752</v>
      </c>
      <c r="J332" s="13"/>
      <c r="K332" s="14"/>
      <c r="L332" s="14">
        <v>-1.65</v>
      </c>
      <c r="M332" s="15" t="s">
        <v>26</v>
      </c>
      <c r="N332" s="15" t="str">
        <f>VLOOKUP(F332,[1]Sheet1!$D$2:$F$778,3,FALSE)</f>
        <v>SD3</v>
      </c>
      <c r="O332" s="15" t="str">
        <f>VLOOKUP(F332,[1]Sheet1!$D$2:$F$778,2,FALSE)</f>
        <v>SHET</v>
      </c>
      <c r="P332" s="16">
        <v>384266</v>
      </c>
      <c r="Q332" s="17">
        <v>45779</v>
      </c>
      <c r="R332" s="15">
        <v>247187</v>
      </c>
      <c r="S332" s="15" t="s">
        <v>27</v>
      </c>
      <c r="T332" s="15" t="s">
        <v>28</v>
      </c>
    </row>
    <row r="333" spans="1:20" s="15" customFormat="1" ht="13.5" customHeight="1" x14ac:dyDescent="0.25">
      <c r="A333" s="9" t="s">
        <v>20</v>
      </c>
      <c r="B333" s="10">
        <v>45767</v>
      </c>
      <c r="C333" s="11" t="s">
        <v>1083</v>
      </c>
      <c r="D333" s="12" t="s">
        <v>1084</v>
      </c>
      <c r="E333" s="11">
        <v>453591284</v>
      </c>
      <c r="F333" s="11" t="s">
        <v>1085</v>
      </c>
      <c r="G333" s="11" t="s">
        <v>1086</v>
      </c>
      <c r="H333" s="11" t="s">
        <v>1087</v>
      </c>
      <c r="I333" s="10">
        <v>45754</v>
      </c>
      <c r="J333" s="13"/>
      <c r="K333" s="14"/>
      <c r="L333" s="14">
        <v>-1.65</v>
      </c>
      <c r="M333" s="15" t="s">
        <v>26</v>
      </c>
      <c r="N333" s="15" t="str">
        <f>VLOOKUP(F333,[1]Sheet1!$D$2:$F$778,3,FALSE)</f>
        <v>SD3</v>
      </c>
      <c r="O333" s="15" t="str">
        <f>VLOOKUP(F333,[1]Sheet1!$D$2:$F$778,2,FALSE)</f>
        <v>ADUL</v>
      </c>
      <c r="P333" s="16">
        <v>384266</v>
      </c>
      <c r="Q333" s="17">
        <v>45779</v>
      </c>
      <c r="R333" s="15">
        <v>247187</v>
      </c>
      <c r="S333" s="15" t="s">
        <v>27</v>
      </c>
      <c r="T333" s="15" t="s">
        <v>28</v>
      </c>
    </row>
    <row r="334" spans="1:20" s="15" customFormat="1" ht="13.5" customHeight="1" x14ac:dyDescent="0.25">
      <c r="A334" s="9" t="s">
        <v>20</v>
      </c>
      <c r="B334" s="10">
        <v>45767</v>
      </c>
      <c r="C334" s="11" t="s">
        <v>447</v>
      </c>
      <c r="D334" s="12" t="s">
        <v>1088</v>
      </c>
      <c r="E334" s="11">
        <v>453934764</v>
      </c>
      <c r="F334" s="11" t="s">
        <v>1089</v>
      </c>
      <c r="G334" s="11" t="s">
        <v>1090</v>
      </c>
      <c r="H334" s="11" t="s">
        <v>451</v>
      </c>
      <c r="I334" s="10">
        <v>45761</v>
      </c>
      <c r="J334" s="13"/>
      <c r="K334" s="14"/>
      <c r="L334" s="14">
        <v>-1.65</v>
      </c>
      <c r="M334" s="15" t="s">
        <v>26</v>
      </c>
      <c r="N334" s="15" t="str">
        <f>VLOOKUP(F334,[1]Sheet1!$D$2:$F$778,3,FALSE)</f>
        <v>SD3</v>
      </c>
      <c r="O334" s="15" t="str">
        <f>VLOOKUP(F334,[1]Sheet1!$D$2:$F$778,2,FALSE)</f>
        <v>ADUL</v>
      </c>
      <c r="P334" s="16">
        <v>384266</v>
      </c>
      <c r="Q334" s="17">
        <v>45779</v>
      </c>
      <c r="R334" s="15">
        <v>247187</v>
      </c>
      <c r="S334" s="15" t="s">
        <v>27</v>
      </c>
      <c r="T334" s="15" t="s">
        <v>28</v>
      </c>
    </row>
    <row r="335" spans="1:20" s="15" customFormat="1" ht="13.5" customHeight="1" x14ac:dyDescent="0.25">
      <c r="A335" s="9" t="s">
        <v>20</v>
      </c>
      <c r="B335" s="10">
        <v>45746</v>
      </c>
      <c r="C335" s="11" t="s">
        <v>1083</v>
      </c>
      <c r="D335" s="12" t="s">
        <v>1091</v>
      </c>
      <c r="E335" s="11">
        <v>452877037</v>
      </c>
      <c r="F335" s="11" t="s">
        <v>1092</v>
      </c>
      <c r="G335" s="11" t="s">
        <v>1093</v>
      </c>
      <c r="H335" s="11" t="s">
        <v>1087</v>
      </c>
      <c r="I335" s="10">
        <v>45739</v>
      </c>
      <c r="J335" s="13"/>
      <c r="K335" s="14"/>
      <c r="L335" s="14">
        <v>-1.65</v>
      </c>
      <c r="M335" s="15" t="s">
        <v>26</v>
      </c>
      <c r="N335" s="15" t="str">
        <f>VLOOKUP(F335,[1]Sheet1!$D$2:$F$778,3,FALSE)</f>
        <v>SD3</v>
      </c>
      <c r="O335" s="15" t="str">
        <f>VLOOKUP(F335,[1]Sheet1!$D$2:$F$778,2,FALSE)</f>
        <v>ADUL</v>
      </c>
      <c r="P335" s="16">
        <v>384266</v>
      </c>
      <c r="Q335" s="17">
        <v>45779</v>
      </c>
      <c r="R335" s="15">
        <v>247187</v>
      </c>
      <c r="S335" s="15" t="s">
        <v>27</v>
      </c>
      <c r="T335" s="15" t="s">
        <v>28</v>
      </c>
    </row>
    <row r="336" spans="1:20" s="15" customFormat="1" ht="14.25" customHeight="1" x14ac:dyDescent="0.25">
      <c r="A336" s="9" t="s">
        <v>20</v>
      </c>
      <c r="B336" s="10">
        <v>45746</v>
      </c>
      <c r="C336" s="11" t="s">
        <v>1032</v>
      </c>
      <c r="D336" s="12" t="s">
        <v>1094</v>
      </c>
      <c r="E336" s="11">
        <v>452367283</v>
      </c>
      <c r="F336" s="11" t="s">
        <v>1095</v>
      </c>
      <c r="G336" s="11" t="s">
        <v>1096</v>
      </c>
      <c r="H336" s="11" t="s">
        <v>1036</v>
      </c>
      <c r="I336" s="10">
        <v>45728</v>
      </c>
      <c r="J336" s="13"/>
      <c r="K336" s="14"/>
      <c r="L336" s="14">
        <v>-1.65</v>
      </c>
      <c r="M336" s="15" t="s">
        <v>26</v>
      </c>
      <c r="N336" s="15" t="str">
        <f>VLOOKUP(F336,[1]Sheet1!$D$2:$F$778,3,FALSE)</f>
        <v>SD3</v>
      </c>
      <c r="O336" s="15" t="str">
        <f>VLOOKUP(F336,[1]Sheet1!$D$2:$F$778,2,FALSE)</f>
        <v>SHET</v>
      </c>
      <c r="P336" s="16">
        <v>384266</v>
      </c>
      <c r="Q336" s="17">
        <v>45779</v>
      </c>
      <c r="R336" s="15">
        <v>247187</v>
      </c>
      <c r="S336" s="15" t="s">
        <v>27</v>
      </c>
      <c r="T336" s="15" t="s">
        <v>28</v>
      </c>
    </row>
    <row r="337" spans="1:20" s="15" customFormat="1" ht="13.5" customHeight="1" x14ac:dyDescent="0.25">
      <c r="A337" s="9" t="s">
        <v>20</v>
      </c>
      <c r="B337" s="10">
        <v>45767</v>
      </c>
      <c r="C337" s="11" t="s">
        <v>1059</v>
      </c>
      <c r="D337" s="12" t="s">
        <v>1097</v>
      </c>
      <c r="E337" s="11">
        <v>453804353</v>
      </c>
      <c r="F337" s="11" t="s">
        <v>1098</v>
      </c>
      <c r="G337" s="11" t="s">
        <v>1099</v>
      </c>
      <c r="H337" s="11" t="s">
        <v>1063</v>
      </c>
      <c r="I337" s="10">
        <v>45759</v>
      </c>
      <c r="J337" s="13"/>
      <c r="K337" s="14"/>
      <c r="L337" s="14">
        <v>-1.65</v>
      </c>
      <c r="M337" s="15" t="s">
        <v>26</v>
      </c>
      <c r="N337" s="15" t="str">
        <f>VLOOKUP(F337,[1]Sheet1!$D$2:$F$778,3,FALSE)</f>
        <v>SD3</v>
      </c>
      <c r="O337" s="15" t="str">
        <f>VLOOKUP(F337,[1]Sheet1!$D$2:$F$778,2,FALSE)</f>
        <v>SHET</v>
      </c>
      <c r="P337" s="16">
        <v>384266</v>
      </c>
      <c r="Q337" s="17">
        <v>45779</v>
      </c>
      <c r="R337" s="15">
        <v>247187</v>
      </c>
      <c r="S337" s="15" t="s">
        <v>27</v>
      </c>
      <c r="T337" s="15" t="s">
        <v>28</v>
      </c>
    </row>
    <row r="338" spans="1:20" s="15" customFormat="1" ht="13.5" customHeight="1" x14ac:dyDescent="0.25">
      <c r="A338" s="9" t="s">
        <v>20</v>
      </c>
      <c r="B338" s="10">
        <v>45746</v>
      </c>
      <c r="C338" s="11" t="s">
        <v>1100</v>
      </c>
      <c r="D338" s="12" t="s">
        <v>1101</v>
      </c>
      <c r="E338" s="11">
        <v>452658144</v>
      </c>
      <c r="F338" s="11" t="s">
        <v>1102</v>
      </c>
      <c r="G338" s="11" t="s">
        <v>1103</v>
      </c>
      <c r="H338" s="11" t="s">
        <v>1104</v>
      </c>
      <c r="I338" s="10">
        <v>45734</v>
      </c>
      <c r="J338" s="13"/>
      <c r="K338" s="14"/>
      <c r="L338" s="14">
        <v>-2.04</v>
      </c>
      <c r="M338" s="15" t="s">
        <v>26</v>
      </c>
      <c r="N338" s="15" t="str">
        <f>VLOOKUP(F338,[1]Sheet1!$D$2:$F$778,3,FALSE)</f>
        <v>SD3</v>
      </c>
      <c r="O338" s="15" t="str">
        <f>VLOOKUP(F338,[1]Sheet1!$D$2:$F$778,2,FALSE)</f>
        <v>FUR</v>
      </c>
      <c r="P338" s="16">
        <v>384266</v>
      </c>
      <c r="Q338" s="17">
        <v>45779</v>
      </c>
      <c r="R338" s="15">
        <v>247189</v>
      </c>
      <c r="S338" s="15" t="s">
        <v>27</v>
      </c>
      <c r="T338" s="15" t="s">
        <v>28</v>
      </c>
    </row>
    <row r="339" spans="1:20" s="15" customFormat="1" ht="13.5" customHeight="1" x14ac:dyDescent="0.25">
      <c r="A339" s="9" t="s">
        <v>20</v>
      </c>
      <c r="B339" s="10">
        <v>45746</v>
      </c>
      <c r="C339" s="11" t="s">
        <v>39</v>
      </c>
      <c r="D339" s="12" t="s">
        <v>1105</v>
      </c>
      <c r="E339" s="11">
        <v>452489331</v>
      </c>
      <c r="F339" s="11" t="s">
        <v>1106</v>
      </c>
      <c r="G339" s="11" t="s">
        <v>1107</v>
      </c>
      <c r="H339" s="11" t="s">
        <v>43</v>
      </c>
      <c r="I339" s="10">
        <v>45731</v>
      </c>
      <c r="J339" s="13"/>
      <c r="K339" s="14"/>
      <c r="L339" s="14">
        <v>-3.16</v>
      </c>
      <c r="M339" s="15" t="s">
        <v>26</v>
      </c>
      <c r="N339" s="15" t="str">
        <f>VLOOKUP(F339,[1]Sheet1!$D$2:$F$778,3,FALSE)</f>
        <v>SD3</v>
      </c>
      <c r="O339" s="15" t="str">
        <f>VLOOKUP(F339,[1]Sheet1!$D$2:$F$778,2,FALSE)</f>
        <v>BLK</v>
      </c>
      <c r="P339" s="16">
        <v>384266</v>
      </c>
      <c r="Q339" s="17">
        <v>45779</v>
      </c>
      <c r="R339" s="15">
        <v>247189</v>
      </c>
      <c r="S339" s="15" t="s">
        <v>27</v>
      </c>
      <c r="T339" s="15" t="s">
        <v>28</v>
      </c>
    </row>
    <row r="340" spans="1:20" s="15" customFormat="1" ht="13.5" customHeight="1" x14ac:dyDescent="0.25">
      <c r="A340" s="9" t="s">
        <v>20</v>
      </c>
      <c r="B340" s="10">
        <v>45746</v>
      </c>
      <c r="C340" s="11" t="s">
        <v>245</v>
      </c>
      <c r="D340" s="12" t="s">
        <v>1108</v>
      </c>
      <c r="E340" s="11">
        <v>452539728</v>
      </c>
      <c r="F340" s="11" t="s">
        <v>1109</v>
      </c>
      <c r="G340" s="11" t="s">
        <v>1110</v>
      </c>
      <c r="H340" s="11" t="s">
        <v>249</v>
      </c>
      <c r="I340" s="10">
        <v>45732</v>
      </c>
      <c r="J340" s="13"/>
      <c r="K340" s="14"/>
      <c r="L340" s="14">
        <v>-4.1500000000000004</v>
      </c>
      <c r="M340" s="15" t="s">
        <v>26</v>
      </c>
      <c r="N340" s="15" t="str">
        <f>VLOOKUP(F340,[1]Sheet1!$D$2:$F$778,3,FALSE)</f>
        <v>SD3</v>
      </c>
      <c r="O340" s="15" t="str">
        <f>VLOOKUP(F340,[1]Sheet1!$D$2:$F$778,2,FALSE)</f>
        <v>FUR</v>
      </c>
      <c r="P340" s="16">
        <v>384266</v>
      </c>
      <c r="Q340" s="17">
        <v>45779</v>
      </c>
      <c r="R340" s="15">
        <v>247189</v>
      </c>
      <c r="S340" s="15" t="s">
        <v>27</v>
      </c>
      <c r="T340" s="15" t="s">
        <v>28</v>
      </c>
    </row>
    <row r="341" spans="1:20" s="15" customFormat="1" ht="14.25" customHeight="1" x14ac:dyDescent="0.25">
      <c r="A341" s="9" t="s">
        <v>20</v>
      </c>
      <c r="B341" s="10">
        <v>45767</v>
      </c>
      <c r="C341" s="11" t="s">
        <v>447</v>
      </c>
      <c r="D341" s="12" t="s">
        <v>1111</v>
      </c>
      <c r="E341" s="11">
        <v>453676024</v>
      </c>
      <c r="F341" s="11" t="s">
        <v>449</v>
      </c>
      <c r="G341" s="11" t="s">
        <v>450</v>
      </c>
      <c r="H341" s="11" t="s">
        <v>451</v>
      </c>
      <c r="I341" s="10">
        <v>45756</v>
      </c>
      <c r="J341" s="13"/>
      <c r="K341" s="14"/>
      <c r="L341" s="14">
        <v>-12.05</v>
      </c>
      <c r="M341" s="15" t="s">
        <v>26</v>
      </c>
      <c r="N341" s="15" t="str">
        <f>VLOOKUP(F341,[1]Sheet1!$D$2:$F$778,3,FALSE)</f>
        <v>SD3</v>
      </c>
      <c r="O341" s="15" t="str">
        <f>VLOOKUP(F341,[1]Sheet1!$D$2:$F$778,2,FALSE)</f>
        <v>ADUL</v>
      </c>
      <c r="P341" s="16">
        <v>384266</v>
      </c>
      <c r="Q341" s="17">
        <v>45779</v>
      </c>
      <c r="R341" s="15">
        <v>247189</v>
      </c>
      <c r="S341" s="15" t="s">
        <v>27</v>
      </c>
      <c r="T341" s="15" t="s">
        <v>28</v>
      </c>
    </row>
    <row r="342" spans="1:20" s="15" customFormat="1" ht="13.5" customHeight="1" x14ac:dyDescent="0.25">
      <c r="A342" s="9" t="s">
        <v>20</v>
      </c>
      <c r="B342" s="10">
        <v>45753</v>
      </c>
      <c r="C342" s="11" t="s">
        <v>1112</v>
      </c>
      <c r="D342" s="12" t="s">
        <v>1113</v>
      </c>
      <c r="E342" s="11">
        <v>452918481</v>
      </c>
      <c r="F342" s="11" t="s">
        <v>1114</v>
      </c>
      <c r="G342" s="11" t="s">
        <v>1115</v>
      </c>
      <c r="H342" s="11" t="s">
        <v>1116</v>
      </c>
      <c r="I342" s="10">
        <v>45740</v>
      </c>
      <c r="J342" s="13"/>
      <c r="K342" s="14"/>
      <c r="L342" s="14">
        <v>-14.87</v>
      </c>
      <c r="M342" s="15" t="s">
        <v>26</v>
      </c>
      <c r="N342" s="15" t="str">
        <f>VLOOKUP(F342,[1]Sheet1!$D$2:$F$778,3,FALSE)</f>
        <v>SD3</v>
      </c>
      <c r="O342" s="15" t="str">
        <f>VLOOKUP(F342,[1]Sheet1!$D$2:$F$778,2,FALSE)</f>
        <v>LGT</v>
      </c>
      <c r="P342" s="16">
        <v>384266</v>
      </c>
      <c r="Q342" s="17">
        <v>45779</v>
      </c>
      <c r="R342" s="15">
        <v>247189</v>
      </c>
      <c r="S342" s="15" t="s">
        <v>27</v>
      </c>
      <c r="T342" s="15" t="s">
        <v>28</v>
      </c>
    </row>
    <row r="343" spans="1:20" s="15" customFormat="1" ht="13.5" customHeight="1" x14ac:dyDescent="0.25">
      <c r="A343" s="9" t="s">
        <v>20</v>
      </c>
      <c r="B343" s="10">
        <v>45767</v>
      </c>
      <c r="C343" s="11" t="s">
        <v>1117</v>
      </c>
      <c r="D343" s="12" t="s">
        <v>1118</v>
      </c>
      <c r="E343" s="11">
        <v>453846983</v>
      </c>
      <c r="F343" s="11" t="s">
        <v>1119</v>
      </c>
      <c r="G343" s="11" t="s">
        <v>1120</v>
      </c>
      <c r="H343" s="11" t="s">
        <v>1121</v>
      </c>
      <c r="I343" s="10">
        <v>45759</v>
      </c>
      <c r="J343" s="13"/>
      <c r="K343" s="14"/>
      <c r="L343" s="14">
        <v>-17.350000000000001</v>
      </c>
      <c r="M343" s="15" t="s">
        <v>26</v>
      </c>
      <c r="N343" s="15" t="str">
        <f>VLOOKUP(F343,[1]Sheet1!$D$2:$F$778,3,FALSE)</f>
        <v>SD3</v>
      </c>
      <c r="O343" s="15" t="str">
        <f>VLOOKUP(F343,[1]Sheet1!$D$2:$F$778,2,FALSE)</f>
        <v>LGT</v>
      </c>
      <c r="P343" s="16">
        <v>384266</v>
      </c>
      <c r="Q343" s="17">
        <v>45779</v>
      </c>
      <c r="R343" s="15">
        <v>247189</v>
      </c>
      <c r="S343" s="15" t="s">
        <v>27</v>
      </c>
      <c r="T343" s="15" t="s">
        <v>28</v>
      </c>
    </row>
    <row r="344" spans="1:20" s="15" customFormat="1" ht="13.5" customHeight="1" x14ac:dyDescent="0.25">
      <c r="A344" s="9" t="s">
        <v>20</v>
      </c>
      <c r="B344" s="10">
        <v>45746</v>
      </c>
      <c r="C344" s="11" t="s">
        <v>1122</v>
      </c>
      <c r="D344" s="12" t="s">
        <v>1123</v>
      </c>
      <c r="E344" s="11">
        <v>452447196</v>
      </c>
      <c r="F344" s="11" t="s">
        <v>1124</v>
      </c>
      <c r="G344" s="11" t="s">
        <v>1125</v>
      </c>
      <c r="H344" s="11" t="s">
        <v>1126</v>
      </c>
      <c r="I344" s="10">
        <v>45730</v>
      </c>
      <c r="J344" s="13"/>
      <c r="K344" s="14"/>
      <c r="L344" s="14">
        <v>-17.350000000000001</v>
      </c>
      <c r="M344" s="15" t="s">
        <v>26</v>
      </c>
      <c r="N344" s="15" t="str">
        <f>VLOOKUP(F344,[1]Sheet1!$D$2:$F$778,3,FALSE)</f>
        <v>SD3</v>
      </c>
      <c r="O344" s="15" t="str">
        <f>VLOOKUP(F344,[1]Sheet1!$D$2:$F$778,2,FALSE)</f>
        <v>LGT</v>
      </c>
      <c r="P344" s="16">
        <v>384266</v>
      </c>
      <c r="Q344" s="17">
        <v>45779</v>
      </c>
      <c r="R344" s="15">
        <v>247189</v>
      </c>
      <c r="S344" s="15" t="s">
        <v>27</v>
      </c>
      <c r="T344" s="15" t="s">
        <v>28</v>
      </c>
    </row>
    <row r="345" spans="1:20" s="15" customFormat="1" ht="13.5" customHeight="1" x14ac:dyDescent="0.25">
      <c r="A345" s="9" t="s">
        <v>20</v>
      </c>
      <c r="B345" s="10">
        <v>45704</v>
      </c>
      <c r="C345" s="11" t="s">
        <v>1127</v>
      </c>
      <c r="D345" s="12" t="s">
        <v>1128</v>
      </c>
      <c r="E345" s="11">
        <v>450542455</v>
      </c>
      <c r="F345" s="11" t="s">
        <v>1129</v>
      </c>
      <c r="G345" s="11" t="s">
        <v>1130</v>
      </c>
      <c r="H345" s="11" t="s">
        <v>1131</v>
      </c>
      <c r="I345" s="10">
        <v>45693</v>
      </c>
      <c r="J345" s="13"/>
      <c r="K345" s="14"/>
      <c r="L345" s="14">
        <v>-18.72</v>
      </c>
      <c r="M345" s="15" t="s">
        <v>26</v>
      </c>
      <c r="N345" s="15" t="str">
        <f>VLOOKUP(F345,[1]Sheet1!$D$2:$F$778,3,FALSE)</f>
        <v>SD3</v>
      </c>
      <c r="O345" s="15" t="str">
        <f>VLOOKUP(F345,[1]Sheet1!$D$2:$F$778,2,FALSE)</f>
        <v>BATH</v>
      </c>
      <c r="P345" s="16">
        <v>384266</v>
      </c>
      <c r="Q345" s="17">
        <v>45779</v>
      </c>
      <c r="R345" s="15">
        <v>247189</v>
      </c>
      <c r="S345" s="15" t="s">
        <v>27</v>
      </c>
      <c r="T345" s="15" t="s">
        <v>28</v>
      </c>
    </row>
    <row r="346" spans="1:20" s="15" customFormat="1" ht="14.25" customHeight="1" x14ac:dyDescent="0.25">
      <c r="A346" s="9" t="s">
        <v>20</v>
      </c>
      <c r="B346" s="10">
        <v>45746</v>
      </c>
      <c r="C346" s="11" t="s">
        <v>1132</v>
      </c>
      <c r="D346" s="12" t="s">
        <v>1133</v>
      </c>
      <c r="E346" s="11">
        <v>452869305</v>
      </c>
      <c r="F346" s="11" t="s">
        <v>1134</v>
      </c>
      <c r="G346" s="11" t="s">
        <v>1135</v>
      </c>
      <c r="H346" s="11" t="s">
        <v>1136</v>
      </c>
      <c r="I346" s="10">
        <v>45739</v>
      </c>
      <c r="J346" s="13"/>
      <c r="K346" s="14"/>
      <c r="L346" s="14">
        <v>-24.04</v>
      </c>
      <c r="M346" s="15" t="s">
        <v>26</v>
      </c>
      <c r="N346" s="15" t="str">
        <f>VLOOKUP(F346,[1]Sheet1!$D$2:$F$778,3,FALSE)</f>
        <v>SD3</v>
      </c>
      <c r="O346" s="15" t="str">
        <f>VLOOKUP(F346,[1]Sheet1!$D$2:$F$778,2,FALSE)</f>
        <v>SHET</v>
      </c>
      <c r="P346" s="16">
        <v>384266</v>
      </c>
      <c r="Q346" s="17">
        <v>45779</v>
      </c>
      <c r="R346" s="15">
        <v>247189</v>
      </c>
      <c r="S346" s="15" t="s">
        <v>27</v>
      </c>
      <c r="T346" s="15" t="s">
        <v>28</v>
      </c>
    </row>
    <row r="350" spans="1:20" x14ac:dyDescent="0.25">
      <c r="I350" s="26" t="s">
        <v>1137</v>
      </c>
      <c r="J350" t="s">
        <v>1138</v>
      </c>
    </row>
    <row r="351" spans="1:20" x14ac:dyDescent="0.25">
      <c r="I351" s="24" t="s">
        <v>1139</v>
      </c>
      <c r="J351" s="25">
        <v>-3.3</v>
      </c>
    </row>
    <row r="352" spans="1:20" x14ac:dyDescent="0.25">
      <c r="I352" s="24" t="s">
        <v>1140</v>
      </c>
      <c r="J352" s="25">
        <v>-53.739999999999988</v>
      </c>
    </row>
    <row r="353" spans="9:10" x14ac:dyDescent="0.25">
      <c r="I353" s="24" t="s">
        <v>1141</v>
      </c>
      <c r="J353" s="25">
        <v>-23.669999999999998</v>
      </c>
    </row>
    <row r="354" spans="9:10" x14ac:dyDescent="0.25">
      <c r="I354" s="24" t="s">
        <v>1142</v>
      </c>
      <c r="J354" s="25">
        <v>-95.950000000000031</v>
      </c>
    </row>
    <row r="355" spans="9:10" x14ac:dyDescent="0.25">
      <c r="I355" s="24" t="s">
        <v>1143</v>
      </c>
      <c r="J355" s="25">
        <v>-1.65</v>
      </c>
    </row>
    <row r="356" spans="9:10" x14ac:dyDescent="0.25">
      <c r="I356" s="24" t="s">
        <v>1144</v>
      </c>
      <c r="J356" s="25">
        <v>-7.9700000000000006</v>
      </c>
    </row>
    <row r="357" spans="9:10" x14ac:dyDescent="0.25">
      <c r="I357" s="24" t="s">
        <v>1146</v>
      </c>
      <c r="J357" s="25">
        <v>-398.15999999999872</v>
      </c>
    </row>
    <row r="358" spans="9:10" x14ac:dyDescent="0.25">
      <c r="I358" s="24" t="s">
        <v>1147</v>
      </c>
      <c r="J358" s="25">
        <v>-72.669999999999987</v>
      </c>
    </row>
    <row r="359" spans="9:10" x14ac:dyDescent="0.25">
      <c r="I359" s="24" t="s">
        <v>1148</v>
      </c>
      <c r="J359" s="25">
        <v>-8.25</v>
      </c>
    </row>
    <row r="360" spans="9:10" x14ac:dyDescent="0.25">
      <c r="I360" s="24" t="s">
        <v>1149</v>
      </c>
      <c r="J360" s="25">
        <v>-1.65</v>
      </c>
    </row>
    <row r="361" spans="9:10" x14ac:dyDescent="0.25">
      <c r="I361" s="24" t="s">
        <v>1145</v>
      </c>
      <c r="J361" s="25">
        <v>-667.00999999999863</v>
      </c>
    </row>
  </sheetData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2025-05-09T02:44:53Z</dcterms:modified>
</cp:coreProperties>
</file>