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" r:id="rId5"/>
  </pivotCaches>
</workbook>
</file>

<file path=xl/calcChain.xml><?xml version="1.0" encoding="utf-8"?>
<calcChain xmlns="http://schemas.openxmlformats.org/spreadsheetml/2006/main">
  <c r="O387" i="1" l="1"/>
  <c r="N387" i="1"/>
  <c r="O386" i="1"/>
  <c r="N386" i="1"/>
  <c r="O385" i="1"/>
  <c r="N385" i="1"/>
  <c r="O384" i="1"/>
  <c r="N384" i="1"/>
  <c r="O383" i="1"/>
  <c r="N383" i="1"/>
  <c r="O382" i="1"/>
  <c r="N382" i="1"/>
  <c r="O381" i="1"/>
  <c r="N381" i="1"/>
  <c r="O380" i="1"/>
  <c r="N380" i="1"/>
  <c r="O379" i="1"/>
  <c r="N379" i="1"/>
  <c r="O378" i="1"/>
  <c r="N378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O370" i="1"/>
  <c r="N370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1" i="1"/>
  <c r="N361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O348" i="1"/>
  <c r="N348" i="1"/>
  <c r="O347" i="1"/>
  <c r="N347" i="1"/>
  <c r="O346" i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8" i="1"/>
  <c r="N188" i="1"/>
  <c r="O187" i="1"/>
  <c r="N187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89" i="1"/>
  <c r="N89" i="1"/>
  <c r="O88" i="1"/>
  <c r="N88" i="1"/>
  <c r="O87" i="1"/>
  <c r="N87" i="1"/>
  <c r="O86" i="1"/>
  <c r="N86" i="1"/>
  <c r="O85" i="1"/>
  <c r="N85" i="1"/>
  <c r="O84" i="1"/>
  <c r="N84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<sst xmlns="http://schemas.openxmlformats.org/spreadsheetml/2006/main" count="3467" uniqueCount="1410">
  <si>
    <t>Adjustments</t>
  </si>
  <si>
    <t>42128528-000-008</t>
  </si>
  <si>
    <t>Expected 5lbs; Billed 9lbs; Trkg Num: 1Z59A1W1YW09391272 | 451959135</t>
  </si>
  <si>
    <t>108473737-1</t>
  </si>
  <si>
    <t>S73505007</t>
  </si>
  <si>
    <t>MPE20-1007</t>
  </si>
  <si>
    <t>FREIGHT</t>
  </si>
  <si>
    <t>MAY'25</t>
  </si>
  <si>
    <t>CB2500890</t>
  </si>
  <si>
    <t>33955917-000-002</t>
  </si>
  <si>
    <t>Expected Dim Weight 2lbs, 12x10x5; Billed  5lbs, 19x15x6; Trkg Num: 1Z59A1W10321045951 | 452308274</t>
  </si>
  <si>
    <t>108526287-1</t>
  </si>
  <si>
    <t>S73530794</t>
  </si>
  <si>
    <t>MP70-7541</t>
  </si>
  <si>
    <t>34519573-000-000</t>
  </si>
  <si>
    <t>Expected Dim Weight 2lbs, 12x11x5; Billed  5lbs, 19x15x6; Trkg Num: 1Z59A1W10326984642 | 452449861</t>
  </si>
  <si>
    <t>108576154-1</t>
  </si>
  <si>
    <t>S73548572</t>
  </si>
  <si>
    <t>MPE70-872</t>
  </si>
  <si>
    <t>Expected Dim Weight 2lbs, 12x11x5; Billed  5lbs, 19x15x6; Trkg Num: 1Z59A1W10338578112 | 451911376</t>
  </si>
  <si>
    <t>108456108-1</t>
  </si>
  <si>
    <t>S73499301</t>
  </si>
  <si>
    <t>33195402-000-001</t>
  </si>
  <si>
    <t>Expected Dim Weight 18lbs, 25x21x12; Billed  29lbs, 25x21x19; Trkg Num: 1Z59A1W10317399275 | 452404368</t>
  </si>
  <si>
    <t>108559492-1</t>
  </si>
  <si>
    <t>S73541776</t>
  </si>
  <si>
    <t>MP10-6291</t>
  </si>
  <si>
    <t>36675837-000-003</t>
  </si>
  <si>
    <t>Expected 22lbs, 23x19x16; Billed  28lbs, 23x19x15; Trkg Num: 1Z59A1W10316869438 | 450696128</t>
  </si>
  <si>
    <t>108002313-1</t>
  </si>
  <si>
    <t>S73308978</t>
  </si>
  <si>
    <t>MPS10-496</t>
  </si>
  <si>
    <t>Expected 22lbs, 23x19x16; Billed  28lbs, 23x19x15; Trkg Num: 1Z59A1W10318549637 | 453186524</t>
  </si>
  <si>
    <t>108844452-1</t>
  </si>
  <si>
    <t>S73672367</t>
  </si>
  <si>
    <t>33955917-000-000</t>
  </si>
  <si>
    <t>Expected Dim Weight 2lbs, 12x10x5; Billed  5lbs, 19x15x6; Trkg Num: 1Z59A1W10326160522 | 452697943</t>
  </si>
  <si>
    <t>108670822-1</t>
  </si>
  <si>
    <t>S73587500</t>
  </si>
  <si>
    <t>MP70-6595</t>
  </si>
  <si>
    <t>16670385-000-000</t>
  </si>
  <si>
    <t>Expected Dim Weight 2lbs, 12x11x4; Billed  5lbs, 19x15x6; Trkg Num: 1Z59A1W10307831342 | 452985716</t>
  </si>
  <si>
    <t>108773115-1</t>
  </si>
  <si>
    <t>S73645814</t>
  </si>
  <si>
    <t>MPE70-038</t>
  </si>
  <si>
    <t>Expected Dim Weight 2lbs, 12x11x5; Billed  5lbs, 19x15x6; Trkg Num: 1Z59A1W10315757444 | 450560773</t>
  </si>
  <si>
    <t>107957001-1</t>
  </si>
  <si>
    <t>S73287143</t>
  </si>
  <si>
    <t>23119294-000-004</t>
  </si>
  <si>
    <t>Expected Dim Weight 2lbs, 13x10x5; Billed  5lbs, 19x15x6; Trkg Num: 1Z59A1W10326176864 | 450521879</t>
  </si>
  <si>
    <t>107943948-1</t>
  </si>
  <si>
    <t>S73281370</t>
  </si>
  <si>
    <t>MP40-7911</t>
  </si>
  <si>
    <t>Expected 22lbs, 23x19x16; Billed  28lbs, 23x19x15; Trkg Num: 1Z59A1W10302862229 | 452792397</t>
  </si>
  <si>
    <t>108701373-1</t>
  </si>
  <si>
    <t>S73601715</t>
  </si>
  <si>
    <t>Expected 22lbs, 23x19x16; Billed  28lbs, 23x19x15; Trkg Num: 1Z59A1W10334569344 | 452792375</t>
  </si>
  <si>
    <t>108701383-1</t>
  </si>
  <si>
    <t>S73601712</t>
  </si>
  <si>
    <t>36675837-000-002</t>
  </si>
  <si>
    <t>Expected 25lbs; Billed 28lbs; Trkg Num: 1Z59A1W10333674124 | 450493114</t>
  </si>
  <si>
    <t>107935472-1</t>
  </si>
  <si>
    <t>S73278109</t>
  </si>
  <si>
    <t>MPS10-497</t>
  </si>
  <si>
    <t>Expected 25lbs; Billed 28lbs; Trkg Num: 1Z59A1W10334499652 | 450522329</t>
  </si>
  <si>
    <t>107943927-1</t>
  </si>
  <si>
    <t>S73281439</t>
  </si>
  <si>
    <t>27141633-000-001</t>
  </si>
  <si>
    <t>Expected 25lbs, 23x20x17; Billed  28lbs, 23x21x20; Trkg Num: 1Z59A1W10325427728 | 450851834</t>
  </si>
  <si>
    <t>108056094-1</t>
  </si>
  <si>
    <t>S73334743</t>
  </si>
  <si>
    <t>MPS10-341</t>
  </si>
  <si>
    <t>Expected 25lbs; Billed 28lbs; Trkg Num: 1Z59A1W10323237437 | 450513011</t>
  </si>
  <si>
    <t>107941280-1</t>
  </si>
  <si>
    <t>S73280553</t>
  </si>
  <si>
    <t>40804241-000-006</t>
  </si>
  <si>
    <t>Expected 10lbs, 19x13x11; Billed  13lbs, 17x13x12; Trkg Num: 1Z59A1W10335560663 | 452069354</t>
  </si>
  <si>
    <t>108495573-1</t>
  </si>
  <si>
    <t>S73512370</t>
  </si>
  <si>
    <t>MPE10-1038</t>
  </si>
  <si>
    <t>14607140-000-000</t>
  </si>
  <si>
    <t>Expected Dim Weight 18lbs, 25x21x12; Billed  26lbs, 25x21x17; Trkg Num: 1Z59A1W10311255869 | 452611817</t>
  </si>
  <si>
    <t>108639188-1</t>
  </si>
  <si>
    <t>S73575087</t>
  </si>
  <si>
    <t>MP10-283</t>
  </si>
  <si>
    <t>Expected Dim Weight 2lbs, 12x11x5; Billed  5lbs, 19x15x6; Trkg Num: 1Z59A1W10301963783 | 451907800</t>
  </si>
  <si>
    <t>108454521-1</t>
  </si>
  <si>
    <t>S73498870</t>
  </si>
  <si>
    <t>19399395-000-009</t>
  </si>
  <si>
    <t>Expected Dim Weight 6lbs, 25x21x4; Billed  10lbs, 18x18x10; Trkg Num: 1Z59A1W10339285481 | 452446663</t>
  </si>
  <si>
    <t>108574869-1</t>
  </si>
  <si>
    <t>S73548098</t>
  </si>
  <si>
    <t>MPS72-171</t>
  </si>
  <si>
    <t>Expected Dim Weight 18lbs, 25x21x12; Billed  26lbs, 25x21x17; Trkg Num: 1Z59A1W10309768033 | 453880201</t>
  </si>
  <si>
    <t>109095606-1</t>
  </si>
  <si>
    <t>S73766436</t>
  </si>
  <si>
    <t>Expected Dim Weight 2lbs, 12x11x4; Billed  5lbs, 19x15x6; Trkg Num: 1Z59A1W10333717211 | 453124181</t>
  </si>
  <si>
    <t>108822642-1</t>
  </si>
  <si>
    <t>S73664587</t>
  </si>
  <si>
    <t>Expected 22lbs, 23x19x16; Billed  28lbs, 23x19x15; Trkg Num: 1Z59A1W10305417713 | 452946797</t>
  </si>
  <si>
    <t>108758441-1</t>
  </si>
  <si>
    <t>S73640251</t>
  </si>
  <si>
    <t>Expected 22lbs, 23x19x16; Billed  28lbs, 23x19x15; Trkg Num: 1Z59A1W10308479820 | 453198313</t>
  </si>
  <si>
    <t>108849000-1</t>
  </si>
  <si>
    <t>S73674497</t>
  </si>
  <si>
    <t>Expected 22lbs, 23x19x16; Billed  28lbs, 23x19x15; Trkg Num: 1Z59A1W10313999704 | 453193243</t>
  </si>
  <si>
    <t>108847192-1</t>
  </si>
  <si>
    <t>S73673166</t>
  </si>
  <si>
    <t>Expected 22lbs, 23x19x16; Billed  28lbs, 23x19x15; Trkg Num: 1Z59A1W10319149415 | 450700905</t>
  </si>
  <si>
    <t>108004447-1</t>
  </si>
  <si>
    <t>S73310241</t>
  </si>
  <si>
    <t>Expected 22lbs, 23x19x16; Billed  28lbs, 23x19x15; Trkg Num: 1Z59A1W10320162139 | 452725795</t>
  </si>
  <si>
    <t>108680677-1</t>
  </si>
  <si>
    <t>S73591789</t>
  </si>
  <si>
    <t>Expected 22lbs, 23x19x16; Billed  28lbs, 23x19x15; Trkg Num: 1Z59A1W10329210990 | 453002255</t>
  </si>
  <si>
    <t>108779105-1</t>
  </si>
  <si>
    <t>S73647672</t>
  </si>
  <si>
    <t>Expected 25lbs; Billed 28lbs; Trkg Num: 1Z59A1W10309343714 | 450460154</t>
  </si>
  <si>
    <t>107922053-1</t>
  </si>
  <si>
    <t>S73272726</t>
  </si>
  <si>
    <t>Expected 25lbs; Billed 28lbs; Trkg Num: 1Z59A1W10313865938 | 450546144</t>
  </si>
  <si>
    <t>107951803-1</t>
  </si>
  <si>
    <t>S73284882</t>
  </si>
  <si>
    <t>Expected 25lbs; Billed 28lbs; Trkg Num: 1Z59A1W10309504193 | 450465830</t>
  </si>
  <si>
    <t>107924098-1</t>
  </si>
  <si>
    <t>S73273692</t>
  </si>
  <si>
    <t>19399395-000-024</t>
  </si>
  <si>
    <t>Audit Fee applies when avg ship chrg correction amnt is &gt; $1/pkg per acct num during invce wk. Please ensure pkgs are manifested with proper wght/dimensions; Trkg Num: 1Z59A1W10300030372 | 453190408</t>
  </si>
  <si>
    <t>108845908-1</t>
  </si>
  <si>
    <t>S73672784</t>
  </si>
  <si>
    <t>MPS72-480</t>
  </si>
  <si>
    <t>43474584-000-002</t>
  </si>
  <si>
    <t>Audit Fee applies when avg ship chrg correction amnt is &gt; $1/pkg per acct num during invce wk. Please ensure pkgs are manifested with proper wght/dimensions; Trkg Num: 1Z59A1W10300035377 | 453397471</t>
  </si>
  <si>
    <t>108921933-1</t>
  </si>
  <si>
    <t>S73701848</t>
  </si>
  <si>
    <t>MP10-8324</t>
  </si>
  <si>
    <t>42099582-000-000</t>
  </si>
  <si>
    <t>Audit Fee applies when avg ship chrg correction amnt is &gt; $1/pkg per acct num during invce wk. Please ensure pkgs are manifested with proper wght/dimensions; Trkg Num: 1Z59A1W10300049611 | 453882369</t>
  </si>
  <si>
    <t>109096148-1</t>
  </si>
  <si>
    <t>S73766606</t>
  </si>
  <si>
    <t>CC16-0019</t>
  </si>
  <si>
    <t>Audit Fee applies when avg ship chrg correction amnt is &gt; $1/pkg per acct num during invce wk. Please ensure pkgs are manifested with proper wght/dimensions; Trkg Num: 1Z59A1W10300349252 | 453209203</t>
  </si>
  <si>
    <t>108853511-1</t>
  </si>
  <si>
    <t>S73676248</t>
  </si>
  <si>
    <t>19347471-000-000</t>
  </si>
  <si>
    <t>Audit Fee applies when avg ship chrg correction amnt is &gt; $1/pkg per acct num during invce wk. Please ensure pkgs are manifested with proper wght/dimensions; Trkg Num: 1Z59A1W10300406903 | 453404881</t>
  </si>
  <si>
    <t>108924417-1</t>
  </si>
  <si>
    <t>S73703096</t>
  </si>
  <si>
    <t>MP10-3396</t>
  </si>
  <si>
    <t>22307610-000-000</t>
  </si>
  <si>
    <t>Audit Fee applies when avg ship chrg correction amnt is &gt; $1/pkg per acct num during invce wk. Please ensure pkgs are manifested with proper wght/dimensions; Trkg Num: 1Z59A1W10300409400 | 453570669</t>
  </si>
  <si>
    <t>108981884-1</t>
  </si>
  <si>
    <t>S73726383</t>
  </si>
  <si>
    <t>MP10-4344</t>
  </si>
  <si>
    <t>43424540-000-002</t>
  </si>
  <si>
    <t>Audit Fee applies when avg ship chrg correction amnt is &gt; $1/pkg per acct num during invce wk. Please ensure pkgs are manifested with proper wght/dimensions; Trkg Num: 1Z59A1W10300484329 | 453357728</t>
  </si>
  <si>
    <t>108907271-1</t>
  </si>
  <si>
    <t>S73696382</t>
  </si>
  <si>
    <t>MP10-8346</t>
  </si>
  <si>
    <t>26317608-000-013</t>
  </si>
  <si>
    <t>Audit Fee applies when avg ship chrg correction amnt is &gt; $1/pkg per acct num during invce wk. Please ensure pkgs are manifested with proper wght/dimensions; Trkg Num: 1Z59A1W10300842816 | 453622951</t>
  </si>
  <si>
    <t>109001241-1</t>
  </si>
  <si>
    <t>S73733960</t>
  </si>
  <si>
    <t>ID40-2233</t>
  </si>
  <si>
    <t>Audit Fee applies when avg ship chrg correction amnt is &gt; $1/pkg per acct num during invce wk. Please ensure pkgs are manifested with proper wght/dimensions; Trkg Num: 1Z59A1W10301161658 | 453495803</t>
  </si>
  <si>
    <t>108954256-1</t>
  </si>
  <si>
    <t>19752498-000-001</t>
  </si>
  <si>
    <t>Audit Fee applies when avg ship chrg correction amnt is &gt; $1/pkg per acct num during invce wk. Please ensure pkgs are manifested with proper wght/dimensions; Trkg Num: 1Z59A1W10301203308 | 453316305</t>
  </si>
  <si>
    <t>108892349-1</t>
  </si>
  <si>
    <t>S73691112</t>
  </si>
  <si>
    <t>MP10-3830</t>
  </si>
  <si>
    <t>Audit Fee applies when avg ship chrg correction amnt is &gt; $1/pkg per acct num during invce wk. Please ensure pkgs are manifested with proper wght/dimensions; Trkg Num: 1Z59A1W10301283366 | 453350042</t>
  </si>
  <si>
    <t>108904733-1</t>
  </si>
  <si>
    <t>S73694863</t>
  </si>
  <si>
    <t>34316125-000-012</t>
  </si>
  <si>
    <t>Audit Fee applies when avg ship chrg correction amnt is &gt; $1/pkg per acct num during invce wk. Please ensure pkgs are manifested with proper wght/dimensions; Trkg Num: 1Z59A1W10301597394 | 453404475</t>
  </si>
  <si>
    <t>108924006-1</t>
  </si>
  <si>
    <t>S73703030</t>
  </si>
  <si>
    <t>MPS72-561</t>
  </si>
  <si>
    <t>19399395-000-002</t>
  </si>
  <si>
    <t>Audit Fee applies when avg ship chrg correction amnt is &gt; $1/pkg per acct num during invce wk. Please ensure pkgs are manifested with proper wght/dimensions; Trkg Num: 1Z59A1W10301601593 | 453544119</t>
  </si>
  <si>
    <t>108971762-1</t>
  </si>
  <si>
    <t>S73722368</t>
  </si>
  <si>
    <t>MPS72-164</t>
  </si>
  <si>
    <t>24178838-000-000</t>
  </si>
  <si>
    <t>Audit Fee applies when avg ship chrg correction amnt is &gt; $1/pkg per acct num during invce wk. Please ensure pkgs are manifested with proper wght/dimensions; Trkg Num: 1Z59A1W10301609595 | 453946734</t>
  </si>
  <si>
    <t>109119699-1</t>
  </si>
  <si>
    <t>S73774254</t>
  </si>
  <si>
    <t>WR30-2189</t>
  </si>
  <si>
    <t>16546833-000-007</t>
  </si>
  <si>
    <t>Audit Fee applies when avg ship chrg correction amnt is &gt; $1/pkg per acct num during invce wk. Please ensure pkgs are manifested with proper wght/dimensions; Trkg Num: 1Z59A1W10301619011 | 452961364</t>
  </si>
  <si>
    <t>108763637-1</t>
  </si>
  <si>
    <t>S73642477</t>
  </si>
  <si>
    <t>MP10-4518</t>
  </si>
  <si>
    <t>24091171-000-008</t>
  </si>
  <si>
    <t>Audit Fee applies when avg ship chrg correction amnt is &gt; $1/pkg per acct num during invce wk. Please ensure pkgs are manifested with proper wght/dimensions; Trkg Num: 1Z59A1W10301986204 | 452801122</t>
  </si>
  <si>
    <t>108704285-1</t>
  </si>
  <si>
    <t>S73602942</t>
  </si>
  <si>
    <t>MP72-5107</t>
  </si>
  <si>
    <t>23443634-000-006</t>
  </si>
  <si>
    <t>Audit Fee applies when avg ship chrg correction amnt is &gt; $1/pkg per acct num during invce wk. Please ensure pkgs are manifested with proper wght/dimensions; Trkg Num: 1Z59A1W10302013708 | 453639446</t>
  </si>
  <si>
    <t>109007943-1</t>
  </si>
  <si>
    <t>S73736271</t>
  </si>
  <si>
    <t>MP10-7212</t>
  </si>
  <si>
    <t>43809389-000-007</t>
  </si>
  <si>
    <t>Audit Fee applies when avg ship chrg correction amnt is &gt; $1/pkg per acct num during invce wk. Please ensure pkgs are manifested with proper wght/dimensions; Trkg Num: 1Z59A1W10302094069 | 453642347</t>
  </si>
  <si>
    <t>109009148-1</t>
  </si>
  <si>
    <t>S73736525</t>
  </si>
  <si>
    <t>PET63PC6183-MD</t>
  </si>
  <si>
    <t>42036995-000-000</t>
  </si>
  <si>
    <t>Audit Fee applies when avg ship chrg correction amnt is &gt; $1/pkg per acct num during invce wk. Please ensure pkgs are manifested with proper wght/dimensions; Trkg Num: 1Z59A1W10302218916 | 452889476</t>
  </si>
  <si>
    <t>108736048-1</t>
  </si>
  <si>
    <t>S73624885</t>
  </si>
  <si>
    <t>CCL40-0045</t>
  </si>
  <si>
    <t>43762085-000-000</t>
  </si>
  <si>
    <t>Audit Fee applies when avg ship chrg correction amnt is &gt; $1/pkg per acct num during invce wk. Please ensure pkgs are manifested with proper wght/dimensions; Trkg Num: 1Z59A1W10302251077 | 453851349</t>
  </si>
  <si>
    <t>109084529-1</t>
  </si>
  <si>
    <t>S73763061</t>
  </si>
  <si>
    <t>MP72-8342</t>
  </si>
  <si>
    <t>19670280-000-005</t>
  </si>
  <si>
    <t>Audit Fee applies when avg ship chrg correction amnt is &gt; $1/pkg per acct num during invce wk. Please ensure pkgs are manifested with proper wght/dimensions; Trkg Num: 1Z59A1W10302418218 | 452789541</t>
  </si>
  <si>
    <t>108700414-1</t>
  </si>
  <si>
    <t>S73601264</t>
  </si>
  <si>
    <t>MP72-3613</t>
  </si>
  <si>
    <t>Audit Fee applies when avg ship chrg correction amnt is &gt; $1/pkg per acct num during invce wk. Please ensure pkgs are manifested with proper wght/dimensions; Trkg Num: 1Z59A1W10302468665 | 452781712</t>
  </si>
  <si>
    <t>108697704-1</t>
  </si>
  <si>
    <t>S73599998</t>
  </si>
  <si>
    <t>Audit Fee applies when avg ship chrg correction amnt is &gt; $1/pkg per acct num during invce wk. Please ensure pkgs are manifested with proper wght/dimensions; Trkg Num: 1Z59A1W10303185683 | 452888854</t>
  </si>
  <si>
    <t>108735827-1</t>
  </si>
  <si>
    <t>S73624695</t>
  </si>
  <si>
    <t>Audit Fee applies when avg ship chrg correction amnt is &gt; $1/pkg per acct num during invce wk. Please ensure pkgs are manifested with proper wght/dimensions; Trkg Num: 1Z59A1W10303616501 | 453711933</t>
  </si>
  <si>
    <t>109033092-1</t>
  </si>
  <si>
    <t>S73745086</t>
  </si>
  <si>
    <t>32192434-000-005</t>
  </si>
  <si>
    <t>Audit Fee applies when avg ship chrg correction amnt is &gt; $1/pkg per acct num during invce wk. Please ensure pkgs are manifested with proper wght/dimensions; Trkg Num: 1Z59A1W10303812674 | 452818524</t>
  </si>
  <si>
    <t>108709091-1</t>
  </si>
  <si>
    <t>S73605960</t>
  </si>
  <si>
    <t>MP10-7946</t>
  </si>
  <si>
    <t>Audit Fee applies when avg ship chrg correction amnt is &gt; $1/pkg per acct num during invce wk. Please ensure pkgs are manifested with proper wght/dimensions; Trkg Num: 1Z59A1W10303837675 | 453523324</t>
  </si>
  <si>
    <t>108964087-1</t>
  </si>
  <si>
    <t>S73718944</t>
  </si>
  <si>
    <t>Audit Fee applies when avg ship chrg correction amnt is &gt; $1/pkg per acct num during invce wk. Please ensure pkgs are manifested with proper wght/dimensions; Trkg Num: 1Z59A1W10304050610 | 453824970</t>
  </si>
  <si>
    <t>SD2</t>
  </si>
  <si>
    <t>BATH</t>
  </si>
  <si>
    <t>18524319-000-004</t>
  </si>
  <si>
    <t>Audit Fee applies when avg ship chrg correction amnt is &gt; $1/pkg per acct num during invce wk. Please ensure pkgs are manifested with proper wght/dimensions; Trkg Num: 1Z59A1W10304809104 | 453506725</t>
  </si>
  <si>
    <t>108958457-1</t>
  </si>
  <si>
    <t>S73716903</t>
  </si>
  <si>
    <t>MP10-8073</t>
  </si>
  <si>
    <t>Audit Fee applies when avg ship chrg correction amnt is &gt; $1/pkg per acct num during invce wk. Please ensure pkgs are manifested with proper wght/dimensions; Trkg Num: 1Z59A1W10304811600 | 453502734</t>
  </si>
  <si>
    <t>108956931-1</t>
  </si>
  <si>
    <t>S73716179</t>
  </si>
  <si>
    <t>Audit Fee applies when avg ship chrg correction amnt is &gt; $1/pkg per acct num during invce wk. Please ensure pkgs are manifested with proper wght/dimensions; Trkg Num: 1Z59A1W10304851175 | 453839010</t>
  </si>
  <si>
    <t>109080078-1</t>
  </si>
  <si>
    <t>S73761430</t>
  </si>
  <si>
    <t>14605962-000-013</t>
  </si>
  <si>
    <t>Audit Fee applies when avg ship chrg correction amnt is &gt; $1/pkg per acct num during invce wk. Please ensure pkgs are manifested with proper wght/dimensions; Trkg Num: 1Z59A1W10305259368 | 452693321</t>
  </si>
  <si>
    <t>108669238-1</t>
  </si>
  <si>
    <t>S73586818</t>
  </si>
  <si>
    <t>MP10-7488</t>
  </si>
  <si>
    <t>19399395-000-022</t>
  </si>
  <si>
    <t>Audit Fee applies when avg ship chrg correction amnt is &gt; $1/pkg per acct num during invce wk. Please ensure pkgs are manifested with proper wght/dimensions; Trkg Num: 1Z59A1W10305280629 | 453158832</t>
  </si>
  <si>
    <t>108833848-1</t>
  </si>
  <si>
    <t>S73668936</t>
  </si>
  <si>
    <t>MPS72-386</t>
  </si>
  <si>
    <t>34316125-000-002</t>
  </si>
  <si>
    <t>Audit Fee applies when avg ship chrg correction amnt is &gt; $1/pkg per acct num during invce wk. Please ensure pkgs are manifested with proper wght/dimensions; Trkg Num: 1Z59A1W10305600998 | 453452883</t>
  </si>
  <si>
    <t>108938718-1</t>
  </si>
  <si>
    <t>S73709130</t>
  </si>
  <si>
    <t>MPS72-447</t>
  </si>
  <si>
    <t>30914972-000-000</t>
  </si>
  <si>
    <t>Audit Fee applies when avg ship chrg correction amnt is &gt; $1/pkg per acct num during invce wk. Please ensure pkgs are manifested with proper wght/dimensions; Trkg Num: 1Z59A1W10305635013 | 453374861</t>
  </si>
  <si>
    <t>108913687-2</t>
  </si>
  <si>
    <t>S73698595</t>
  </si>
  <si>
    <t>HH30-1650</t>
  </si>
  <si>
    <t>19752498-000-005</t>
  </si>
  <si>
    <t>Audit Fee applies when avg ship chrg correction amnt is &gt; $1/pkg per acct num during invce wk. Please ensure pkgs are manifested with proper wght/dimensions; Trkg Num: 1Z59A1W10305735030 | 452794176</t>
  </si>
  <si>
    <t>108702072-1</t>
  </si>
  <si>
    <t>S73601956</t>
  </si>
  <si>
    <t>MP10-7954</t>
  </si>
  <si>
    <t>19752498-000-004</t>
  </si>
  <si>
    <t>Audit Fee applies when avg ship chrg correction amnt is &gt; $1/pkg per acct num during invce wk. Please ensure pkgs are manifested with proper wght/dimensions; Trkg Num: 1Z59A1W10305755036 | 453380333</t>
  </si>
  <si>
    <t>108915759-1</t>
  </si>
  <si>
    <t>S73699295</t>
  </si>
  <si>
    <t>MP10-7955</t>
  </si>
  <si>
    <t>Audit Fee applies when avg ship chrg correction amnt is &gt; $1/pkg per acct num during invce wk. Please ensure pkgs are manifested with proper wght/dimensions; Trkg Num: 1Z59A1W10305843940 | 453320809</t>
  </si>
  <si>
    <t>108894123-1</t>
  </si>
  <si>
    <t>S73691648</t>
  </si>
  <si>
    <t>Audit Fee applies when avg ship chrg correction amnt is &gt; $1/pkg per acct num during invce wk. Please ensure pkgs are manifested with proper wght/dimensions; Trkg Num: 1Z59A1W10305862045 | 453984097</t>
  </si>
  <si>
    <t>109130899-1</t>
  </si>
  <si>
    <t>S73777728</t>
  </si>
  <si>
    <t>19347471-000-007</t>
  </si>
  <si>
    <t>Audit Fee applies when avg ship chrg correction amnt is &gt; $1/pkg per acct num during invce wk. Please ensure pkgs are manifested with proper wght/dimensions; Trkg Num: 1Z59A1W10305930051 | 452713974</t>
  </si>
  <si>
    <t>108676397-1</t>
  </si>
  <si>
    <t>S73589567</t>
  </si>
  <si>
    <t>MP10-7420</t>
  </si>
  <si>
    <t>42657016-000-001</t>
  </si>
  <si>
    <t>Audit Fee applies when avg ship chrg correction amnt is &gt; $1/pkg per acct num during invce wk. Please ensure pkgs are manifested with proper wght/dimensions; Trkg Num: 1Z59A1W10306060061 | 452646206</t>
  </si>
  <si>
    <t>108651993-1</t>
  </si>
  <si>
    <t>S73586995</t>
  </si>
  <si>
    <t>MP10-8299</t>
  </si>
  <si>
    <t>Audit Fee applies when avg ship chrg correction amnt is &gt; $1/pkg per acct num during invce wk. Please ensure pkgs are manifested with proper wght/dimensions; Trkg Num: 1Z59A1W10306210078 | 452716059</t>
  </si>
  <si>
    <t>108677179-1</t>
  </si>
  <si>
    <t>S73589883</t>
  </si>
  <si>
    <t>Audit Fee applies when avg ship chrg correction amnt is &gt; $1/pkg per acct num during invce wk. Please ensure pkgs are manifested with proper wght/dimensions; Trkg Num: 1Z59A1W10306485326 | 453373269</t>
  </si>
  <si>
    <t>108913148-1</t>
  </si>
  <si>
    <t>S73698396</t>
  </si>
  <si>
    <t>Audit Fee applies when avg ship chrg correction amnt is &gt; $1/pkg per acct num during invce wk. Please ensure pkgs are manifested with proper wght/dimensions; Trkg Num: 1Z59A1W10306596895 | 453447066</t>
  </si>
  <si>
    <t>108936652-1</t>
  </si>
  <si>
    <t>S73708230</t>
  </si>
  <si>
    <t>Audit Fee applies when avg ship chrg correction amnt is &gt; $1/pkg per acct num during invce wk. Please ensure pkgs are manifested with proper wght/dimensions; Trkg Num: 1Z59A1W10306598893 | 453506174</t>
  </si>
  <si>
    <t>108971096-1</t>
  </si>
  <si>
    <t>S73722105</t>
  </si>
  <si>
    <t>26978462-000-001</t>
  </si>
  <si>
    <t>Audit Fee applies when avg ship chrg correction amnt is &gt; $1/pkg per acct num during invce wk. Please ensure pkgs are manifested with proper wght/dimensions; Trkg Num: 1Z59A1W10306599098 | 453493121</t>
  </si>
  <si>
    <t>108953303-1</t>
  </si>
  <si>
    <t>S73714803</t>
  </si>
  <si>
    <t>MP10-5624</t>
  </si>
  <si>
    <t>Audit Fee applies when avg ship chrg correction amnt is &gt; $1/pkg per acct num during invce wk. Please ensure pkgs are manifested with proper wght/dimensions; Trkg Num: 1Z59A1W10306807380 | 453447994</t>
  </si>
  <si>
    <t>108936924-1</t>
  </si>
  <si>
    <t>S73708423</t>
  </si>
  <si>
    <t>Audit Fee applies when avg ship chrg correction amnt is &gt; $1/pkg per acct num during invce wk. Please ensure pkgs are manifested with proper wght/dimensions; Trkg Num: 1Z59A1W10307039879 | 453481626</t>
  </si>
  <si>
    <t>108949135-2</t>
  </si>
  <si>
    <t>S73713054</t>
  </si>
  <si>
    <t>Audit Fee applies when avg ship chrg correction amnt is &gt; $1/pkg per acct num during invce wk. Please ensure pkgs are manifested with proper wght/dimensions; Trkg Num: 1Z59A1W10307211413 | 452744385</t>
  </si>
  <si>
    <t>108692591-1</t>
  </si>
  <si>
    <t>S73597133</t>
  </si>
  <si>
    <t>34316125-000-005</t>
  </si>
  <si>
    <t>Audit Fee applies when avg ship chrg correction amnt is &gt; $1/pkg per acct num during invce wk. Please ensure pkgs are manifested with proper wght/dimensions; Trkg Num: 1Z59A1W10307530131 | 452647947</t>
  </si>
  <si>
    <t>108652409-1</t>
  </si>
  <si>
    <t>S73587002</t>
  </si>
  <si>
    <t>MPS72-474</t>
  </si>
  <si>
    <t>Audit Fee applies when avg ship chrg correction amnt is &gt; $1/pkg per acct num during invce wk. Please ensure pkgs are manifested with proper wght/dimensions; Trkg Num: 1Z59A1W10307554857 | 453331299</t>
  </si>
  <si>
    <t>Audit Fee applies when avg ship chrg correction amnt is &gt; $1/pkg per acct num during invce wk. Please ensure pkgs are manifested with proper wght/dimensions; Trkg Num: 1Z59A1W10307819348 | 452701774</t>
  </si>
  <si>
    <t>108672080-1</t>
  </si>
  <si>
    <t>S73587930</t>
  </si>
  <si>
    <t>16119931-000-001</t>
  </si>
  <si>
    <t>Audit Fee applies when avg ship chrg correction amnt is &gt; $1/pkg per acct num during invce wk. Please ensure pkgs are manifested with proper wght/dimensions; Trkg Num: 1Z59A1W10307824145 | 452788623</t>
  </si>
  <si>
    <t>108700122-1</t>
  </si>
  <si>
    <t>S73601151</t>
  </si>
  <si>
    <t>MP10-750</t>
  </si>
  <si>
    <t>Audit Fee applies when avg ship chrg correction amnt is &gt; $1/pkg per acct num during invce wk. Please ensure pkgs are manifested with proper wght/dimensions; Trkg Num: 1Z59A1W10307851848 | 453603230</t>
  </si>
  <si>
    <t>108994436-1</t>
  </si>
  <si>
    <t>S73732153</t>
  </si>
  <si>
    <t>Audit Fee applies when avg ship chrg correction amnt is &gt; $1/pkg per acct num during invce wk. Please ensure pkgs are manifested with proper wght/dimensions; Trkg Num: 1Z59A1W10308041613 | 453559246</t>
  </si>
  <si>
    <t>108977837-1</t>
  </si>
  <si>
    <t>S73724717</t>
  </si>
  <si>
    <t>16546833-000-006</t>
  </si>
  <si>
    <t>Audit Fee applies when avg ship chrg correction amnt is &gt; $1/pkg per acct num during invce wk. Please ensure pkgs are manifested with proper wght/dimensions; Trkg Num: 1Z59A1W10308165150 | 453708968</t>
  </si>
  <si>
    <t>109032155-1</t>
  </si>
  <si>
    <t>S73744860</t>
  </si>
  <si>
    <t>MP10-4519</t>
  </si>
  <si>
    <t>Audit Fee applies when avg ship chrg correction amnt is &gt; $1/pkg per acct num during invce wk. Please ensure pkgs are manifested with proper wght/dimensions; Trkg Num: 1Z59A1W10308326735 | 452629002</t>
  </si>
  <si>
    <t>108645661-1</t>
  </si>
  <si>
    <t>S73576978</t>
  </si>
  <si>
    <t>Audit Fee applies when avg ship chrg correction amnt is &gt; $1/pkg per acct num during invce wk. Please ensure pkgs are manifested with proper wght/dimensions; Trkg Num: 1Z59A1W10308640476 | 453583262</t>
  </si>
  <si>
    <t>43446531-000-001</t>
  </si>
  <si>
    <t>Audit Fee applies when avg ship chrg correction amnt is &gt; $1/pkg per acct num during invce wk. Please ensure pkgs are manifested with proper wght/dimensions; Trkg Num: 1Z59A1W10308803602 | 453349315</t>
  </si>
  <si>
    <t>108904401-1</t>
  </si>
  <si>
    <t>S73694709</t>
  </si>
  <si>
    <t>MP10-8351</t>
  </si>
  <si>
    <t>40856399-000-002</t>
  </si>
  <si>
    <t>Audit Fee applies when avg ship chrg correction amnt is &gt; $1/pkg per acct num during invce wk. Please ensure pkgs are manifested with proper wght/dimensions; Trkg Num: 1Z59A1W10308818883 | 453851985</t>
  </si>
  <si>
    <t>109084847-1</t>
  </si>
  <si>
    <t>S73763187</t>
  </si>
  <si>
    <t>HH10-1825</t>
  </si>
  <si>
    <t>23909103-000-015</t>
  </si>
  <si>
    <t>Audit Fee applies when avg ship chrg correction amnt is &gt; $1/pkg per acct num during invce wk. Please ensure pkgs are manifested with proper wght/dimensions; Trkg Num: 1Z59A1W10308834810 | 453344228</t>
  </si>
  <si>
    <t>108905752-1</t>
  </si>
  <si>
    <t>S73695432</t>
  </si>
  <si>
    <t>SS40-0237</t>
  </si>
  <si>
    <t>42786719-000-002</t>
  </si>
  <si>
    <t>Audit Fee applies when avg ship chrg correction amnt is &gt; $1/pkg per acct num during invce wk. Please ensure pkgs are manifested with proper wght/dimensions; Trkg Num: 1Z59A1W10309130659 | 452693228</t>
  </si>
  <si>
    <t>108668963-1</t>
  </si>
  <si>
    <t>S73586866</t>
  </si>
  <si>
    <t>OSD0112000826669</t>
  </si>
  <si>
    <t>Audit Fee applies when avg ship chrg correction amnt is &gt; $1/pkg per acct num during invce wk. Please ensure pkgs are manifested with proper wght/dimensions; Trkg Num: 1Z59A1W10309568197 | 452650037</t>
  </si>
  <si>
    <t>108653353-1</t>
  </si>
  <si>
    <t>S73579061</t>
  </si>
  <si>
    <t>Audit Fee applies when avg ship chrg correction amnt is &gt; $1/pkg per acct num during invce wk. Please ensure pkgs are manifested with proper wght/dimensions; Trkg Num: 1Z59A1W10309603979 | 452578226</t>
  </si>
  <si>
    <t>108625761-1</t>
  </si>
  <si>
    <t>S73570029</t>
  </si>
  <si>
    <t>37289195-000-000</t>
  </si>
  <si>
    <t>Audit Fee applies when avg ship chrg correction amnt is &gt; $1/pkg per acct num during invce wk. Please ensure pkgs are manifested with proper wght/dimensions; Trkg Num: 1Z59A1W10309646012 | 453748913</t>
  </si>
  <si>
    <t>109046406-1</t>
  </si>
  <si>
    <t>S73750389</t>
  </si>
  <si>
    <t>HH10-1799</t>
  </si>
  <si>
    <t>42786719-000-000</t>
  </si>
  <si>
    <t>Audit Fee applies when avg ship chrg correction amnt is &gt; $1/pkg per acct num during invce wk. Please ensure pkgs are manifested with proper wght/dimensions; Trkg Num: 1Z59A1W10309932051 | 452740770</t>
  </si>
  <si>
    <t>108685803-1</t>
  </si>
  <si>
    <t>S73594058</t>
  </si>
  <si>
    <t>OSD0112000826666</t>
  </si>
  <si>
    <t>27322076-000-008</t>
  </si>
  <si>
    <t>Audit Fee applies when avg ship chrg correction amnt is &gt; $1/pkg per acct num during invce wk. Please ensure pkgs are manifested with proper wght/dimensions; Trkg Num: 1Z59A1W10309957052 | 453406481</t>
  </si>
  <si>
    <t>108924932-1</t>
  </si>
  <si>
    <t>S73703273</t>
  </si>
  <si>
    <t>ID31-2293</t>
  </si>
  <si>
    <t>22066584-000-003</t>
  </si>
  <si>
    <t>Audit Fee applies when avg ship chrg correction amnt is &gt; $1/pkg per acct num during invce wk. Please ensure pkgs are manifested with proper wght/dimensions; Trkg Num: 1Z59A1W10310073923 | 453033628</t>
  </si>
  <si>
    <t>108797175-1</t>
  </si>
  <si>
    <t>S73661025</t>
  </si>
  <si>
    <t>UH10-2263</t>
  </si>
  <si>
    <t>Audit Fee applies when avg ship chrg correction amnt is &gt; $1/pkg per acct num during invce wk. Please ensure pkgs are manifested with proper wght/dimensions; Trkg Num: 1Z59A1W10310415581 | 453702895</t>
  </si>
  <si>
    <t>Audit Fee applies when avg ship chrg correction amnt is &gt; $1/pkg per acct num during invce wk. Please ensure pkgs are manifested with proper wght/dimensions; Trkg Num: 1Z59A1W10310435210 | 453372423</t>
  </si>
  <si>
    <t>108912755-1</t>
  </si>
  <si>
    <t>S73698247</t>
  </si>
  <si>
    <t>26569436-000-000</t>
  </si>
  <si>
    <t>Audit Fee applies when avg ship chrg correction amnt is &gt; $1/pkg per acct num during invce wk. Please ensure pkgs are manifested with proper wght/dimensions; Trkg Num: 1Z59A1W10310533631 | 452823673</t>
  </si>
  <si>
    <t>108711252-1</t>
  </si>
  <si>
    <t>S73607335</t>
  </si>
  <si>
    <t>HH10-1620</t>
  </si>
  <si>
    <t>40856399-000-006</t>
  </si>
  <si>
    <t>Audit Fee applies when avg ship chrg correction amnt is &gt; $1/pkg per acct num during invce wk. Please ensure pkgs are manifested with proper wght/dimensions; Trkg Num: 1Z59A1W10310850226 | 452424539</t>
  </si>
  <si>
    <t>108566777-1</t>
  </si>
  <si>
    <t>S73544218</t>
  </si>
  <si>
    <t>HH10-1865</t>
  </si>
  <si>
    <t>19752498-000-000</t>
  </si>
  <si>
    <t>Audit Fee applies when avg ship chrg correction amnt is &gt; $1/pkg per acct num during invce wk. Please ensure pkgs are manifested with proper wght/dimensions; Trkg Num: 1Z59A1W10311364750 | 453724112</t>
  </si>
  <si>
    <t>109037452-1</t>
  </si>
  <si>
    <t>S73747337</t>
  </si>
  <si>
    <t>MP10-3829</t>
  </si>
  <si>
    <t>44432077-000-000</t>
  </si>
  <si>
    <t>Audit Fee applies when avg ship chrg correction amnt is &gt; $1/pkg per acct num during invce wk. Please ensure pkgs are manifested with proper wght/dimensions; Trkg Num: 1Z59A1W10311839747 | 453194154</t>
  </si>
  <si>
    <t>108848410-1</t>
  </si>
  <si>
    <t>S73683698</t>
  </si>
  <si>
    <t>MP10-8401</t>
  </si>
  <si>
    <t>15730193-000-001</t>
  </si>
  <si>
    <t>Audit Fee applies when avg ship chrg correction amnt is &gt; $1/pkg per acct num during invce wk. Please ensure pkgs are manifested with proper wght/dimensions; Trkg Num: 1Z59A1W10311850242 | 453568359</t>
  </si>
  <si>
    <t>108981185-1</t>
  </si>
  <si>
    <t>S73726031</t>
  </si>
  <si>
    <t>MP10-505</t>
  </si>
  <si>
    <t>Audit Fee applies when avg ship chrg correction amnt is &gt; $1/pkg per acct num during invce wk. Please ensure pkgs are manifested with proper wght/dimensions; Trkg Num: 1Z59A1W10311988783 | 452816036</t>
  </si>
  <si>
    <t>HHL</t>
  </si>
  <si>
    <t>Audit Fee applies when avg ship chrg correction amnt is &gt; $1/pkg per acct num during invce wk. Please ensure pkgs are manifested with proper wght/dimensions; Trkg Num: 1Z59A1W10312047618 | 453852674</t>
  </si>
  <si>
    <t>109085967-1</t>
  </si>
  <si>
    <t>S73763657</t>
  </si>
  <si>
    <t>23873918-000-000</t>
  </si>
  <si>
    <t>Audit Fee applies when avg ship chrg correction amnt is &gt; $1/pkg per acct num during invce wk. Please ensure pkgs are manifested with proper wght/dimensions; Trkg Num: 1Z59A1W10312360252 | 453485793</t>
  </si>
  <si>
    <t>108950375-1</t>
  </si>
  <si>
    <t>S73713502</t>
  </si>
  <si>
    <t>WR10-2191</t>
  </si>
  <si>
    <t>45950045-000-005</t>
  </si>
  <si>
    <t>Audit Fee applies when avg ship chrg correction amnt is &gt; $1/pkg per acct num during invce wk. Please ensure pkgs are manifested with proper wght/dimensions; Trkg Num: 1Z59A1W10312899725 | 453870092</t>
  </si>
  <si>
    <t>109091560-1</t>
  </si>
  <si>
    <t>S73765285</t>
  </si>
  <si>
    <t>MP10-8694</t>
  </si>
  <si>
    <t>19399395-000-006</t>
  </si>
  <si>
    <t>Audit Fee applies when avg ship chrg correction amnt is &gt; $1/pkg per acct num during invce wk. Please ensure pkgs are manifested with proper wght/dimensions; Trkg Num: 1Z59A1W10313162652 | 453484261</t>
  </si>
  <si>
    <t>108949818-1</t>
  </si>
  <si>
    <t>S73713382</t>
  </si>
  <si>
    <t>MPS72-168</t>
  </si>
  <si>
    <t>Audit Fee applies when avg ship chrg correction amnt is &gt; $1/pkg per acct num during invce wk. Please ensure pkgs are manifested with proper wght/dimensions; Trkg Num: 1Z59A1W10313450279 | 453917364</t>
  </si>
  <si>
    <t>109110174-1</t>
  </si>
  <si>
    <t>S73772380</t>
  </si>
  <si>
    <t>26576895-000-000</t>
  </si>
  <si>
    <t>Audit Fee applies when avg ship chrg correction amnt is &gt; $1/pkg per acct num during invce wk. Please ensure pkgs are manifested with proper wght/dimensions; Trkg Num: 1Z59A1W10313753951 | 453353667</t>
  </si>
  <si>
    <t>108906004-1</t>
  </si>
  <si>
    <t>S73695547</t>
  </si>
  <si>
    <t>5DS10-0051</t>
  </si>
  <si>
    <t>Audit Fee applies when avg ship chrg correction amnt is &gt; $1/pkg per acct num during invce wk. Please ensure pkgs are manifested with proper wght/dimensions; Trkg Num: 1Z59A1W10313997788 | 453144066</t>
  </si>
  <si>
    <t>108829118-1</t>
  </si>
  <si>
    <t>S73667101</t>
  </si>
  <si>
    <t>Audit Fee applies when avg ship chrg correction amnt is &gt; $1/pkg per acct num during invce wk. Please ensure pkgs are manifested with proper wght/dimensions; Trkg Num: 1Z59A1W10314386089 | 452912590</t>
  </si>
  <si>
    <t>108745266-1</t>
  </si>
  <si>
    <t>S73634627</t>
  </si>
  <si>
    <t>Audit Fee applies when avg ship chrg correction amnt is &gt; $1/pkg per acct num during invce wk. Please ensure pkgs are manifested with proper wght/dimensions; Trkg Num: 1Z59A1W10314403907 | 453347802</t>
  </si>
  <si>
    <t>108903865-1</t>
  </si>
  <si>
    <t>S73694463</t>
  </si>
  <si>
    <t>Audit Fee applies when avg ship chrg correction amnt is &gt; $1/pkg per acct num during invce wk. Please ensure pkgs are manifested with proper wght/dimensions; Trkg Num: 1Z59A1W10314561639 | 453471991</t>
  </si>
  <si>
    <t>108945636-1</t>
  </si>
  <si>
    <t>S73711731</t>
  </si>
  <si>
    <t>Audit Fee applies when avg ship chrg correction amnt is &gt; $1/pkg per acct num during invce wk. Please ensure pkgs are manifested with proper wght/dimensions; Trkg Num: 1Z59A1W10314594694 | 453343473</t>
  </si>
  <si>
    <t>108902404-1</t>
  </si>
  <si>
    <t>S73694100</t>
  </si>
  <si>
    <t>37881943-000-004</t>
  </si>
  <si>
    <t>Audit Fee applies when avg ship chrg correction amnt is &gt; $1/pkg per acct num during invce wk. Please ensure pkgs are manifested with proper wght/dimensions; Trkg Num: 1Z59A1W10314597299 | 453421434</t>
  </si>
  <si>
    <t>108929330-1</t>
  </si>
  <si>
    <t>S73705457</t>
  </si>
  <si>
    <t>II40-1294</t>
  </si>
  <si>
    <t>Audit Fee applies when avg ship chrg correction amnt is &gt; $1/pkg per acct num during invce wk. Please ensure pkgs are manifested with proper wght/dimensions; Trkg Num: 1Z59A1W10314598690 | 453527110</t>
  </si>
  <si>
    <t>108965621-1</t>
  </si>
  <si>
    <t>S73719606</t>
  </si>
  <si>
    <t>35376073-000-000</t>
  </si>
  <si>
    <t>Audit Fee applies when avg ship chrg correction amnt is &gt; $1/pkg per acct num during invce wk. Please ensure pkgs are manifested with proper wght/dimensions; Trkg Num: 1Z59A1W10314603290 | 453668682</t>
  </si>
  <si>
    <t>109018608-1</t>
  </si>
  <si>
    <t>S73740825</t>
  </si>
  <si>
    <t>HH10-1789</t>
  </si>
  <si>
    <t>Audit Fee applies when avg ship chrg correction amnt is &gt; $1/pkg per acct num during invce wk. Please ensure pkgs are manifested with proper wght/dimensions; Trkg Num: 1Z59A1W10314734452 | 452839841</t>
  </si>
  <si>
    <t>108717711-2</t>
  </si>
  <si>
    <t>S73610219</t>
  </si>
  <si>
    <t>22307610-000-005</t>
  </si>
  <si>
    <t>Audit Fee applies when avg ship chrg correction amnt is &gt; $1/pkg per acct num during invce wk. Please ensure pkgs are manifested with proper wght/dimensions; Trkg Num: 1Z59A1W10314735531 | 452870390</t>
  </si>
  <si>
    <t>108728252-1</t>
  </si>
  <si>
    <t>S73619245</t>
  </si>
  <si>
    <t>MP10-8281</t>
  </si>
  <si>
    <t>19399395-000-021</t>
  </si>
  <si>
    <t>Audit Fee applies when avg ship chrg correction amnt is &gt; $1/pkg per acct num during invce wk. Please ensure pkgs are manifested with proper wght/dimensions; Trkg Num: 1Z59A1W10315840942 | 453158832</t>
  </si>
  <si>
    <t>MPS72-385</t>
  </si>
  <si>
    <t>Audit Fee applies when avg ship chrg correction amnt is &gt; $1/pkg per acct num during invce wk. Please ensure pkgs are manifested with proper wght/dimensions; Trkg Num: 1Z59A1W10315843047 | 453287514</t>
  </si>
  <si>
    <t>108882698-1</t>
  </si>
  <si>
    <t>S73687290</t>
  </si>
  <si>
    <t>Audit Fee applies when avg ship chrg correction amnt is &gt; $1/pkg per acct num during invce wk. Please ensure pkgs are manifested with proper wght/dimensions; Trkg Num: 1Z59A1W10315845312 | 453724529</t>
  </si>
  <si>
    <t>109037851-1</t>
  </si>
  <si>
    <t>S73747425</t>
  </si>
  <si>
    <t>Audit Fee applies when avg ship chrg correction amnt is &gt; $1/pkg per acct num during invce wk. Please ensure pkgs are manifested with proper wght/dimensions; Trkg Num: 1Z59A1W10315851047 | 453478868</t>
  </si>
  <si>
    <t>108947762-1</t>
  </si>
  <si>
    <t>S73712613</t>
  </si>
  <si>
    <t>Audit Fee applies when avg ship chrg correction amnt is &gt; $1/pkg per acct num during invce wk. Please ensure pkgs are manifested with proper wght/dimensions; Trkg Num: 1Z59A1W10316170834 | 453958156</t>
  </si>
  <si>
    <t>109123000-1</t>
  </si>
  <si>
    <t>S73775494</t>
  </si>
  <si>
    <t>37293008-000-001</t>
  </si>
  <si>
    <t>Audit Fee applies when avg ship chrg correction amnt is &gt; $1/pkg per acct num during invce wk. Please ensure pkgs are manifested with proper wght/dimensions; Trkg Num: 1Z59A1W10316613472 | 452854505</t>
  </si>
  <si>
    <t>108723633-1</t>
  </si>
  <si>
    <t>S73615325</t>
  </si>
  <si>
    <t>UHK10-0157</t>
  </si>
  <si>
    <t>25406234-000-001</t>
  </si>
  <si>
    <t>Audit Fee applies when avg ship chrg correction amnt is &gt; $1/pkg per acct num during invce wk. Please ensure pkgs are manifested with proper wght/dimensions; Trkg Num: 1Z59A1W10317636973 | 453400873</t>
  </si>
  <si>
    <t>108923046-1</t>
  </si>
  <si>
    <t>S73702386</t>
  </si>
  <si>
    <t>UHK10-0014</t>
  </si>
  <si>
    <t>Audit Fee applies when avg ship chrg correction amnt is &gt; $1/pkg per acct num during invce wk. Please ensure pkgs are manifested with proper wght/dimensions; Trkg Num: 1Z59A1W10317817143 | 452456214</t>
  </si>
  <si>
    <t>108578429-1</t>
  </si>
  <si>
    <t>S73549791</t>
  </si>
  <si>
    <t>Audit Fee applies when avg ship chrg correction amnt is &gt; $1/pkg per acct num during invce wk. Please ensure pkgs are manifested with proper wght/dimensions; Trkg Num: 1Z59A1W10317844346 | 453331657</t>
  </si>
  <si>
    <t>108898187-1</t>
  </si>
  <si>
    <t>S73692824</t>
  </si>
  <si>
    <t>43794453-000-001</t>
  </si>
  <si>
    <t>Audit Fee applies when avg ship chrg correction amnt is &gt; $1/pkg per acct num during invce wk. Please ensure pkgs are manifested with proper wght/dimensions; Trkg Num: 1Z59A1W10317848842 | 453498974</t>
  </si>
  <si>
    <t>108955338-1</t>
  </si>
  <si>
    <t>S73715543</t>
  </si>
  <si>
    <t>UH10-2520</t>
  </si>
  <si>
    <t>Audit Fee applies when avg ship chrg correction amnt is &gt; $1/pkg per acct num during invce wk. Please ensure pkgs are manifested with proper wght/dimensions; Trkg Num: 1Z59A1W10317849145 | 453483612</t>
  </si>
  <si>
    <t>108949706-1</t>
  </si>
  <si>
    <t>S73713303</t>
  </si>
  <si>
    <t>Audit Fee applies when avg ship chrg correction amnt is &gt; $1/pkg per acct num during invce wk. Please ensure pkgs are manifested with proper wght/dimensions; Trkg Num: 1Z59A1W10317850848 | 453585316</t>
  </si>
  <si>
    <t>108987548-1</t>
  </si>
  <si>
    <t>S73729727</t>
  </si>
  <si>
    <t>38241495-000-001</t>
  </si>
  <si>
    <t>Audit Fee applies when avg ship chrg correction amnt is &gt; $1/pkg per acct num during invce wk. Please ensure pkgs are manifested with proper wght/dimensions; Trkg Num: 1Z59A1W10317953933 | 453347814</t>
  </si>
  <si>
    <t>108903799-1</t>
  </si>
  <si>
    <t>S73694464</t>
  </si>
  <si>
    <t>ID31-2035</t>
  </si>
  <si>
    <t>Audit Fee applies when avg ship chrg correction amnt is &gt; $1/pkg per acct num during invce wk. Please ensure pkgs are manifested with proper wght/dimensions; Trkg Num: 1Z59A1W10318060566 | 452702233</t>
  </si>
  <si>
    <t>108672179-1</t>
  </si>
  <si>
    <t>S73587933</t>
  </si>
  <si>
    <t>Audit Fee applies when avg ship chrg correction amnt is &gt; $1/pkg per acct num during invce wk. Please ensure pkgs are manifested with proper wght/dimensions; Trkg Num: 1Z59A1W10318089429 | 453577752</t>
  </si>
  <si>
    <t>108984553-1</t>
  </si>
  <si>
    <t>S73728130</t>
  </si>
  <si>
    <t>Audit Fee applies when avg ship chrg correction amnt is &gt; $1/pkg per acct num during invce wk. Please ensure pkgs are manifested with proper wght/dimensions; Trkg Num: 1Z59A1W10318237072 | 453406481</t>
  </si>
  <si>
    <t>Audit Fee applies when avg ship chrg correction amnt is &gt; $1/pkg per acct num during invce wk. Please ensure pkgs are manifested with proper wght/dimensions; Trkg Num: 1Z59A1W10318442779 | 453591158</t>
  </si>
  <si>
    <t>108989817-1</t>
  </si>
  <si>
    <t>S73730872</t>
  </si>
  <si>
    <t>40765289-000-003</t>
  </si>
  <si>
    <t>Audit Fee applies when avg ship chrg correction amnt is &gt; $1/pkg per acct num during invce wk. Please ensure pkgs are manifested with proper wght/dimensions; Trkg Num: 1Z59A1W10318738530 | 452857739</t>
  </si>
  <si>
    <t>108724644-1</t>
  </si>
  <si>
    <t>S73616042</t>
  </si>
  <si>
    <t>BR72-3877</t>
  </si>
  <si>
    <t>19399395-000-011</t>
  </si>
  <si>
    <t>Audit Fee applies when avg ship chrg correction amnt is &gt; $1/pkg per acct num during invce wk. Please ensure pkgs are manifested with proper wght/dimensions; Trkg Num: 1Z59A1W10319249414 | 453825283</t>
  </si>
  <si>
    <t>109074759-1</t>
  </si>
  <si>
    <t>S73759821</t>
  </si>
  <si>
    <t>MPS72-173</t>
  </si>
  <si>
    <t>Audit Fee applies when avg ship chrg correction amnt is &gt; $1/pkg per acct num during invce wk. Please ensure pkgs are manifested with proper wght/dimensions; Trkg Num: 1Z59A1W10319607009 | 453403290</t>
  </si>
  <si>
    <t>108923865-1</t>
  </si>
  <si>
    <t>S73702923</t>
  </si>
  <si>
    <t>36016832-000-005</t>
  </si>
  <si>
    <t>Audit Fee applies when avg ship chrg correction amnt is &gt; $1/pkg per acct num during invce wk. Please ensure pkgs are manifested with proper wght/dimensions; Trkg Num: 1Z59A1W10320026947 | 452880613</t>
  </si>
  <si>
    <t>108732603-1</t>
  </si>
  <si>
    <t>S73622331</t>
  </si>
  <si>
    <t>II10-1266</t>
  </si>
  <si>
    <t>44315441-000-001</t>
  </si>
  <si>
    <t>Audit Fee applies when avg ship chrg correction amnt is &gt; $1/pkg per acct num during invce wk. Please ensure pkgs are manifested with proper wght/dimensions; Trkg Num: 1Z59A1W10320156584 | 452714637</t>
  </si>
  <si>
    <t>108678357-1</t>
  </si>
  <si>
    <t>S73590493</t>
  </si>
  <si>
    <t>SI16-0015</t>
  </si>
  <si>
    <t>42099582-000-001</t>
  </si>
  <si>
    <t>Audit Fee applies when avg ship chrg correction amnt is &gt; $1/pkg per acct num during invce wk. Please ensure pkgs are manifested with proper wght/dimensions; Trkg Num: 1Z59A1W10320259526 | 452398190</t>
  </si>
  <si>
    <t>108557552-1</t>
  </si>
  <si>
    <t>S73544153</t>
  </si>
  <si>
    <t>CC16-0020</t>
  </si>
  <si>
    <t>Audit Fee applies when avg ship chrg correction amnt is &gt; $1/pkg per acct num during invce wk. Please ensure pkgs are manifested with proper wght/dimensions; Trkg Num: 1Z59A1W10320278470 | 453743408</t>
  </si>
  <si>
    <t>109044532-1</t>
  </si>
  <si>
    <t>S73749704</t>
  </si>
  <si>
    <t>Audit Fee applies when avg ship chrg correction amnt is &gt; $1/pkg per acct num during invce wk. Please ensure pkgs are manifested with proper wght/dimensions; Trkg Num: 1Z59A1W10320352951 | 452890998</t>
  </si>
  <si>
    <t>108736822-1</t>
  </si>
  <si>
    <t>S73625130</t>
  </si>
  <si>
    <t>Audit Fee applies when avg ship chrg correction amnt is &gt; $1/pkg per acct num during invce wk. Please ensure pkgs are manifested with proper wght/dimensions; Trkg Num: 1Z59A1W10320363707 | 453325959</t>
  </si>
  <si>
    <t>27322076-000-004</t>
  </si>
  <si>
    <t>Audit Fee applies when avg ship chrg correction amnt is &gt; $1/pkg per acct num during invce wk. Please ensure pkgs are manifested with proper wght/dimensions; Trkg Num: 1Z59A1W10320520304 | 452696021</t>
  </si>
  <si>
    <t>108670044-1</t>
  </si>
  <si>
    <t>S73587183</t>
  </si>
  <si>
    <t>ID31-1832</t>
  </si>
  <si>
    <t>42786795-000-000</t>
  </si>
  <si>
    <t>Audit Fee applies when avg ship chrg correction amnt is &gt; $1/pkg per acct num during invce wk. Please ensure pkgs are manifested with proper wght/dimensions; Trkg Num: 1Z59A1W10320522286 | 453494034</t>
  </si>
  <si>
    <t>108953535-1</t>
  </si>
  <si>
    <t>S73714899</t>
  </si>
  <si>
    <t>OSD0112000826654</t>
  </si>
  <si>
    <t>Audit Fee applies when avg ship chrg correction amnt is &gt; $1/pkg per acct num during invce wk. Please ensure pkgs are manifested with proper wght/dimensions; Trkg Num: 1Z59A1W10320553672 | 453262218</t>
  </si>
  <si>
    <t>108872702-1</t>
  </si>
  <si>
    <t>S73684408</t>
  </si>
  <si>
    <t>Audit Fee applies when avg ship chrg correction amnt is &gt; $1/pkg per acct num during invce wk. Please ensure pkgs are manifested with proper wght/dimensions; Trkg Num: 1Z59A1W10320696901 | 453664279</t>
  </si>
  <si>
    <t>109016918-1</t>
  </si>
  <si>
    <t>S73740149</t>
  </si>
  <si>
    <t>28389938-000-004</t>
  </si>
  <si>
    <t>Audit Fee applies when avg ship chrg correction amnt is &gt; $1/pkg per acct num during invce wk. Please ensure pkgs are manifested with proper wght/dimensions; Trkg Num: 1Z59A1W10320763561 | 452609194</t>
  </si>
  <si>
    <t>108638031-1</t>
  </si>
  <si>
    <t>S73574693</t>
  </si>
  <si>
    <t>MP72-5663</t>
  </si>
  <si>
    <t>Audit Fee applies when avg ship chrg correction amnt is &gt; $1/pkg per acct num during invce wk. Please ensure pkgs are manifested with proper wght/dimensions; Trkg Num: 1Z59A1W10320817306 | 452770452</t>
  </si>
  <si>
    <t>108694143-1</t>
  </si>
  <si>
    <t>S73603680</t>
  </si>
  <si>
    <t>16546833-000-001</t>
  </si>
  <si>
    <t>Audit Fee applies when avg ship chrg correction amnt is &gt; $1/pkg per acct num during invce wk. Please ensure pkgs are manifested with proper wght/dimensions; Trkg Num: 1Z59A1W10320998308 | 453175688</t>
  </si>
  <si>
    <t>108840029-1</t>
  </si>
  <si>
    <t>S73670989</t>
  </si>
  <si>
    <t>MP10-949</t>
  </si>
  <si>
    <t>Audit Fee applies when avg ship chrg correction amnt is &gt; $1/pkg per acct num during invce wk. Please ensure pkgs are manifested with proper wght/dimensions; Trkg Num: 1Z59A1W10321056190 | 452837833</t>
  </si>
  <si>
    <t>108716924-1</t>
  </si>
  <si>
    <t>S73610029</t>
  </si>
  <si>
    <t>43474584-000-005</t>
  </si>
  <si>
    <t>Audit Fee applies when avg ship chrg correction amnt is &gt; $1/pkg per acct num during invce wk. Please ensure pkgs are manifested with proper wght/dimensions; Trkg Num: 1Z59A1W10321089744 | 453834284</t>
  </si>
  <si>
    <t>109078154-1</t>
  </si>
  <si>
    <t>S73760776</t>
  </si>
  <si>
    <t>MP10-8325</t>
  </si>
  <si>
    <t>43474584-000-003</t>
  </si>
  <si>
    <t>Audit Fee applies when avg ship chrg correction amnt is &gt; $1/pkg per acct num during invce wk. Please ensure pkgs are manifested with proper wght/dimensions; Trkg Num: 1Z59A1W10321491979 | 453680065</t>
  </si>
  <si>
    <t>109022359-1</t>
  </si>
  <si>
    <t>S73742184</t>
  </si>
  <si>
    <t>MP10-8321</t>
  </si>
  <si>
    <t>Audit Fee applies when avg ship chrg correction amnt is &gt; $1/pkg per acct num during invce wk. Please ensure pkgs are manifested with proper wght/dimensions; Trkg Num: 1Z59A1W10321809831 | 452851782</t>
  </si>
  <si>
    <t>108722513-1</t>
  </si>
  <si>
    <t>S73613030</t>
  </si>
  <si>
    <t>Audit Fee applies when avg ship chrg correction amnt is &gt; $1/pkg per acct num during invce wk. Please ensure pkgs are manifested with proper wght/dimensions; Trkg Num: 1Z59A1W10322005304 | 453696438</t>
  </si>
  <si>
    <t>109027727-1</t>
  </si>
  <si>
    <t>S73743512</t>
  </si>
  <si>
    <t>Audit Fee applies when avg ship chrg correction amnt is &gt; $1/pkg per acct num during invce wk. Please ensure pkgs are manifested with proper wght/dimensions; Trkg Num: 1Z59A1W10322028656 | 453470675</t>
  </si>
  <si>
    <t>108945174-1</t>
  </si>
  <si>
    <t>S73711494</t>
  </si>
  <si>
    <t>Audit Fee applies when avg ship chrg correction amnt is &gt; $1/pkg per acct num during invce wk. Please ensure pkgs are manifested with proper wght/dimensions; Trkg Num: 1Z59A1W10322035184 | 453517446</t>
  </si>
  <si>
    <t>108962084-1</t>
  </si>
  <si>
    <t>S73718129</t>
  </si>
  <si>
    <t>44270204-000-000</t>
  </si>
  <si>
    <t>Audit Fee applies when avg ship chrg correction amnt is &gt; $1/pkg per acct num during invce wk. Please ensure pkgs are manifested with proper wght/dimensions; Trkg Num: 1Z59A1W10322166248 | 452719803</t>
  </si>
  <si>
    <t>108678569-1</t>
  </si>
  <si>
    <t>S73590643</t>
  </si>
  <si>
    <t>MP10-8433</t>
  </si>
  <si>
    <t>27322076-000-003</t>
  </si>
  <si>
    <t>Audit Fee applies when avg ship chrg correction amnt is &gt; $1/pkg per acct num during invce wk. Please ensure pkgs are manifested with proper wght/dimensions; Trkg Num: 1Z59A1W10322205580 | 452696021</t>
  </si>
  <si>
    <t>ID31-1526</t>
  </si>
  <si>
    <t>Audit Fee applies when avg ship chrg correction amnt is &gt; $1/pkg per acct num during invce wk. Please ensure pkgs are manifested with proper wght/dimensions; Trkg Num: 1Z59A1W10322251799 | 452874557</t>
  </si>
  <si>
    <t>108730006-1</t>
  </si>
  <si>
    <t>S73620462</t>
  </si>
  <si>
    <t>Audit Fee applies when avg ship chrg correction amnt is &gt; $1/pkg per acct num during invce wk. Please ensure pkgs are manifested with proper wght/dimensions; Trkg Num: 1Z59A1W10322412089 | 453580798</t>
  </si>
  <si>
    <t>Audit Fee applies when avg ship chrg correction amnt is &gt; $1/pkg per acct num during invce wk. Please ensure pkgs are manifested with proper wght/dimensions; Trkg Num: 1Z59A1W10322412810 | 452839412</t>
  </si>
  <si>
    <t>108717443-1</t>
  </si>
  <si>
    <t>S73610179</t>
  </si>
  <si>
    <t>26569436-000-002</t>
  </si>
  <si>
    <t>Audit Fee applies when avg ship chrg correction amnt is &gt; $1/pkg per acct num during invce wk. Please ensure pkgs are manifested with proper wght/dimensions; Trkg Num: 1Z59A1W10322450369 | 452640409</t>
  </si>
  <si>
    <t>108649602-1</t>
  </si>
  <si>
    <t>S73586922</t>
  </si>
  <si>
    <t>HH10-1619</t>
  </si>
  <si>
    <t>Audit Fee applies when avg ship chrg correction amnt is &gt; $1/pkg per acct num during invce wk. Please ensure pkgs are manifested with proper wght/dimensions; Trkg Num: 1Z59A1W10322948680 | 453229638</t>
  </si>
  <si>
    <t>108860983-1</t>
  </si>
  <si>
    <t>S73678756</t>
  </si>
  <si>
    <t>27322076-000-005</t>
  </si>
  <si>
    <t>Audit Fee applies when avg ship chrg correction amnt is &gt; $1/pkg per acct num during invce wk. Please ensure pkgs are manifested with proper wght/dimensions; Trkg Num: 1Z59A1W10323260189 | 452874557</t>
  </si>
  <si>
    <t>ID31-1833</t>
  </si>
  <si>
    <t>Audit Fee applies when avg ship chrg correction amnt is &gt; $1/pkg per acct num during invce wk. Please ensure pkgs are manifested with proper wght/dimensions; Trkg Num: 1Z59A1W10323290781 | 453397651</t>
  </si>
  <si>
    <t>108921820-1</t>
  </si>
  <si>
    <t>S73701861</t>
  </si>
  <si>
    <t>18524319-000-002</t>
  </si>
  <si>
    <t>Audit Fee applies when avg ship chrg correction amnt is &gt; $1/pkg per acct num during invce wk. Please ensure pkgs are manifested with proper wght/dimensions; Trkg Num: 1Z59A1W10323483804 | 453239086</t>
  </si>
  <si>
    <t>108864217-1</t>
  </si>
  <si>
    <t>S73679970</t>
  </si>
  <si>
    <t>MP10-2706</t>
  </si>
  <si>
    <t>Audit Fee applies when avg ship chrg correction amnt is &gt; $1/pkg per acct num during invce wk. Please ensure pkgs are manifested with proper wght/dimensions; Trkg Num: 1Z59A1W10323485759 | 452714637</t>
  </si>
  <si>
    <t>Audit Fee applies when avg ship chrg correction amnt is &gt; $1/pkg per acct num during invce wk. Please ensure pkgs are manifested with proper wght/dimensions; Trkg Num: 1Z59A1W10323617535 | 453423504</t>
  </si>
  <si>
    <t>108930135-1</t>
  </si>
  <si>
    <t>S73705501</t>
  </si>
  <si>
    <t>Audit Fee applies when avg ship chrg correction amnt is &gt; $1/pkg per acct num during invce wk. Please ensure pkgs are manifested with proper wght/dimensions; Trkg Num: 1Z59A1W10323731830 | 453423912</t>
  </si>
  <si>
    <t>108930337-1</t>
  </si>
  <si>
    <t>S73705505</t>
  </si>
  <si>
    <t>Audit Fee applies when avg ship chrg correction amnt is &gt; $1/pkg per acct num during invce wk. Please ensure pkgs are manifested with proper wght/dimensions; Trkg Num: 1Z59A1W10323773769 | 453979930</t>
  </si>
  <si>
    <t>109129643-1</t>
  </si>
  <si>
    <t>S73777416</t>
  </si>
  <si>
    <t>Audit Fee applies when avg ship chrg correction amnt is &gt; $1/pkg per acct num during invce wk. Please ensure pkgs are manifested with proper wght/dimensions; Trkg Num: 1Z59A1W10324604850 | 453631596</t>
  </si>
  <si>
    <t>109004707-1</t>
  </si>
  <si>
    <t>S73735395</t>
  </si>
  <si>
    <t>Audit Fee applies when avg ship chrg correction amnt is &gt; $1/pkg per acct num during invce wk. Please ensure pkgs are manifested with proper wght/dimensions; Trkg Num: 1Z59A1W10324811180 | 452818257</t>
  </si>
  <si>
    <t>108709160-1</t>
  </si>
  <si>
    <t>S73605845</t>
  </si>
  <si>
    <t>Audit Fee applies when avg ship chrg correction amnt is &gt; $1/pkg per acct num during invce wk. Please ensure pkgs are manifested with proper wght/dimensions; Trkg Num: 1Z59A1W10324819128 | 453389213</t>
  </si>
  <si>
    <t>108918880-1</t>
  </si>
  <si>
    <t>S73700608</t>
  </si>
  <si>
    <t>Audit Fee applies when avg ship chrg correction amnt is &gt; $1/pkg per acct num during invce wk. Please ensure pkgs are manifested with proper wght/dimensions; Trkg Num: 1Z59A1W10324898650 | 452721490</t>
  </si>
  <si>
    <t>108679126-1</t>
  </si>
  <si>
    <t>S73591005</t>
  </si>
  <si>
    <t>Audit Fee applies when avg ship chrg correction amnt is &gt; $1/pkg per acct num during invce wk. Please ensure pkgs are manifested with proper wght/dimensions; Trkg Num: 1Z59A1W10325143758 | 452670781</t>
  </si>
  <si>
    <t>108663260-1</t>
  </si>
  <si>
    <t>S73584311</t>
  </si>
  <si>
    <t>Audit Fee applies when avg ship chrg correction amnt is &gt; $1/pkg per acct num during invce wk. Please ensure pkgs are manifested with proper wght/dimensions; Trkg Num: 1Z59A1W10325600745 | 453940896</t>
  </si>
  <si>
    <t>109117839-1</t>
  </si>
  <si>
    <t>S73773986</t>
  </si>
  <si>
    <t>Audit Fee applies when avg ship chrg correction amnt is &gt; $1/pkg per acct num during invce wk. Please ensure pkgs are manifested with proper wght/dimensions; Trkg Num: 1Z59A1W10325691942 | 453190796</t>
  </si>
  <si>
    <t>Audit Fee applies when avg ship chrg correction amnt is &gt; $1/pkg per acct num during invce wk. Please ensure pkgs are manifested with proper wght/dimensions; Trkg Num: 1Z59A1W10325903016 | 453559246</t>
  </si>
  <si>
    <t>Audit Fee applies when avg ship chrg correction amnt is &gt; $1/pkg per acct num during invce wk. Please ensure pkgs are manifested with proper wght/dimensions; Trkg Num: 1Z59A1W10325973898 | 452810818</t>
  </si>
  <si>
    <t>108707482-1</t>
  </si>
  <si>
    <t>S73604525</t>
  </si>
  <si>
    <t>Audit Fee applies when avg ship chrg correction amnt is &gt; $1/pkg per acct num during invce wk. Please ensure pkgs are manifested with proper wght/dimensions; Trkg Num: 1Z59A1W10326058572 | 453406481</t>
  </si>
  <si>
    <t>Audit Fee applies when avg ship chrg correction amnt is &gt; $1/pkg per acct num during invce wk. Please ensure pkgs are manifested with proper wght/dimensions; Trkg Num: 1Z59A1W10326684609 | 454001772</t>
  </si>
  <si>
    <t>Audit Fee applies when avg ship chrg correction amnt is &gt; $1/pkg per acct num during invce wk. Please ensure pkgs are manifested with proper wght/dimensions; Trkg Num: 1Z59A1W10326784420 | 453347814</t>
  </si>
  <si>
    <t>Audit Fee applies when avg ship chrg correction amnt is &gt; $1/pkg per acct num during invce wk. Please ensure pkgs are manifested with proper wght/dimensions; Trkg Num: 1Z59A1W10326864129 | 453166569</t>
  </si>
  <si>
    <t>108836535-1</t>
  </si>
  <si>
    <t>S73669888</t>
  </si>
  <si>
    <t>Audit Fee applies when avg ship chrg correction amnt is &gt; $1/pkg per acct num during invce wk. Please ensure pkgs are manifested with proper wght/dimensions; Trkg Num: 1Z59A1W10327110664 | 453554178</t>
  </si>
  <si>
    <t>108975624-1</t>
  </si>
  <si>
    <t>S73723853</t>
  </si>
  <si>
    <t>Audit Fee applies when avg ship chrg correction amnt is &gt; $1/pkg per acct num during invce wk. Please ensure pkgs are manifested with proper wght/dimensions; Trkg Num: 1Z59A1W10327334146 | 452684036</t>
  </si>
  <si>
    <t>108665414-1</t>
  </si>
  <si>
    <t>S73585405</t>
  </si>
  <si>
    <t>Audit Fee applies when avg ship chrg correction amnt is &gt; $1/pkg per acct num during invce wk. Please ensure pkgs are manifested with proper wght/dimensions; Trkg Num: 1Z59A1W10327388517 | 452742390</t>
  </si>
  <si>
    <t>108686219-1</t>
  </si>
  <si>
    <t>S73594286</t>
  </si>
  <si>
    <t>43474584-000-000</t>
  </si>
  <si>
    <t>Audit Fee applies when avg ship chrg correction amnt is &gt; $1/pkg per acct num during invce wk. Please ensure pkgs are manifested with proper wght/dimensions; Trkg Num: 1Z59A1W10327800927 | 452887724</t>
  </si>
  <si>
    <t>108735239-1</t>
  </si>
  <si>
    <t>S73624361</t>
  </si>
  <si>
    <t>MP10-8326</t>
  </si>
  <si>
    <t>Audit Fee applies when avg ship chrg correction amnt is &gt; $1/pkg per acct num during invce wk. Please ensure pkgs are manifested with proper wght/dimensions; Trkg Num: 1Z59A1W10327935747 | 453372875</t>
  </si>
  <si>
    <t>108912947-1</t>
  </si>
  <si>
    <t>S73698315</t>
  </si>
  <si>
    <t>Audit Fee applies when avg ship chrg correction amnt is &gt; $1/pkg per acct num during invce wk. Please ensure pkgs are manifested with proper wght/dimensions; Trkg Num: 1Z59A1W10328255971 | 453872315</t>
  </si>
  <si>
    <t>109092120-1</t>
  </si>
  <si>
    <t>S73765445</t>
  </si>
  <si>
    <t>37185311-000-000</t>
  </si>
  <si>
    <t>Audit Fee applies when avg ship chrg correction amnt is &gt; $1/pkg per acct num during invce wk. Please ensure pkgs are manifested with proper wght/dimensions; Trkg Num: 1Z59A1W10328364335 | 453652247</t>
  </si>
  <si>
    <t>109012489-1</t>
  </si>
  <si>
    <t>S73737547</t>
  </si>
  <si>
    <t>MP10-7295</t>
  </si>
  <si>
    <t>Audit Fee applies when avg ship chrg correction amnt is &gt; $1/pkg per acct num during invce wk. Please ensure pkgs are manifested with proper wght/dimensions; Trkg Num: 1Z59A1W10328441582 | 453741021</t>
  </si>
  <si>
    <t>109043796-1</t>
  </si>
  <si>
    <t>S73749416</t>
  </si>
  <si>
    <t>Audit Fee applies when avg ship chrg correction amnt is &gt; $1/pkg per acct num during invce wk. Please ensure pkgs are manifested with proper wght/dimensions; Trkg Num: 1Z59A1W10328785390 | 452712923</t>
  </si>
  <si>
    <t>108678772-1</t>
  </si>
  <si>
    <t>S73590785</t>
  </si>
  <si>
    <t>Audit Fee applies when avg ship chrg correction amnt is &gt; $1/pkg per acct num during invce wk. Please ensure pkgs are manifested with proper wght/dimensions; Trkg Num: 1Z59A1W10329274583 | 453144963</t>
  </si>
  <si>
    <t>108829333-1</t>
  </si>
  <si>
    <t>S73667160</t>
  </si>
  <si>
    <t>Audit Fee applies when avg ship chrg correction amnt is &gt; $1/pkg per acct num during invce wk. Please ensure pkgs are manifested with proper wght/dimensions; Trkg Num: 1Z59A1W10329297013 | 452825551</t>
  </si>
  <si>
    <t>108712065-1</t>
  </si>
  <si>
    <t>S73607708</t>
  </si>
  <si>
    <t>Audit Fee applies when avg ship chrg correction amnt is &gt; $1/pkg per acct num during invce wk. Please ensure pkgs are manifested with proper wght/dimensions; Trkg Num: 1Z59A1W10329454656 | 453695427</t>
  </si>
  <si>
    <t>109027407-1</t>
  </si>
  <si>
    <t>S73743441</t>
  </si>
  <si>
    <t>Audit Fee applies when avg ship chrg correction amnt is &gt; $1/pkg per acct num during invce wk. Please ensure pkgs are manifested with proper wght/dimensions; Trkg Num: 1Z59A1W10329489600 | 452563188</t>
  </si>
  <si>
    <t>108620028-1</t>
  </si>
  <si>
    <t>S73567436</t>
  </si>
  <si>
    <t>Audit Fee applies when avg ship chrg correction amnt is &gt; $1/pkg per acct num during invce wk. Please ensure pkgs are manifested with proper wght/dimensions; Trkg Num: 1Z59A1W10329820821 | 453352497</t>
  </si>
  <si>
    <t>108905521-1</t>
  </si>
  <si>
    <t>S73695395</t>
  </si>
  <si>
    <t>Audit Fee applies when avg ship chrg correction amnt is &gt; $1/pkg per acct num during invce wk. Please ensure pkgs are manifested with proper wght/dimensions; Trkg Num: 1Z59A1W10329924979 | 452568338</t>
  </si>
  <si>
    <t>108621928-1</t>
  </si>
  <si>
    <t>S73568406</t>
  </si>
  <si>
    <t>42786795-000-006</t>
  </si>
  <si>
    <t>Audit Fee applies when avg ship chrg correction amnt is &gt; $1/pkg per acct num during invce wk. Please ensure pkgs are manifested with proper wght/dimensions; Trkg Num: 1Z59A1W10330457276 | 452770773</t>
  </si>
  <si>
    <t>108694640-1</t>
  </si>
  <si>
    <t>S73598440</t>
  </si>
  <si>
    <t>OSD0112000826662</t>
  </si>
  <si>
    <t>Audit Fee applies when avg ship chrg correction amnt is &gt; $1/pkg per acct num during invce wk. Please ensure pkgs are manifested with proper wght/dimensions; Trkg Num: 1Z59A1W10330788383 | 452772461</t>
  </si>
  <si>
    <t>108694733-1</t>
  </si>
  <si>
    <t>S73598495</t>
  </si>
  <si>
    <t>33558089-000-000</t>
  </si>
  <si>
    <t>Audit Fee applies when avg ship chrg correction amnt is &gt; $1/pkg per acct num during invce wk. Please ensure pkgs are manifested with proper wght/dimensions; Trkg Num: 1Z59A1W10330790674 | 453576231</t>
  </si>
  <si>
    <t>108983900-1</t>
  </si>
  <si>
    <t>S73727997</t>
  </si>
  <si>
    <t>MP10-6392</t>
  </si>
  <si>
    <t>Audit Fee applies when avg ship chrg correction amnt is &gt; $1/pkg per acct num during invce wk. Please ensure pkgs are manifested with proper wght/dimensions; Trkg Num: 1Z59A1W10330986105 | 453825977</t>
  </si>
  <si>
    <t>109074991-1</t>
  </si>
  <si>
    <t>S73759871</t>
  </si>
  <si>
    <t>Audit Fee applies when avg ship chrg correction amnt is &gt; $1/pkg per acct num during invce wk. Please ensure pkgs are manifested with proper wght/dimensions; Trkg Num: 1Z59A1W10331177200 | 452504727</t>
  </si>
  <si>
    <t>108596952-1</t>
  </si>
  <si>
    <t>S73557792</t>
  </si>
  <si>
    <t>26488681-000-009</t>
  </si>
  <si>
    <t>Audit Fee applies when avg ship chrg correction amnt is &gt; $1/pkg per acct num during invce wk. Please ensure pkgs are manifested with proper wght/dimensions; Trkg Num: 1Z59A1W10331195404 | 453914823</t>
  </si>
  <si>
    <t>109109181-1</t>
  </si>
  <si>
    <t>S73772100</t>
  </si>
  <si>
    <t>II10-1347</t>
  </si>
  <si>
    <t>Audit Fee applies when avg ship chrg correction amnt is &gt; $1/pkg per acct num during invce wk. Please ensure pkgs are manifested with proper wght/dimensions; Trkg Num: 1Z59A1W10331223178 | 453806383</t>
  </si>
  <si>
    <t>109068094-1</t>
  </si>
  <si>
    <t>S73757691</t>
  </si>
  <si>
    <t>42762440-000-002</t>
  </si>
  <si>
    <t>Audit Fee applies when avg ship chrg correction amnt is &gt; $1/pkg per acct num during invce wk. Please ensure pkgs are manifested with proper wght/dimensions; Trkg Num: 1Z59A1W10331304518 | 453869768</t>
  </si>
  <si>
    <t>109091399-1</t>
  </si>
  <si>
    <t>S73765231</t>
  </si>
  <si>
    <t>HH10-1852</t>
  </si>
  <si>
    <t>19670280-000-002</t>
  </si>
  <si>
    <t>Audit Fee applies when avg ship chrg correction amnt is &gt; $1/pkg per acct num during invce wk. Please ensure pkgs are manifested with proper wght/dimensions; Trkg Num: 1Z59A1W10331889012 | 453755235</t>
  </si>
  <si>
    <t>109048535-1</t>
  </si>
  <si>
    <t>S73751064</t>
  </si>
  <si>
    <t>MP72-3607</t>
  </si>
  <si>
    <t>Audit Fee applies when avg ship chrg correction amnt is &gt; $1/pkg per acct num during invce wk. Please ensure pkgs are manifested with proper wght/dimensions; Trkg Num: 1Z59A1W10331911497 | 452819628</t>
  </si>
  <si>
    <t>108709777-1</t>
  </si>
  <si>
    <t>S73606363</t>
  </si>
  <si>
    <t>Audit Fee applies when avg ship chrg correction amnt is &gt; $1/pkg per acct num during invce wk. Please ensure pkgs are manifested with proper wght/dimensions; Trkg Num: 1Z59A1W10331952149 | 453909176</t>
  </si>
  <si>
    <t>109106762-1</t>
  </si>
  <si>
    <t>S73771527</t>
  </si>
  <si>
    <t>Audit Fee applies when avg ship chrg correction amnt is &gt; $1/pkg per acct num during invce wk. Please ensure pkgs are manifested with proper wght/dimensions; Trkg Num: 1Z59A1W10331969471 | 453745814</t>
  </si>
  <si>
    <t>109045230-1</t>
  </si>
  <si>
    <t>S73749924</t>
  </si>
  <si>
    <t>Audit Fee applies when avg ship chrg correction amnt is &gt; $1/pkg per acct num during invce wk. Please ensure pkgs are manifested with proper wght/dimensions; Trkg Num: 1Z59A1W10332315684 | 453690524</t>
  </si>
  <si>
    <t>109025709-1</t>
  </si>
  <si>
    <t>S73743020</t>
  </si>
  <si>
    <t>Audit Fee applies when avg ship chrg correction amnt is &gt; $1/pkg per acct num during invce wk. Please ensure pkgs are manifested with proper wght/dimensions; Trkg Num: 1Z59A1W10332362623 | 452786861</t>
  </si>
  <si>
    <t>108707393-1</t>
  </si>
  <si>
    <t>S73604470</t>
  </si>
  <si>
    <t>Audit Fee applies when avg ship chrg correction amnt is &gt; $1/pkg per acct num during invce wk. Please ensure pkgs are manifested with proper wght/dimensions; Trkg Num: 1Z59A1W10332700883 | 453879224</t>
  </si>
  <si>
    <t>109095091-1</t>
  </si>
  <si>
    <t>S73766270</t>
  </si>
  <si>
    <t>20984864-000-001</t>
  </si>
  <si>
    <t>Audit Fee applies when avg ship chrg correction amnt is &gt; $1/pkg per acct num during invce wk. Please ensure pkgs are manifested with proper wght/dimensions; Trkg Num: 1Z59A1W10332757377 | 453671366</t>
  </si>
  <si>
    <t>109019546-1</t>
  </si>
  <si>
    <t>S73741257</t>
  </si>
  <si>
    <t>MP10-4167</t>
  </si>
  <si>
    <t>21180449-000-000</t>
  </si>
  <si>
    <t>Audit Fee applies when avg ship chrg correction amnt is &gt; $1/pkg per acct num during invce wk. Please ensure pkgs are manifested with proper wght/dimensions; Trkg Num: 1Z59A1W10332801943 | 453464896</t>
  </si>
  <si>
    <t>108942800-1</t>
  </si>
  <si>
    <t>S73710947</t>
  </si>
  <si>
    <t>UHK10-0017</t>
  </si>
  <si>
    <t>44446474-000-002</t>
  </si>
  <si>
    <t>Audit Fee applies when avg ship chrg correction amnt is &gt; $1/pkg per acct num during invce wk. Please ensure pkgs are manifested with proper wght/dimensions; Trkg Num: 1Z59A1W10332812388 | 453435318</t>
  </si>
  <si>
    <t>108933830-1</t>
  </si>
  <si>
    <t>S73707003</t>
  </si>
  <si>
    <t>MP10-8441</t>
  </si>
  <si>
    <t>Audit Fee applies when avg ship chrg correction amnt is &gt; $1/pkg per acct num during invce wk. Please ensure pkgs are manifested with proper wght/dimensions; Trkg Num: 1Z59A1W10333048328 | 453423504</t>
  </si>
  <si>
    <t>Audit Fee applies when avg ship chrg correction amnt is &gt; $1/pkg per acct num during invce wk. Please ensure pkgs are manifested with proper wght/dimensions; Trkg Num: 1Z59A1W10333060484 | 453073276</t>
  </si>
  <si>
    <t>108804161-1</t>
  </si>
  <si>
    <t>S73660852</t>
  </si>
  <si>
    <t>Audit Fee applies when avg ship chrg correction amnt is &gt; $1/pkg per acct num during invce wk. Please ensure pkgs are manifested with proper wght/dimensions; Trkg Num: 1Z59A1W10333270622 | 452517845</t>
  </si>
  <si>
    <t>108601943-1</t>
  </si>
  <si>
    <t>S73559774</t>
  </si>
  <si>
    <t>Audit Fee applies when avg ship chrg correction amnt is &gt; $1/pkg per acct num during invce wk. Please ensure pkgs are manifested with proper wght/dimensions; Trkg Num: 1Z59A1W10333419990 | 453563608</t>
  </si>
  <si>
    <t>108979363-1</t>
  </si>
  <si>
    <t>S73725204</t>
  </si>
  <si>
    <t>18524319-000-001</t>
  </si>
  <si>
    <t>Audit Fee applies when avg ship chrg correction amnt is &gt; $1/pkg per acct num during invce wk. Please ensure pkgs are manifested with proper wght/dimensions; Trkg Num: 1Z59A1W10333597879 | 453491126</t>
  </si>
  <si>
    <t>108952609-1</t>
  </si>
  <si>
    <t>S73714601</t>
  </si>
  <si>
    <t>MP10-2705</t>
  </si>
  <si>
    <t>16648925-000-002</t>
  </si>
  <si>
    <t>Audit Fee applies when avg ship chrg correction amnt is &gt; $1/pkg per acct num during invce wk. Please ensure pkgs are manifested with proper wght/dimensions; Trkg Num: 1Z59A1W10333613912 | 453388076</t>
  </si>
  <si>
    <t>108918496-1</t>
  </si>
  <si>
    <t>S73700417</t>
  </si>
  <si>
    <t>HH10-1224</t>
  </si>
  <si>
    <t>Audit Fee applies when avg ship chrg correction amnt is &gt; $1/pkg per acct num during invce wk. Please ensure pkgs are manifested with proper wght/dimensions; Trkg Num: 1Z59A1W10333627596 | 453951428</t>
  </si>
  <si>
    <t>109121342-1</t>
  </si>
  <si>
    <t>S73774901</t>
  </si>
  <si>
    <t>Audit Fee applies when avg ship chrg correction amnt is &gt; $1/pkg per acct num during invce wk. Please ensure pkgs are manifested with proper wght/dimensions; Trkg Num: 1Z59A1W10334151919 | 453262187</t>
  </si>
  <si>
    <t>Audit Fee applies when avg ship chrg correction amnt is &gt; $1/pkg per acct num during invce wk. Please ensure pkgs are manifested with proper wght/dimensions; Trkg Num: 1Z59A1W10334233705 | 452563188</t>
  </si>
  <si>
    <t>Audit Fee applies when avg ship chrg correction amnt is &gt; $1/pkg per acct num during invce wk. Please ensure pkgs are manifested with proper wght/dimensions; Trkg Num: 1Z59A1W10335044122 | 452694549</t>
  </si>
  <si>
    <t>26979163-000-002</t>
  </si>
  <si>
    <t>Audit Fee applies when avg ship chrg correction amnt is &gt; $1/pkg per acct num during invce wk. Please ensure pkgs are manifested with proper wght/dimensions; Trkg Num: 1Z59A1W10335245674 | 453726750</t>
  </si>
  <si>
    <t>109038247-1</t>
  </si>
  <si>
    <t>S73747583</t>
  </si>
  <si>
    <t>MP10-5803</t>
  </si>
  <si>
    <t>42657016-000-002</t>
  </si>
  <si>
    <t>Audit Fee applies when avg ship chrg correction amnt is &gt; $1/pkg per acct num during invce wk. Please ensure pkgs are manifested with proper wght/dimensions; Trkg Num: 1Z59A1W10335417550 | 453428766</t>
  </si>
  <si>
    <t>108931655-1</t>
  </si>
  <si>
    <t>S73706081</t>
  </si>
  <si>
    <t>MP10-8444</t>
  </si>
  <si>
    <t>Audit Fee applies when avg ship chrg correction amnt is &gt; $1/pkg per acct num during invce wk. Please ensure pkgs are manifested with proper wght/dimensions; Trkg Num: 1Z59A1W10335540443 | 453629715</t>
  </si>
  <si>
    <t>109004072-1</t>
  </si>
  <si>
    <t>S73735131</t>
  </si>
  <si>
    <t>Audit Fee applies when avg ship chrg correction amnt is &gt; $1/pkg per acct num during invce wk. Please ensure pkgs are manifested with proper wght/dimensions; Trkg Num: 1Z59A1W10335688857 | 453758080</t>
  </si>
  <si>
    <t>109050118-1</t>
  </si>
  <si>
    <t>S73751695</t>
  </si>
  <si>
    <t>Audit Fee applies when avg ship chrg correction amnt is &gt; $1/pkg per acct num during invce wk. Please ensure pkgs are manifested with proper wght/dimensions; Trkg Num: 1Z59A1W10335788347 | 453598521</t>
  </si>
  <si>
    <t>108992665-1</t>
  </si>
  <si>
    <t>S73731706</t>
  </si>
  <si>
    <t>44054162-000-002</t>
  </si>
  <si>
    <t>Audit Fee applies when avg ship chrg correction amnt is &gt; $1/pkg per acct num during invce wk. Please ensure pkgs are manifested with proper wght/dimensions; Trkg Num: 1Z59A1W10335816388 | 453516841</t>
  </si>
  <si>
    <t>108962282-1</t>
  </si>
  <si>
    <t>S73718353</t>
  </si>
  <si>
    <t>MPE10-1047</t>
  </si>
  <si>
    <t>Audit Fee applies when avg ship chrg correction amnt is &gt; $1/pkg per acct num during invce wk. Please ensure pkgs are manifested with proper wght/dimensions; Trkg Num: 1Z59A1W10335837454 | 453352131</t>
  </si>
  <si>
    <t>108905551-1</t>
  </si>
  <si>
    <t>S73695187</t>
  </si>
  <si>
    <t>Audit Fee applies when avg ship chrg correction amnt is &gt; $1/pkg per acct num during invce wk. Please ensure pkgs are manifested with proper wght/dimensions; Trkg Num: 1Z59A1W10335897247 | 453306950</t>
  </si>
  <si>
    <t>108889405-1</t>
  </si>
  <si>
    <t>S73689722</t>
  </si>
  <si>
    <t>Audit Fee applies when avg ship chrg correction amnt is &gt; $1/pkg per acct num during invce wk. Please ensure pkgs are manifested with proper wght/dimensions; Trkg Num: 1Z59A1W10336073394 | 452840734</t>
  </si>
  <si>
    <t>108753700-1</t>
  </si>
  <si>
    <t>S73638750</t>
  </si>
  <si>
    <t>19843849-000-002</t>
  </si>
  <si>
    <t>Audit Fee applies when avg ship chrg correction amnt is &gt; $1/pkg per acct num during invce wk. Please ensure pkgs are manifested with proper wght/dimensions; Trkg Num: 1Z59A1W10336175426 | 453365590</t>
  </si>
  <si>
    <t>108910162-1</t>
  </si>
  <si>
    <t>S73697272</t>
  </si>
  <si>
    <t>MP10-4043</t>
  </si>
  <si>
    <t>Audit Fee applies when avg ship chrg correction amnt is &gt; $1/pkg per acct num during invce wk. Please ensure pkgs are manifested with proper wght/dimensions; Trkg Num: 1Z59A1W10336425503 | 453217969</t>
  </si>
  <si>
    <t>Audit Fee applies when avg ship chrg correction amnt is &gt; $1/pkg per acct num during invce wk. Please ensure pkgs are manifested with proper wght/dimensions; Trkg Num: 1Z59A1W10336553633 | 453229638</t>
  </si>
  <si>
    <t>Audit Fee applies when avg ship chrg correction amnt is &gt; $1/pkg per acct num during invce wk. Please ensure pkgs are manifested with proper wght/dimensions; Trkg Num: 1Z59A1W10337533144 | 452960390</t>
  </si>
  <si>
    <t>108763309-1</t>
  </si>
  <si>
    <t>S73642291</t>
  </si>
  <si>
    <t>19399395-000-027</t>
  </si>
  <si>
    <t>Audit Fee applies when avg ship chrg correction amnt is &gt; $1/pkg per acct num during invce wk. Please ensure pkgs are manifested with proper wght/dimensions; Trkg Num: 1Z59A1W10337574092 | 453307637</t>
  </si>
  <si>
    <t>108889491-1</t>
  </si>
  <si>
    <t>S73689735</t>
  </si>
  <si>
    <t>MPS72-479</t>
  </si>
  <si>
    <t>19399395-000-023</t>
  </si>
  <si>
    <t>Audit Fee applies when avg ship chrg correction amnt is &gt; $1/pkg per acct num during invce wk. Please ensure pkgs are manifested with proper wght/dimensions; Trkg Num: 1Z59A1W10337639361 | 453217969</t>
  </si>
  <si>
    <t>108856702-1</t>
  </si>
  <si>
    <t>S73677464</t>
  </si>
  <si>
    <t>MPS72-387</t>
  </si>
  <si>
    <t>Audit Fee applies when avg ship chrg correction amnt is &gt; $1/pkg per acct num during invce wk. Please ensure pkgs are manifested with proper wght/dimensions; Trkg Num: 1Z59A1W10337649421 | 453876134</t>
  </si>
  <si>
    <t>109093682-1</t>
  </si>
  <si>
    <t>S73765856</t>
  </si>
  <si>
    <t>27322076-000-000</t>
  </si>
  <si>
    <t>Audit Fee applies when avg ship chrg correction amnt is &gt; $1/pkg per acct num during invce wk. Please ensure pkgs are manifested with proper wght/dimensions; Trkg Num: 1Z59A1W10337690733 | 452696021</t>
  </si>
  <si>
    <t>ID31-1527</t>
  </si>
  <si>
    <t>Audit Fee applies when avg ship chrg correction amnt is &gt; $1/pkg per acct num during invce wk. Please ensure pkgs are manifested with proper wght/dimensions; Trkg Num: 1Z59A1W10337775008 | 452833616</t>
  </si>
  <si>
    <t>108715154-1</t>
  </si>
  <si>
    <t>S73609330</t>
  </si>
  <si>
    <t>Audit Fee applies when avg ship chrg correction amnt is &gt; $1/pkg per acct num during invce wk. Please ensure pkgs are manifested with proper wght/dimensions; Trkg Num: 1Z59A1W10337823465 | 452686982</t>
  </si>
  <si>
    <t>108666607-1</t>
  </si>
  <si>
    <t>S73585902</t>
  </si>
  <si>
    <t>Audit Fee applies when avg ship chrg correction amnt is &gt; $1/pkg per acct num during invce wk. Please ensure pkgs are manifested with proper wght/dimensions; Trkg Num: 1Z59A1W10338071463 | 452848407</t>
  </si>
  <si>
    <t>108723383-1</t>
  </si>
  <si>
    <t>S73636356</t>
  </si>
  <si>
    <t>Audit Fee applies when avg ship chrg correction amnt is &gt; $1/pkg per acct num during invce wk. Please ensure pkgs are manifested with proper wght/dimensions; Trkg Num: 1Z59A1W10338684122 | 453816933</t>
  </si>
  <si>
    <t>109071798-1</t>
  </si>
  <si>
    <t>S73758760</t>
  </si>
  <si>
    <t>Audit Fee applies when avg ship chrg correction amnt is &gt; $1/pkg per acct num during invce wk. Please ensure pkgs are manifested with proper wght/dimensions; Trkg Num: 1Z59A1W10338743595 | 452605879</t>
  </si>
  <si>
    <t>108638480-1</t>
  </si>
  <si>
    <t>S73574851</t>
  </si>
  <si>
    <t>28805000-000-007</t>
  </si>
  <si>
    <t>Audit Fee applies when avg ship chrg correction amnt is &gt; $1/pkg per acct num during invce wk. Please ensure pkgs are manifested with proper wght/dimensions; Trkg Num: 1Z59A1W10338917853 | 453760316</t>
  </si>
  <si>
    <t>109050761-1</t>
  </si>
  <si>
    <t>S73751926</t>
  </si>
  <si>
    <t>UHK10-0126</t>
  </si>
  <si>
    <t>28389938-000-003</t>
  </si>
  <si>
    <t>Audit Fee applies when avg ship chrg correction amnt is &gt; $1/pkg per acct num during invce wk. Please ensure pkgs are manifested with proper wght/dimensions; Trkg Num: 1Z59A1W10339011552 | 453793106</t>
  </si>
  <si>
    <t>109062860-1</t>
  </si>
  <si>
    <t>S73755695</t>
  </si>
  <si>
    <t>MP72-5666</t>
  </si>
  <si>
    <t>Audit Fee applies when avg ship chrg correction amnt is &gt; $1/pkg per acct num during invce wk. Please ensure pkgs are manifested with proper wght/dimensions; Trkg Num: 1Z59A1W10339096186 | 453940494</t>
  </si>
  <si>
    <t>Audit Fee applies when avg ship chrg correction amnt is &gt; $1/pkg per acct num during invce wk. Please ensure pkgs are manifested with proper wght/dimensions; Trkg Num: 1Z59A1W10339163282 | 453307637</t>
  </si>
  <si>
    <t>16344321-000-002</t>
  </si>
  <si>
    <t>Audit Fee applies when avg ship chrg correction amnt is &gt; $1/pkg per acct num during invce wk. Please ensure pkgs are manifested with proper wght/dimensions; Trkg Num: 1Z59A1W10339302603 | 452723185</t>
  </si>
  <si>
    <t>108679825-1</t>
  </si>
  <si>
    <t>S73591356</t>
  </si>
  <si>
    <t>MP10-933</t>
  </si>
  <si>
    <t>19601065-000-001</t>
  </si>
  <si>
    <t>Audit Fee applies when avg ship chrg correction amnt is &gt; $1/pkg per acct num during invce wk. Please ensure pkgs are manifested with proper wght/dimensions; Trkg Num: 1Z59A1W10339387675 | 452606321</t>
  </si>
  <si>
    <t>108636904-1</t>
  </si>
  <si>
    <t>S73574339</t>
  </si>
  <si>
    <t>MP10-3661</t>
  </si>
  <si>
    <t>43826956-000-001</t>
  </si>
  <si>
    <t>Audit Fee applies when avg ship chrg correction amnt is &gt; $1/pkg per acct num during invce wk. Please ensure pkgs are manifested with proper wght/dimensions; Trkg Num: 1Z59A1W10339397995 | 453406530</t>
  </si>
  <si>
    <t>108924933-1</t>
  </si>
  <si>
    <t>S73703275</t>
  </si>
  <si>
    <t>PET63HM6013</t>
  </si>
  <si>
    <t>Audit Fee applies when avg ship chrg correction amnt is &gt; $1/pkg per acct num during invce wk. Please ensure pkgs are manifested with proper wght/dimensions; Trkg Num: 1Z59A1W10339556321 | 453050200</t>
  </si>
  <si>
    <t>108795713-1</t>
  </si>
  <si>
    <t>S73654228</t>
  </si>
  <si>
    <t>Audit Fee applies when avg ship chrg correction amnt is &gt; $1/pkg per acct num during invce wk. Please ensure pkgs are manifested with proper wght/dimensions; Trkg Num: 1Z59A1W10339773739 | 453625239</t>
  </si>
  <si>
    <t>109002146-1</t>
  </si>
  <si>
    <t>S73734316</t>
  </si>
  <si>
    <t>Audit Fee applies when avg ship chrg correction amnt is &gt; $1/pkg per acct num during invce wk. Please ensure pkgs are manifested with proper wght/dimensions; Trkg Num: 1Z59A1W10339871294 | 453569003</t>
  </si>
  <si>
    <t>108981409-1</t>
  </si>
  <si>
    <t>S73726100</t>
  </si>
  <si>
    <t>19670280-000-010</t>
  </si>
  <si>
    <t>Audit Fee applies when avg ship chrg correction amnt is &gt; $1/pkg per acct num during invce wk. Please ensure pkgs are manifested with proper wght/dimensions; Trkg Num: 1Z59A1W1YW06600890 | 453543339</t>
  </si>
  <si>
    <t>108971666-1</t>
  </si>
  <si>
    <t>S73722361</t>
  </si>
  <si>
    <t>MP72-6208</t>
  </si>
  <si>
    <t>19399395-000-020</t>
  </si>
  <si>
    <t>Audit Fee applies when avg ship chrg correction amnt is &gt; $1/pkg per acct num during invce wk. Please ensure pkgs are manifested with proper wght/dimensions; Trkg Num: 1Z59A1W1YW06770457 | 453895229</t>
  </si>
  <si>
    <t>109101255-1</t>
  </si>
  <si>
    <t>S73768748</t>
  </si>
  <si>
    <t>MPS72-384</t>
  </si>
  <si>
    <t>19143496-000-003</t>
  </si>
  <si>
    <t>Audit Fee applies when avg ship chrg correction amnt is &gt; $1/pkg per acct num during invce wk. Please ensure pkgs are manifested with proper wght/dimensions; Trkg Num: 1Z59A1W1YW07292365 | 453600927</t>
  </si>
  <si>
    <t>108993495-1</t>
  </si>
  <si>
    <t>S73731874</t>
  </si>
  <si>
    <t>MP16-3147</t>
  </si>
  <si>
    <t>Audit Fee applies when avg ship chrg correction amnt is &gt; $1/pkg per acct num during invce wk. Please ensure pkgs are manifested with proper wght/dimensions; Trkg Num: 1Z59A1W1YW14386401 | 452899581</t>
  </si>
  <si>
    <t>ADUL</t>
  </si>
  <si>
    <t>16625358-000-000</t>
  </si>
  <si>
    <t>Audit Fee applies when avg ship chrg correction amnt is &gt; $1/pkg per acct num during invce wk. Please ensure pkgs are manifested with proper wght/dimensions; Trkg Num: 1Z59A1W1YW19250575 | 453823671</t>
  </si>
  <si>
    <t>109074163-1</t>
  </si>
  <si>
    <t>S73759628</t>
  </si>
  <si>
    <t>MP40-1050</t>
  </si>
  <si>
    <t>Audit Fee applies when avg ship chrg correction amnt is &gt; $1/pkg per acct num during invce wk. Please ensure pkgs are manifested with proper wght/dimensions; Trkg Num: 1Z59A1W1YW19346230 | 453086485</t>
  </si>
  <si>
    <t>108808808-1</t>
  </si>
  <si>
    <t>S73660968</t>
  </si>
  <si>
    <t>43971899-000-005</t>
  </si>
  <si>
    <t>Audit Fee applies when avg ship chrg correction amnt is &gt; $1/pkg per acct num during invce wk. Please ensure pkgs are manifested with proper wght/dimensions; Trkg Num: 1Z59A1W1YW19680968 | 453207715</t>
  </si>
  <si>
    <t>108852741-1</t>
  </si>
  <si>
    <t>S73676109</t>
  </si>
  <si>
    <t>CS40-1554</t>
  </si>
  <si>
    <t>19399395-000-004</t>
  </si>
  <si>
    <t>Audit Fee applies when avg ship chrg correction amnt is &gt; $1/pkg per acct num during invce wk. Please ensure pkgs are manifested with proper wght/dimensions; Trkg Num: 1Z59A1W1YW21845197 | 452726464</t>
  </si>
  <si>
    <t>108681117-1</t>
  </si>
  <si>
    <t>S73591965</t>
  </si>
  <si>
    <t>MPS72-166</t>
  </si>
  <si>
    <t>Audit Fee applies when avg ship chrg correction amnt is &gt; $1/pkg per acct num during invce wk. Please ensure pkgs are manifested with proper wght/dimensions; Trkg Num: 1Z59A1W1YW22606247 | 453861105</t>
  </si>
  <si>
    <t>109088300-1</t>
  </si>
  <si>
    <t>S73764383</t>
  </si>
  <si>
    <t>22972352-000-005</t>
  </si>
  <si>
    <t>Audit Fee applies when avg ship chrg correction amnt is &gt; $1/pkg per acct num during invce wk. Please ensure pkgs are manifested with proper wght/dimensions; Trkg Num: 1Z59A1W1YW22649399 | 453365500</t>
  </si>
  <si>
    <t>108910058-1</t>
  </si>
  <si>
    <t>S73697265</t>
  </si>
  <si>
    <t>MP41-4574</t>
  </si>
  <si>
    <t>19399395-000-000</t>
  </si>
  <si>
    <t>Audit Fee applies when avg ship chrg correction amnt is &gt; $1/pkg per acct num during invce wk. Please ensure pkgs are manifested with proper wght/dimensions; Trkg Num: 1Z59A1W1YW23879755 | 453043144</t>
  </si>
  <si>
    <t>108793584-1</t>
  </si>
  <si>
    <t>S73653327</t>
  </si>
  <si>
    <t>MPS72-162</t>
  </si>
  <si>
    <t>Audit Fee applies when avg ship chrg correction amnt is &gt; $1/pkg per acct num during invce wk. Please ensure pkgs are manifested with proper wght/dimensions; Trkg Num: 1Z59A1W1YW24888207 | 453672636</t>
  </si>
  <si>
    <t>109019887-1</t>
  </si>
  <si>
    <t>S73741463</t>
  </si>
  <si>
    <t>27457631-000-005</t>
  </si>
  <si>
    <t>Audit Fee applies when avg ship chrg correction amnt is &gt; $1/pkg per acct num during invce wk. Please ensure pkgs are manifested with proper wght/dimensions; Trkg Num: 1Z59A1W1YW25332171 | 453780790</t>
  </si>
  <si>
    <t>109058255-1</t>
  </si>
  <si>
    <t>S73754280</t>
  </si>
  <si>
    <t>MP13-5879</t>
  </si>
  <si>
    <t>Audit Fee applies when avg ship chrg correction amnt is &gt; $1/pkg per acct num during invce wk. Please ensure pkgs are manifested with proper wght/dimensions; Trkg Num: 1Z59A1W1YW26069286 | 453581860</t>
  </si>
  <si>
    <t>108985894-1</t>
  </si>
  <si>
    <t>S73728944</t>
  </si>
  <si>
    <t>Audit Fee applies when avg ship chrg correction amnt is &gt; $1/pkg per acct num during invce wk. Please ensure pkgs are manifested with proper wght/dimensions; Trkg Num: 1Z59A1W1YW27692136 | 453494216</t>
  </si>
  <si>
    <t>WIN</t>
  </si>
  <si>
    <t>Audit Fee applies when avg ship chrg correction amnt is &gt; $1/pkg per acct num during invce wk. Please ensure pkgs are manifested with proper wght/dimensions; Trkg Num: 1Z59A1W1YW31907682 | 453423173</t>
  </si>
  <si>
    <t>40850769-000-016</t>
  </si>
  <si>
    <t>Audit Fee applies when avg ship chrg correction amnt is &gt; $1/pkg per acct num during invce wk. Please ensure pkgs are manifested with proper wght/dimensions; Trkg Num: 1Z59A1W1YW38900327 | 452677859</t>
  </si>
  <si>
    <t>108663261-1</t>
  </si>
  <si>
    <t>S73584310</t>
  </si>
  <si>
    <t>ID10-2376</t>
  </si>
  <si>
    <t>42128528-000-005</t>
  </si>
  <si>
    <t>Expected 4lbs; Billed 9lbs; Trkg Num: 1Z59A1W10322099786 | 452106321</t>
  </si>
  <si>
    <t>108505011-1</t>
  </si>
  <si>
    <t>S73519700</t>
  </si>
  <si>
    <t>MPE20-1012</t>
  </si>
  <si>
    <t>Expected Dim Weight 2lbs, 12x10x5; Billed  5lbs, 19x15x6; Trkg Num: 1Z59A1W10310513635 | 451913624</t>
  </si>
  <si>
    <t>108456937-1</t>
  </si>
  <si>
    <t>S73499561</t>
  </si>
  <si>
    <t>Expected Dim Weight 2lbs, 12x10x5; Billed  5lbs, 19x15x6; Trkg Num: 1Z59A1W10316755104 | 451801067</t>
  </si>
  <si>
    <t>108415761-1</t>
  </si>
  <si>
    <t>S73486510</t>
  </si>
  <si>
    <t>Expected Dim Weight 2lbs, 12x10x5; Billed  5lbs, 19x15x6; Trkg Num: 1Z59A1W10304608518 | 452650032</t>
  </si>
  <si>
    <t>108653352-1</t>
  </si>
  <si>
    <t>S73579509</t>
  </si>
  <si>
    <t>43052103-000-000</t>
  </si>
  <si>
    <t>Expected Dim Weight 2lbs, 12x11x4; Billed  5lbs, 19x15x6; Trkg Num: 1Z59A1W10320707729 | 453194833</t>
  </si>
  <si>
    <t>108847831-2</t>
  </si>
  <si>
    <t>S73673399</t>
  </si>
  <si>
    <t>MP70-8328</t>
  </si>
  <si>
    <t>33955917-000-001</t>
  </si>
  <si>
    <t>Expected Dim Weight 2lbs, 12x10x5; Billed  5lbs, 19x15x6; Trkg Num: 1Z59A1W10309502793 | 450363798</t>
  </si>
  <si>
    <t>107886573-2</t>
  </si>
  <si>
    <t>S73258465</t>
  </si>
  <si>
    <t>MP70-6596</t>
  </si>
  <si>
    <t>Expected Dim Weight 2lbs, 12x11x4; Billed  5lbs, 19x15x6; Trkg Num: 1Z59A1W10305115307 | 450472929</t>
  </si>
  <si>
    <t>107926775-1</t>
  </si>
  <si>
    <t>S73274811</t>
  </si>
  <si>
    <t>19615190-000-001</t>
  </si>
  <si>
    <t>Expected Dim Weight 3lbs, 12x10x6; Billed  8lbs, 14x14x14; Trkg Num: 1Z59A1W10328264390 | 452394579</t>
  </si>
  <si>
    <t>108555798-1</t>
  </si>
  <si>
    <t>S73540929</t>
  </si>
  <si>
    <t>MP70-3467</t>
  </si>
  <si>
    <t>Expected 25lbs; Billed 28lbs; Trkg Num: 1Z59A1W10332009505 | 450350200</t>
  </si>
  <si>
    <t>107881179-1</t>
  </si>
  <si>
    <t>S73256766</t>
  </si>
  <si>
    <t>Expected 25lbs; Billed 28lbs; Trkg Num: 1Z59A1W10335481972 | 450304189</t>
  </si>
  <si>
    <t>107864524-1</t>
  </si>
  <si>
    <t>S73248968</t>
  </si>
  <si>
    <t>30985541-000-005</t>
  </si>
  <si>
    <t>Expected 7lbs, 17x13x8; Billed  11lbs, 22x18x9; Trkg Num: 1Z59A1W10337152350 | 452874456</t>
  </si>
  <si>
    <t>108730023-1</t>
  </si>
  <si>
    <t>S73620460</t>
  </si>
  <si>
    <t>MZK10-273</t>
  </si>
  <si>
    <t>30985541-000-004</t>
  </si>
  <si>
    <t>Expected 7lbs, 17x13x8; Billed  12lbs, 22x18x10; Trkg Num: 1Z59A1W10321163814 | 453574402</t>
  </si>
  <si>
    <t>108983369-1</t>
  </si>
  <si>
    <t>S73727487</t>
  </si>
  <si>
    <t>MZK10-274</t>
  </si>
  <si>
    <t>Expected 22lbs, 23x19x16; Billed  28lbs, 23x19x15; Trkg Num: 1Z59A1W10325986893 | 452368547</t>
  </si>
  <si>
    <t>108547186-1</t>
  </si>
  <si>
    <t>S73538049</t>
  </si>
  <si>
    <t>Expected 22lbs, 23x19x16; Billed  28lbs, 23x19x15; Trkg Num: 1Z59A1W10301509390 | 450654256</t>
  </si>
  <si>
    <t>107987505-1</t>
  </si>
  <si>
    <t>S73301406</t>
  </si>
  <si>
    <t>Expected 22lbs, 23x19x16; Billed  28lbs, 23x19x15; Trkg Num: 1Z59A1W10305182182 | 452822272</t>
  </si>
  <si>
    <t>108710774-1</t>
  </si>
  <si>
    <t>S73607010</t>
  </si>
  <si>
    <t>Expected 22lbs, 23x19x16; Billed  28lbs, 23x19x15; Trkg Num: 1Z59A1W10305412272 | 452906340</t>
  </si>
  <si>
    <t>108742698-1</t>
  </si>
  <si>
    <t>S73631601</t>
  </si>
  <si>
    <t>Expected 22lbs, 23x19x16; Billed  28lbs, 23x19x15; Trkg Num: 1Z59A1W10307831673 | 453271432</t>
  </si>
  <si>
    <t>108877604-1</t>
  </si>
  <si>
    <t>S73685958</t>
  </si>
  <si>
    <t>Expected 22lbs, 23x19x16; Billed  28lbs, 23x19x15; Trkg Num: 1Z59A1W10309579505 | 452708423</t>
  </si>
  <si>
    <t>108674609-1</t>
  </si>
  <si>
    <t>S73588880</t>
  </si>
  <si>
    <t>Expected 22lbs, 23x19x16; Billed  28lbs, 23x19x15; Trkg Num: 1Z59A1W10309589790 | 453207925</t>
  </si>
  <si>
    <t>108853203-1</t>
  </si>
  <si>
    <t>S73676206</t>
  </si>
  <si>
    <t>Expected 22lbs, 23x19x16; Billed  28lbs, 23x19x15; Trkg Num: 1Z59A1W10313741035 | 452999384</t>
  </si>
  <si>
    <t>108777924-1</t>
  </si>
  <si>
    <t>S73647294</t>
  </si>
  <si>
    <t>Expected 22lbs, 23x19x16; Billed  28lbs, 23x19x15; Trkg Num: 1Z59A1W10319995206 | 453088884</t>
  </si>
  <si>
    <t>108809763-1</t>
  </si>
  <si>
    <t>S73660986</t>
  </si>
  <si>
    <t>Expected 22lbs, 23x19x16; Billed  28lbs, 23x19x15; Trkg Num: 1Z59A1W10322375736 | 450701250</t>
  </si>
  <si>
    <t>108004449-1</t>
  </si>
  <si>
    <t>S73310235</t>
  </si>
  <si>
    <t>Expected 22lbs, 23x19x16; Billed  28lbs, 23x19x15; Trkg Num: 1Z59A1W10329730295 | 452594541</t>
  </si>
  <si>
    <t>108632126-1</t>
  </si>
  <si>
    <t>S73572950</t>
  </si>
  <si>
    <t>Expected 22lbs, 23x19x16; Billed  28lbs, 23x19x15; Trkg Num: 1Z59A1W10329988268 | 453277270</t>
  </si>
  <si>
    <t>108878628-1</t>
  </si>
  <si>
    <t>S73686339</t>
  </si>
  <si>
    <t>Expected 22lbs, 23x19x16; Billed  28lbs, 23x19x15; Trkg Num: 1Z59A1W10330064324 | 452826848</t>
  </si>
  <si>
    <t>108712514-1</t>
  </si>
  <si>
    <t>S73607943</t>
  </si>
  <si>
    <t>Expected 22lbs, 23x19x16; Billed  28lbs, 23x19x15; Trkg Num: 1Z59A1W10330909886 | 452680674</t>
  </si>
  <si>
    <t>108664221-1</t>
  </si>
  <si>
    <t>S73584863</t>
  </si>
  <si>
    <t>Expected 22lbs, 23x19x16; Billed  28lbs, 23x19x15; Trkg Num: 1Z59A1W10331495965 | 452648787</t>
  </si>
  <si>
    <t>108652867-1</t>
  </si>
  <si>
    <t>S73579008</t>
  </si>
  <si>
    <t>Expected 22lbs, 23x19x16; Billed  28lbs, 23x19x15; Trkg Num: 1Z59A1W10333771608 | 450828879</t>
  </si>
  <si>
    <t>108047629-1</t>
  </si>
  <si>
    <t>S73331007</t>
  </si>
  <si>
    <t>Expected 22lbs, 23x19x16; Billed  28lbs, 23x19x15; Trkg Num: 1Z59A1W10338542963 | 450649063</t>
  </si>
  <si>
    <t>107985508-1</t>
  </si>
  <si>
    <t>S73300362</t>
  </si>
  <si>
    <t>Expected 7lbs, 17x13x8; Billed  12lbs, 22x18x10; Trkg Num: 1Z59A1W10313594007 | 453036538</t>
  </si>
  <si>
    <t>108802051-1</t>
  </si>
  <si>
    <t>S73661793</t>
  </si>
  <si>
    <t>Expected 7lbs, 17x13x8; Billed  12lbs, 22x18x10; Trkg Num: 1Z59A1W10309571192 | 452741711</t>
  </si>
  <si>
    <t>108689890-1</t>
  </si>
  <si>
    <t>S73596085</t>
  </si>
  <si>
    <t>Expected 22lbs, 23x19x16; Billed  28lbs, 23x19x15; Trkg Num: 1Z59A1W10318475163 | 453125596</t>
  </si>
  <si>
    <t>108823105-1</t>
  </si>
  <si>
    <t>S73664775</t>
  </si>
  <si>
    <t>Expected 22lbs, 23x19x16; Billed  28lbs, 23x19x15; Trkg Num: 1Z59A1W10329057906 | 453357540</t>
  </si>
  <si>
    <t>108918319-1</t>
  </si>
  <si>
    <t>S73700340</t>
  </si>
  <si>
    <t>Expected 22lbs, 23x19x16; Billed  28lbs, 23x19x15; Trkg Num: 1Z59A1W10325487477 | 450619295</t>
  </si>
  <si>
    <t>107976303-1</t>
  </si>
  <si>
    <t>S73295249</t>
  </si>
  <si>
    <t>43823219-000-003</t>
  </si>
  <si>
    <t>Expected 11lbs, 18x12x6; Billed  16lbs, 22x19x13; Trkg Num: 1Z59A1W10335831183 | 453370199</t>
  </si>
  <si>
    <t>108911882-1</t>
  </si>
  <si>
    <t>S73698018</t>
  </si>
  <si>
    <t>ID16-2319</t>
  </si>
  <si>
    <t>23298025-000-001</t>
  </si>
  <si>
    <t>Expected 11lbs, 19x16x10; Billed  16lbs, 20x12x12; Trkg Num: 1Z59A1W10309501794 | 450380907</t>
  </si>
  <si>
    <t>107893133-1</t>
  </si>
  <si>
    <t>S73261301</t>
  </si>
  <si>
    <t>WR13-2058</t>
  </si>
  <si>
    <t>Expected Dim Weight 2lbs, 12x11x5; Billed  5lbs, 19x15x6; Trkg Num: 1Z59A1W10305442712 | 453603708</t>
  </si>
  <si>
    <t>108994673-1</t>
  </si>
  <si>
    <t>S73732252</t>
  </si>
  <si>
    <t>Expected 22lbs, 23x19x16; Billed  28lbs, 23x19x15; Trkg Num: 1Z59A1W10312142836 | 453023848</t>
  </si>
  <si>
    <t>108786936-1</t>
  </si>
  <si>
    <t>S73651049</t>
  </si>
  <si>
    <t>Expected 22lbs, 23x19x16; Billed  28lbs, 23x19x15; Trkg Num: 1Z59A1W10339179720 | 453016977</t>
  </si>
  <si>
    <t>108784493-1</t>
  </si>
  <si>
    <t>S73650259</t>
  </si>
  <si>
    <t>Expected 25lbs, 23x20x17; Billed  28lbs, 23x21x20; Trkg Num: 1Z59A1W10339946758 | 452534493</t>
  </si>
  <si>
    <t>108608386-1</t>
  </si>
  <si>
    <t>S73562827</t>
  </si>
  <si>
    <t>Expected Dim Weight 18lbs, 25x21x12; Billed  29lbs, 25x21x19; Trkg Num: 1Z59A1W10328931570 | 453495772</t>
  </si>
  <si>
    <t>108954255-1</t>
  </si>
  <si>
    <t>S73715209</t>
  </si>
  <si>
    <t>33195402-000-005</t>
  </si>
  <si>
    <t>Expected Dim Weight 18lbs, 25x21x12; Billed  29lbs, 25x21x19; Trkg Num: 1Z59A1W10301913783 | 450451344</t>
  </si>
  <si>
    <t>107918932-1</t>
  </si>
  <si>
    <t>S73271663</t>
  </si>
  <si>
    <t>MP10-7086</t>
  </si>
  <si>
    <t>Expected 22lbs, 23x19x16; Billed  28lbs, 23x19x15; Trkg Num: 1Z59A1W10322501901 | 452419920</t>
  </si>
  <si>
    <t>108565201-1</t>
  </si>
  <si>
    <t>S73543268</t>
  </si>
  <si>
    <t>Expected 22lbs, 23x19x16; Billed  28lbs, 23x19x15; Trkg Num: 1Z59A1W10332372738 | 452081535</t>
  </si>
  <si>
    <t>108499351-1</t>
  </si>
  <si>
    <t>S73514013</t>
  </si>
  <si>
    <t>Expected 22lbs, 23x19x16; Billed  28lbs, 23x19x15; Trkg Num: 1Z59A1W10315756945 | 450577725</t>
  </si>
  <si>
    <t>107962498-1</t>
  </si>
  <si>
    <t>S73289024</t>
  </si>
  <si>
    <t>Expected 22lbs, 23x19x16; Billed  28lbs, 23x19x15; Trkg Num: 1Z59A1W10327292745 | 453038605</t>
  </si>
  <si>
    <t>108791970-1</t>
  </si>
  <si>
    <t>S73652775</t>
  </si>
  <si>
    <t>Expected Dim Weight 18lbs, 25x21x12; Billed  29lbs, 25x21x19; Trkg Num: 1Z59A1W10339529093 | 450407506</t>
  </si>
  <si>
    <t>107903179-1</t>
  </si>
  <si>
    <t>S73265277</t>
  </si>
  <si>
    <t>Expected 25lbs; Billed 28lbs; Trkg Num: 1Z59A1W10305755947 | 450535182</t>
  </si>
  <si>
    <t>107948377-1</t>
  </si>
  <si>
    <t>S73283145</t>
  </si>
  <si>
    <t>19143496-000-004</t>
  </si>
  <si>
    <t>Expected 8lbs, 16x12x7; Billed  12lbs, 17x11x10; Trkg Num: 1Z59A1W1YW11265869 | 452899891</t>
  </si>
  <si>
    <t>108740114-1</t>
  </si>
  <si>
    <t>S73628390</t>
  </si>
  <si>
    <t>MP16-3148</t>
  </si>
  <si>
    <t>Expected Dim Weight 6lbs, 25x21x4; Billed  8lbs, 22x18x4; Trkg Num: 1Z59A1W10309139338 | 452951742</t>
  </si>
  <si>
    <t>108763243-1</t>
  </si>
  <si>
    <t>S73642287</t>
  </si>
  <si>
    <t>Expected 3lbs, 21x13x4; Billed  17lbs, 24x19x6; Trkg Num: 1Z59A1W1YW28180893 | 453824075</t>
  </si>
  <si>
    <t>109074309-1</t>
  </si>
  <si>
    <t>S73759671</t>
  </si>
  <si>
    <t>Expected 8lbs, 16x12x7; Billed  12lbs, 17x11x10; Trkg Num: 1Z59A1W1YW21595056 | 453495068</t>
  </si>
  <si>
    <t>108954088-1</t>
  </si>
  <si>
    <t>S73715134</t>
  </si>
  <si>
    <t>Expected 8lbs, 16x12x7; Billed  12lbs, 17x11x10; Trkg Num: 1Z59A1W1YW04052923 | 452529983</t>
  </si>
  <si>
    <t>108606671-1</t>
  </si>
  <si>
    <t>S73562093</t>
  </si>
  <si>
    <t>Expected 8lbs, 16x12x7; Billed  12lbs, 17x11x10; Trkg Num: 1Z59A1W1YW00076423 | 453148913</t>
  </si>
  <si>
    <t>108829977-1</t>
  </si>
  <si>
    <t>S73667458</t>
  </si>
  <si>
    <t>14030863-000-018</t>
  </si>
  <si>
    <t>Expected 7lbs, 16x13x7; Billed  13lbs, 18x14x8; Trkg Num: 1Z59A1W1YW09756959 | 453437634</t>
  </si>
  <si>
    <t>108935795-1</t>
  </si>
  <si>
    <t>S73707697</t>
  </si>
  <si>
    <t>BR54-0183</t>
  </si>
  <si>
    <t>Expected 8lbs, 19x17x5; Billed  11lbs, 18x16x6; Trkg Num: 1Z59A1W1YW25332171 | 453780790</t>
  </si>
  <si>
    <t>Expected 8lbs, 16x12x7; Billed  12lbs, 17x11x10; Trkg Num: 1Z59A1W1YW24548584 | 452557433</t>
  </si>
  <si>
    <t>108617550-1</t>
  </si>
  <si>
    <t>S73566358</t>
  </si>
  <si>
    <t>Expected 8lbs, 16x12x7; Billed  12lbs, 17x11x10; Trkg Num: 1Z59A1W1YW07608989 | 453485469</t>
  </si>
  <si>
    <t>108950254-1</t>
  </si>
  <si>
    <t>S73713470</t>
  </si>
  <si>
    <t>Expected 8lbs, 16x12x7; Billed  12lbs, 17x11x10; Trkg Num: 1Z59A1W1YW22195469 | 453119530</t>
  </si>
  <si>
    <t>108820995-1</t>
  </si>
  <si>
    <t>S73664057</t>
  </si>
  <si>
    <t>19143496-000-005</t>
  </si>
  <si>
    <t>Expected 8lbs, 16x12x7; Billed  12lbs, 17x11x10; Trkg Num: 1Z59A1W1YW34657983 | 452491478</t>
  </si>
  <si>
    <t>108591763-1</t>
  </si>
  <si>
    <t>S73555805</t>
  </si>
  <si>
    <t>MP16-3149</t>
  </si>
  <si>
    <t>Expected 7lbs, 16x12x6; Billed  11lbs, 16x12x9; Trkg Num: 1Z59A1W1YW07292365 | 453600927</t>
  </si>
  <si>
    <t>Expected 8lbs, 16x12x7; Billed  12lbs, 17x11x10; Trkg Num: 1Z59A1W1YW07578986 | 452692360</t>
  </si>
  <si>
    <t>108668649-1</t>
  </si>
  <si>
    <t>S73586603</t>
  </si>
  <si>
    <t>Expected 8lbs, 16x12x7; Billed  12lbs, 17x11x10; Trkg Num: 1Z59A1W1YW10742452 | 453020508</t>
  </si>
  <si>
    <t>108785765-1</t>
  </si>
  <si>
    <t>S73650709</t>
  </si>
  <si>
    <t>Expected 8lbs, 16x12x7; Billed  12lbs, 17x11x10; Trkg Num: 1Z59A1W1YW06604896 | 453676845</t>
  </si>
  <si>
    <t>109031315-1</t>
  </si>
  <si>
    <t>S73744593</t>
  </si>
  <si>
    <t>33738174-000-002</t>
  </si>
  <si>
    <t>Expected 5lbs, 16x9x9; Billed  13lbs, 18x14x8; Trkg Num: 1Z59A1W1YW35051241 | 453739266</t>
  </si>
  <si>
    <t>109042727-1</t>
  </si>
  <si>
    <t>S73749020</t>
  </si>
  <si>
    <t>MP51-6380</t>
  </si>
  <si>
    <t>Expected 7lbs, 16x12x6; Billed  14lbs, 18x12x10; Trkg Num: 1Z59A1W1YW19972705 | 452467596</t>
  </si>
  <si>
    <t>108582505-2</t>
  </si>
  <si>
    <t>S73551923</t>
  </si>
  <si>
    <t>16343179-000-000</t>
  </si>
  <si>
    <t>Expected 7lbs, 19x12x7; Billed  11lbs, 20x13x7; Trkg Num: 1Z59A1W1YW06377589 | 452662101</t>
  </si>
  <si>
    <t>108658826-1</t>
  </si>
  <si>
    <t>S73582073</t>
  </si>
  <si>
    <t>MZ10-227</t>
  </si>
  <si>
    <t>17639207-000-001</t>
  </si>
  <si>
    <t>Expected 7lbs, 17x9x9; Billed  11lbs, 18x16x6; Trkg Num: 1Z59A1W1YW10775382 | 452589594</t>
  </si>
  <si>
    <t>108629116-1</t>
  </si>
  <si>
    <t>S73571959</t>
  </si>
  <si>
    <t>BASI51-0324</t>
  </si>
  <si>
    <t>Expected 8lbs, 16x12x7; Billed  12lbs, 17x11x10; Trkg Num: 1Z59A1W1YW36491701 | 452467677</t>
  </si>
  <si>
    <t>108582508-1</t>
  </si>
  <si>
    <t>S73551924</t>
  </si>
  <si>
    <t>Expected 8lbs, 16x12x7; Billed  12lbs, 17x11x10; Trkg Num: 1Z59A1W1YW07841842 | 453260114</t>
  </si>
  <si>
    <t>108871858-1</t>
  </si>
  <si>
    <t>S73684108</t>
  </si>
  <si>
    <t>Expected 8lbs, 16x12x7; Billed  12lbs, 17x11x10; Trkg Num: 1Z59A1W1YW09599192 | 453491987</t>
  </si>
  <si>
    <t>108952804-1</t>
  </si>
  <si>
    <t>S73714606</t>
  </si>
  <si>
    <t>Expected 8lbs, 16x12x7; Billed  12lbs, 17x11x10; Trkg Num: 1Z59A1W1YW22127452 | 453090506</t>
  </si>
  <si>
    <t>108810435-1</t>
  </si>
  <si>
    <t>S73661056</t>
  </si>
  <si>
    <t>Expected 8lbs, 16x12x7; Billed  12lbs, 17x11x10; Trkg Num: 1Z59A1W1YW23070501 | 453205116</t>
  </si>
  <si>
    <t>108851721-1</t>
  </si>
  <si>
    <t>S73675707</t>
  </si>
  <si>
    <t>Expected 8lbs, 16x12x7; Billed  12lbs, 17x11x10; Trkg Num: 1Z59A1W1YW28254689 | 453332734</t>
  </si>
  <si>
    <t>108898525-1</t>
  </si>
  <si>
    <t>S73692857</t>
  </si>
  <si>
    <t>Expected 8lbs, 16x12x7; Billed  12lbs, 17x11x10; Trkg Num: 1Z59A1W1YW29953529 | 453359039</t>
  </si>
  <si>
    <t>108907590-1</t>
  </si>
  <si>
    <t>S73696451</t>
  </si>
  <si>
    <t>Expected 8lbs, 16x12x7; Billed  12lbs, 17x11x10; Trkg Num: 1Z59A1W1YW38367600 | 453201919</t>
  </si>
  <si>
    <t>108850361-1</t>
  </si>
  <si>
    <t>S73675189</t>
  </si>
  <si>
    <t>Expected 8lbs, 16x12x7; Billed  12lbs, 17x11x10; Trkg Num: 1Z59A1W1YW01827244 | 452929053</t>
  </si>
  <si>
    <t>108762491-1</t>
  </si>
  <si>
    <t>S73642050</t>
  </si>
  <si>
    <t>Expected 8lbs, 16x12x7; Billed  12lbs, 17x11x10; Trkg Num: 1Z59A1W1YW19671521 | 453007584</t>
  </si>
  <si>
    <t>108780845-1</t>
  </si>
  <si>
    <t>S73648617</t>
  </si>
  <si>
    <t>Expected 8lbs, 16x12x7; Billed  12lbs, 17x11x10; Trkg Num: 1Z59A1W1YW28409093 | 452929833</t>
  </si>
  <si>
    <t>108752178-1</t>
  </si>
  <si>
    <t>S73638258</t>
  </si>
  <si>
    <t>Expected 8lbs, 16x12x7; Billed  12lbs, 17x11x10; Trkg Num: 1Z59A1W1YW39504218 | 452594659</t>
  </si>
  <si>
    <t>108632128-1</t>
  </si>
  <si>
    <t>S73572951</t>
  </si>
  <si>
    <t>Expected 8lbs, 16x12x7; Billed  12lbs, 17x11x10; Trkg Num: 1Z59A1W1YW30572670 | 453597473</t>
  </si>
  <si>
    <t>108992224-1</t>
  </si>
  <si>
    <t>S73731574</t>
  </si>
  <si>
    <t>Expected 7lbs, 16x13x7; Billed  13lbs, 18x14x8; Trkg Num: 1Z59A1W1YW37187075 | 452428709</t>
  </si>
  <si>
    <t>108568638-1</t>
  </si>
  <si>
    <t>S73545227</t>
  </si>
  <si>
    <t>19399395-000-008</t>
  </si>
  <si>
    <t>Expected 3lbs, 21x17x4; Billed  17lbs, 21x17x0; Trkg Num: 1Z59A1W1YW03243620 | 451940635</t>
  </si>
  <si>
    <t>108466180-1</t>
  </si>
  <si>
    <t>S73502685</t>
  </si>
  <si>
    <t>MPS72-170</t>
  </si>
  <si>
    <t>Expected 8lbs, 16x12x7; Billed  12lbs, 17x11x10; Trkg Num: 1Z59A1W1YW27633404 | 453243945</t>
  </si>
  <si>
    <t>108865730-1</t>
  </si>
  <si>
    <t>S73680820</t>
  </si>
  <si>
    <t>Expected 8lbs, 16x12x7; Billed  12lbs, 17x11x10; Trkg Num: 1Z59A1W1YW31653705 | 453127375</t>
  </si>
  <si>
    <t>108823804-1</t>
  </si>
  <si>
    <t>S73665023</t>
  </si>
  <si>
    <t>42128528-000-004</t>
  </si>
  <si>
    <t>Expected 6lbs; Billed 11lbs; Trkg Num: 1Z59A1W1YW00767105 | 452310758</t>
  </si>
  <si>
    <t>108527074-1</t>
  </si>
  <si>
    <t>S73531035</t>
  </si>
  <si>
    <t>MPE20-1008</t>
  </si>
  <si>
    <t>42127892-000-001</t>
  </si>
  <si>
    <t>Expected 5lbs, 12x10x6; Billed  14lbs, 18x14x9; Trkg Num: 1Z59A1W1YW27559085 | 453504485</t>
  </si>
  <si>
    <t>108957565-1</t>
  </si>
  <si>
    <t>S73716599</t>
  </si>
  <si>
    <t>CCA12-0004</t>
  </si>
  <si>
    <t>Expected 8lbs, 16x12x7; Billed  12lbs, 17x11x10; Trkg Num: 1Z59A1W1YW33494893 | 453242461</t>
  </si>
  <si>
    <t>108865159-1</t>
  </si>
  <si>
    <t>S73680555</t>
  </si>
  <si>
    <t>Expected 8lbs, 16x12x7; Billed  12lbs, 17x11x10; Trkg Num: 1Z59A1W1YW29642543 | 453356057</t>
  </si>
  <si>
    <t>108906614-1</t>
  </si>
  <si>
    <t>S73695958</t>
  </si>
  <si>
    <t>Expected 8lbs, 16x12x7; Billed  12lbs, 17x11x10; Trkg Num: 1Z59A1W1YW36050759 | 453161839</t>
  </si>
  <si>
    <t>108834730-3</t>
  </si>
  <si>
    <t>S73669344</t>
  </si>
  <si>
    <t>19670280-000-004</t>
  </si>
  <si>
    <t>Expected 5lbs, 21x13x5; Billed  17lbs, 24x19x6; Trkg Num: 1Z59A1W1YW30729126 | 453722439</t>
  </si>
  <si>
    <t>109037083-1</t>
  </si>
  <si>
    <t>S73747246</t>
  </si>
  <si>
    <t>MP72-3612</t>
  </si>
  <si>
    <t>39607760-000-005</t>
  </si>
  <si>
    <t>Expected 3lbs, 17x12x8; Billed  17lbs, 24x19x6; Trkg Num: 1Z59A1W1YW23135147 | 452422046</t>
  </si>
  <si>
    <t>108565979-1</t>
  </si>
  <si>
    <t>S73543689</t>
  </si>
  <si>
    <t>II72-1338</t>
  </si>
  <si>
    <t>Expected 3lbs, 21x17x4; Billed  17lbs, 24x19x6; Trkg Num: 1Z59A1W1YW27433951 | 453057216</t>
  </si>
  <si>
    <t>108798027-1</t>
  </si>
  <si>
    <t>S73660748</t>
  </si>
  <si>
    <t>Expected 3lbs, 21x17x4; Billed  17lbs, 24x19x6; Trkg Num: 1Z59A1W1YW27535789 | 453138530</t>
  </si>
  <si>
    <t>108827705-1</t>
  </si>
  <si>
    <t>S73666486</t>
  </si>
  <si>
    <t>Expected 5lbs, 21x13x5; Billed  17lbs, 20x16x2; Trkg Num: 1Z59A1W1YW33273121 | 453232231</t>
  </si>
  <si>
    <t>108861699-1</t>
  </si>
  <si>
    <t>S73679019</t>
  </si>
  <si>
    <t>Expected 5lbs; Billed 17lbs; Trkg Num: 1Z59A1W1YW34620557 | 453129007</t>
  </si>
  <si>
    <t>108824481-1</t>
  </si>
  <si>
    <t>S73665185</t>
  </si>
  <si>
    <t>Expected 5lbs, 21x13x5; Billed  18lbs, 15x14x14; Trkg Num: 1Z59A1W1YW06600890 | 453543339</t>
  </si>
  <si>
    <t>44315636-000-002</t>
  </si>
  <si>
    <t>Expected 7lbs, 17x14x7; Billed  21lbs, 23x21x7; Trkg Num: 1Z59A1W1YW03653026 | 452540397</t>
  </si>
  <si>
    <t>108610685-1</t>
  </si>
  <si>
    <t>S73563677</t>
  </si>
  <si>
    <t>SI10-0018</t>
  </si>
  <si>
    <t>Expected 5lbs, 21x13x5; Billed  17lbs, 24x19x6; Trkg Num: 1Z59A1W1YW00777103 | 452533879</t>
  </si>
  <si>
    <t>108608020-1</t>
  </si>
  <si>
    <t>S73562588</t>
  </si>
  <si>
    <t>Expected 5lbs, 21x13x5; Billed  17lbs, 24x19x6; Trkg Num: 1Z59A1W1YW24767258 | 453401978</t>
  </si>
  <si>
    <t>108923426-1</t>
  </si>
  <si>
    <t>S73702743</t>
  </si>
  <si>
    <t>Expected 3lbs, 21x17x4; Billed  17lbs, 24x19x6; Trkg Num: 1Z59A1W1YW06750451 | 453216893</t>
  </si>
  <si>
    <t>108856163-1</t>
  </si>
  <si>
    <t>S73677186</t>
  </si>
  <si>
    <t>Expected 3lbs, 17x12x8; Billed  17lbs, 24x19x6; Trkg Num: 1Z59A1W1YW20219491 | 453654540</t>
  </si>
  <si>
    <t>109013382-1</t>
  </si>
  <si>
    <t>S73737766</t>
  </si>
  <si>
    <t>Expected 3lbs, 21x17x4; Billed  17lbs, 21x18x2; Trkg Num: 1Z59A1W1YW23879755 | 453043144</t>
  </si>
  <si>
    <t>Expected 3lbs, 21x17x4; Billed  17lbs, 24x19x6; Trkg Num: 1Z59A1W1YW16155835 | 453376467</t>
  </si>
  <si>
    <t>108920649-1</t>
  </si>
  <si>
    <t>S73701081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</si>
  <si>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</si>
  <si>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</si>
  <si>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</si>
  <si>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</si>
  <si>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</si>
  <si>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</si>
  <si>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</si>
  <si>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</si>
  <si>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</si>
  <si>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</si>
  <si>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</si>
  <si>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</si>
  <si>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</si>
  <si>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</si>
  <si>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</si>
  <si>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</si>
  <si>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</si>
  <si>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</si>
  <si>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</si>
  <si>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</si>
  <si>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</si>
  <si>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</si>
  <si>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YOUT</t>
  </si>
  <si>
    <t>Grand Total</t>
  </si>
  <si>
    <t>SHET</t>
  </si>
  <si>
    <t>BASI</t>
  </si>
  <si>
    <t>PETB</t>
  </si>
  <si>
    <t>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</si>
</sst>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5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center" vertical="center"/>
    </xf>
    <xf numFmtId="8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14" fontId="6" fillId="4" borderId="2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56/~Co31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 t="str">
            <v>108931453-1</v>
          </cell>
          <cell r="E2" t="str">
            <v>ADUL</v>
          </cell>
          <cell r="F2" t="str">
            <v>WDC</v>
          </cell>
        </row>
        <row r="3">
          <cell r="D3" t="str">
            <v>108707393-1</v>
          </cell>
          <cell r="E3" t="str">
            <v>ADUL</v>
          </cell>
          <cell r="F3" t="str">
            <v>SD2</v>
          </cell>
        </row>
        <row r="4">
          <cell r="D4" t="str">
            <v>108722513-1</v>
          </cell>
          <cell r="E4" t="str">
            <v>ADUL</v>
          </cell>
          <cell r="F4" t="str">
            <v>SD2</v>
          </cell>
        </row>
        <row r="5">
          <cell r="D5" t="str">
            <v>108906004-1</v>
          </cell>
          <cell r="E5" t="str">
            <v>ADUL</v>
          </cell>
          <cell r="F5" t="str">
            <v>SD2</v>
          </cell>
        </row>
        <row r="6">
          <cell r="D6" t="str">
            <v>108682131-1</v>
          </cell>
          <cell r="E6" t="str">
            <v>ADUL</v>
          </cell>
          <cell r="F6" t="str">
            <v>WDC</v>
          </cell>
        </row>
        <row r="7">
          <cell r="D7" t="str">
            <v>108773779-1</v>
          </cell>
          <cell r="E7" t="str">
            <v>ADUL</v>
          </cell>
          <cell r="F7" t="str">
            <v>WDC</v>
          </cell>
        </row>
        <row r="8">
          <cell r="D8" t="str">
            <v>108666763-1</v>
          </cell>
          <cell r="E8" t="str">
            <v>LGT</v>
          </cell>
          <cell r="F8" t="str">
            <v>SD3</v>
          </cell>
        </row>
        <row r="9">
          <cell r="D9" t="str">
            <v>108539567-1</v>
          </cell>
          <cell r="E9" t="str">
            <v>LGT</v>
          </cell>
          <cell r="F9" t="str">
            <v>SD3</v>
          </cell>
        </row>
        <row r="10">
          <cell r="D10" t="str">
            <v>108953535-1</v>
          </cell>
          <cell r="E10" t="str">
            <v>ADUL</v>
          </cell>
          <cell r="F10" t="str">
            <v>SD2</v>
          </cell>
        </row>
        <row r="11">
          <cell r="D11" t="str">
            <v>108694640-1</v>
          </cell>
          <cell r="E11" t="str">
            <v>ADUL</v>
          </cell>
          <cell r="F11" t="str">
            <v>SD2</v>
          </cell>
        </row>
        <row r="12">
          <cell r="D12" t="str">
            <v>108913423-1</v>
          </cell>
          <cell r="E12" t="str">
            <v>ADUL</v>
          </cell>
          <cell r="F12" t="str">
            <v>WDC</v>
          </cell>
        </row>
        <row r="13">
          <cell r="D13" t="str">
            <v>108785990-1</v>
          </cell>
          <cell r="E13" t="str">
            <v>ADUL</v>
          </cell>
          <cell r="F13" t="str">
            <v>WDC</v>
          </cell>
        </row>
        <row r="14">
          <cell r="D14" t="str">
            <v>108685803-1</v>
          </cell>
          <cell r="E14" t="str">
            <v>ADUL</v>
          </cell>
          <cell r="F14" t="str">
            <v>SD2</v>
          </cell>
        </row>
        <row r="15">
          <cell r="D15" t="str">
            <v>108872702-1</v>
          </cell>
          <cell r="E15" t="str">
            <v>ADUL</v>
          </cell>
          <cell r="F15" t="str">
            <v>SD2</v>
          </cell>
        </row>
        <row r="16">
          <cell r="D16" t="str">
            <v>109089889-1</v>
          </cell>
          <cell r="E16" t="str">
            <v>ADUL</v>
          </cell>
          <cell r="F16" t="str">
            <v>WDC</v>
          </cell>
        </row>
        <row r="17">
          <cell r="D17" t="str">
            <v>108668963-1</v>
          </cell>
          <cell r="E17" t="str">
            <v>ADUL</v>
          </cell>
          <cell r="F17" t="str">
            <v>SD2</v>
          </cell>
        </row>
        <row r="18">
          <cell r="D18" t="str">
            <v>108991553-1</v>
          </cell>
          <cell r="E18" t="str">
            <v>ADUL</v>
          </cell>
          <cell r="F18" t="str">
            <v>WDC</v>
          </cell>
        </row>
        <row r="19">
          <cell r="D19" t="str">
            <v>109036025-1</v>
          </cell>
          <cell r="E19" t="str">
            <v>ADUL</v>
          </cell>
          <cell r="F19" t="str">
            <v>WDC</v>
          </cell>
        </row>
        <row r="20">
          <cell r="D20" t="str">
            <v>108596953-1</v>
          </cell>
          <cell r="E20" t="str">
            <v>ADUL</v>
          </cell>
          <cell r="F20" t="str">
            <v>WDC</v>
          </cell>
        </row>
        <row r="21">
          <cell r="D21" t="str">
            <v>108654964-1</v>
          </cell>
          <cell r="E21" t="str">
            <v>ADUL</v>
          </cell>
          <cell r="F21" t="str">
            <v>WDC</v>
          </cell>
        </row>
        <row r="22">
          <cell r="D22" t="str">
            <v>108616401-1</v>
          </cell>
          <cell r="E22" t="str">
            <v>ADUL</v>
          </cell>
          <cell r="F22" t="str">
            <v>WDC</v>
          </cell>
        </row>
        <row r="23">
          <cell r="D23" t="str">
            <v>108659202-1</v>
          </cell>
          <cell r="E23" t="str">
            <v>ADUL</v>
          </cell>
          <cell r="F23" t="str">
            <v>WDC</v>
          </cell>
        </row>
        <row r="24">
          <cell r="D24" t="str">
            <v>108616401-1</v>
          </cell>
          <cell r="E24" t="str">
            <v>ADUL</v>
          </cell>
          <cell r="F24" t="str">
            <v>WDC</v>
          </cell>
        </row>
        <row r="25">
          <cell r="D25" t="str">
            <v>109042046-1</v>
          </cell>
          <cell r="E25" t="str">
            <v>ADUL</v>
          </cell>
          <cell r="F25" t="str">
            <v>WDC</v>
          </cell>
        </row>
        <row r="26">
          <cell r="D26" t="str">
            <v>108640346-1</v>
          </cell>
          <cell r="E26" t="str">
            <v>ADUL</v>
          </cell>
          <cell r="F26" t="str">
            <v>WDC</v>
          </cell>
        </row>
        <row r="27">
          <cell r="D27" t="str">
            <v>108569038-1</v>
          </cell>
          <cell r="E27" t="str">
            <v>ADUL</v>
          </cell>
          <cell r="F27" t="str">
            <v>WDC</v>
          </cell>
        </row>
        <row r="28">
          <cell r="D28" t="str">
            <v>108918496-1</v>
          </cell>
          <cell r="E28" t="str">
            <v>BASI</v>
          </cell>
          <cell r="F28" t="str">
            <v>SD2</v>
          </cell>
        </row>
        <row r="29">
          <cell r="D29" t="str">
            <v>108629116-1</v>
          </cell>
          <cell r="E29" t="str">
            <v>BASI</v>
          </cell>
          <cell r="F29" t="str">
            <v>SD2</v>
          </cell>
        </row>
        <row r="30">
          <cell r="D30" t="str">
            <v>108498629-1</v>
          </cell>
          <cell r="E30" t="str">
            <v>SHET</v>
          </cell>
          <cell r="F30" t="str">
            <v>SD3</v>
          </cell>
        </row>
        <row r="31">
          <cell r="D31" t="str">
            <v>108918496-1</v>
          </cell>
          <cell r="E31" t="str">
            <v>SHET</v>
          </cell>
          <cell r="F31" t="str">
            <v>SD2</v>
          </cell>
        </row>
        <row r="32">
          <cell r="D32" t="str">
            <v>108498629-1</v>
          </cell>
          <cell r="E32" t="str">
            <v>SHET</v>
          </cell>
          <cell r="F32" t="str">
            <v>SD3</v>
          </cell>
        </row>
        <row r="33">
          <cell r="D33" t="str">
            <v>108979002-1</v>
          </cell>
          <cell r="E33" t="str">
            <v>SHET</v>
          </cell>
          <cell r="F33" t="str">
            <v>SD3</v>
          </cell>
        </row>
        <row r="34">
          <cell r="D34" t="str">
            <v>108753700-1</v>
          </cell>
          <cell r="E34" t="str">
            <v>SHET</v>
          </cell>
          <cell r="F34" t="str">
            <v>SD2</v>
          </cell>
        </row>
        <row r="35">
          <cell r="D35" t="str">
            <v>108935795-1</v>
          </cell>
          <cell r="E35" t="str">
            <v>BLK</v>
          </cell>
          <cell r="F35" t="str">
            <v>SD2</v>
          </cell>
        </row>
        <row r="36">
          <cell r="D36" t="str">
            <v>108568638-1</v>
          </cell>
          <cell r="E36" t="str">
            <v>BLK</v>
          </cell>
          <cell r="F36" t="str">
            <v>SD2</v>
          </cell>
        </row>
        <row r="37">
          <cell r="D37" t="str">
            <v>108985501-1</v>
          </cell>
          <cell r="E37" t="str">
            <v>BLK</v>
          </cell>
          <cell r="F37" t="str">
            <v>SD3</v>
          </cell>
        </row>
        <row r="38">
          <cell r="D38" t="str">
            <v>108724644-1</v>
          </cell>
          <cell r="E38" t="str">
            <v>BATH</v>
          </cell>
          <cell r="F38" t="str">
            <v>SD2</v>
          </cell>
        </row>
        <row r="39">
          <cell r="D39" t="str">
            <v>108724644-1</v>
          </cell>
          <cell r="E39" t="str">
            <v>BATH</v>
          </cell>
          <cell r="F39" t="str">
            <v>SD2</v>
          </cell>
        </row>
        <row r="40">
          <cell r="D40" t="str">
            <v>108692591-1</v>
          </cell>
          <cell r="E40" t="str">
            <v>BASI</v>
          </cell>
          <cell r="F40" t="str">
            <v>SD2</v>
          </cell>
        </row>
        <row r="41">
          <cell r="D41" t="str">
            <v>108735827-1</v>
          </cell>
          <cell r="E41" t="str">
            <v>BASI</v>
          </cell>
          <cell r="F41" t="str">
            <v>SD2</v>
          </cell>
        </row>
        <row r="42">
          <cell r="D42" t="str">
            <v>108853511-1</v>
          </cell>
          <cell r="E42" t="str">
            <v>BASI</v>
          </cell>
          <cell r="F42" t="str">
            <v>SD2</v>
          </cell>
        </row>
        <row r="43">
          <cell r="D43" t="str">
            <v>109096148-1</v>
          </cell>
          <cell r="E43" t="str">
            <v>BASI</v>
          </cell>
          <cell r="F43" t="str">
            <v>SD2</v>
          </cell>
        </row>
        <row r="44">
          <cell r="D44" t="str">
            <v>108557552-1</v>
          </cell>
          <cell r="E44" t="str">
            <v>BASI</v>
          </cell>
          <cell r="F44" t="str">
            <v>SD2</v>
          </cell>
        </row>
        <row r="45">
          <cell r="D45" t="str">
            <v>108957565-1</v>
          </cell>
          <cell r="E45" t="str">
            <v>ADUL</v>
          </cell>
          <cell r="F45" t="str">
            <v>SD2</v>
          </cell>
        </row>
        <row r="46">
          <cell r="D46" t="str">
            <v>108736048-1</v>
          </cell>
          <cell r="E46" t="str">
            <v>WIN</v>
          </cell>
          <cell r="F46" t="str">
            <v>SD2</v>
          </cell>
        </row>
        <row r="47">
          <cell r="D47" t="str">
            <v>108852741-1</v>
          </cell>
          <cell r="E47" t="str">
            <v>WIN</v>
          </cell>
          <cell r="F47" t="str">
            <v>SD2</v>
          </cell>
        </row>
        <row r="48">
          <cell r="D48" t="str">
            <v>108942297-1</v>
          </cell>
          <cell r="E48" t="str">
            <v>LGT</v>
          </cell>
          <cell r="F48" t="str">
            <v>SD3</v>
          </cell>
        </row>
        <row r="49">
          <cell r="D49" t="str">
            <v>108588957-1</v>
          </cell>
          <cell r="E49" t="str">
            <v>FUR</v>
          </cell>
          <cell r="F49" t="str">
            <v>SD3</v>
          </cell>
        </row>
        <row r="50">
          <cell r="D50" t="str">
            <v>108958189-1</v>
          </cell>
          <cell r="E50" t="str">
            <v>FUR</v>
          </cell>
          <cell r="F50" t="str">
            <v>SD3</v>
          </cell>
        </row>
        <row r="51">
          <cell r="D51" t="str">
            <v>108636511-1</v>
          </cell>
          <cell r="E51" t="str">
            <v>FUR</v>
          </cell>
          <cell r="F51" t="str">
            <v>SD3</v>
          </cell>
        </row>
        <row r="52">
          <cell r="D52" t="str">
            <v>108950292-1</v>
          </cell>
          <cell r="E52" t="str">
            <v>FUR</v>
          </cell>
          <cell r="F52" t="str">
            <v>WDC</v>
          </cell>
        </row>
        <row r="53">
          <cell r="D53" t="str">
            <v>108967676-1</v>
          </cell>
          <cell r="E53" t="str">
            <v>FUR</v>
          </cell>
          <cell r="F53" t="str">
            <v>SD3</v>
          </cell>
        </row>
        <row r="54">
          <cell r="D54" t="str">
            <v>108657278-1</v>
          </cell>
          <cell r="E54" t="str">
            <v>FUR</v>
          </cell>
          <cell r="F54" t="str">
            <v>SD3</v>
          </cell>
        </row>
        <row r="55">
          <cell r="D55" t="str">
            <v>108884488-1</v>
          </cell>
          <cell r="E55" t="str">
            <v>FUR</v>
          </cell>
          <cell r="F55" t="str">
            <v>SD3</v>
          </cell>
        </row>
        <row r="56">
          <cell r="D56" t="str">
            <v>109046564-1</v>
          </cell>
          <cell r="E56" t="str">
            <v>FUR</v>
          </cell>
          <cell r="F56" t="str">
            <v>SD3</v>
          </cell>
        </row>
        <row r="57">
          <cell r="D57" t="str">
            <v>109058899-1</v>
          </cell>
          <cell r="E57" t="str">
            <v>FUR</v>
          </cell>
          <cell r="F57" t="str">
            <v>SD3</v>
          </cell>
        </row>
        <row r="58">
          <cell r="D58" t="str">
            <v>108740601-1</v>
          </cell>
          <cell r="E58" t="str">
            <v>FUR</v>
          </cell>
          <cell r="F58" t="str">
            <v>SD3</v>
          </cell>
        </row>
        <row r="59">
          <cell r="D59" t="str">
            <v>108656510-1</v>
          </cell>
          <cell r="E59" t="str">
            <v>FUR</v>
          </cell>
          <cell r="F59" t="str">
            <v>SD3</v>
          </cell>
        </row>
        <row r="60">
          <cell r="D60" t="str">
            <v>108918496-1</v>
          </cell>
          <cell r="E60" t="str">
            <v>HHL</v>
          </cell>
          <cell r="F60" t="str">
            <v>SD2</v>
          </cell>
        </row>
        <row r="61">
          <cell r="D61" t="str">
            <v>108753700-1</v>
          </cell>
          <cell r="E61" t="str">
            <v>HHL</v>
          </cell>
          <cell r="F61" t="str">
            <v>SD2</v>
          </cell>
        </row>
        <row r="62">
          <cell r="D62" t="str">
            <v>108912947-1</v>
          </cell>
          <cell r="E62" t="str">
            <v>HHL</v>
          </cell>
          <cell r="F62" t="str">
            <v>SD2</v>
          </cell>
        </row>
        <row r="63">
          <cell r="D63" t="str">
            <v>108665414-1</v>
          </cell>
          <cell r="E63" t="str">
            <v>HHL</v>
          </cell>
          <cell r="F63" t="str">
            <v>SD2</v>
          </cell>
        </row>
        <row r="64">
          <cell r="D64" t="str">
            <v>108649602-1</v>
          </cell>
          <cell r="E64" t="str">
            <v>HHL</v>
          </cell>
          <cell r="F64" t="str">
            <v>SD2</v>
          </cell>
        </row>
        <row r="65">
          <cell r="D65" t="str">
            <v>108711252-1</v>
          </cell>
          <cell r="E65" t="str">
            <v>HHL</v>
          </cell>
          <cell r="F65" t="str">
            <v>SD2</v>
          </cell>
        </row>
        <row r="66">
          <cell r="D66" t="str">
            <v>108913687-2</v>
          </cell>
          <cell r="E66" t="str">
            <v>HHL</v>
          </cell>
          <cell r="F66" t="str">
            <v>SD2</v>
          </cell>
        </row>
        <row r="67">
          <cell r="D67" t="str">
            <v>109117839-1</v>
          </cell>
          <cell r="E67" t="str">
            <v>HHL</v>
          </cell>
          <cell r="F67" t="str">
            <v>SD2</v>
          </cell>
        </row>
        <row r="68">
          <cell r="D68" t="str">
            <v>109018608-1</v>
          </cell>
          <cell r="E68" t="str">
            <v>HHL</v>
          </cell>
          <cell r="F68" t="str">
            <v>SD2</v>
          </cell>
        </row>
        <row r="69">
          <cell r="D69" t="str">
            <v>109046406-1</v>
          </cell>
          <cell r="E69" t="str">
            <v>HHL</v>
          </cell>
          <cell r="F69" t="str">
            <v>SD2</v>
          </cell>
        </row>
        <row r="70">
          <cell r="D70" t="str">
            <v>109014714-1</v>
          </cell>
          <cell r="E70" t="str">
            <v>HHL</v>
          </cell>
          <cell r="F70" t="str">
            <v>WDC</v>
          </cell>
        </row>
        <row r="71">
          <cell r="D71" t="str">
            <v>109084847-1</v>
          </cell>
          <cell r="E71" t="str">
            <v>HHL</v>
          </cell>
          <cell r="F71" t="str">
            <v>SD2</v>
          </cell>
        </row>
        <row r="72">
          <cell r="D72" t="str">
            <v>109091399-1</v>
          </cell>
          <cell r="E72" t="str">
            <v>HHL</v>
          </cell>
          <cell r="F72" t="str">
            <v>SD2</v>
          </cell>
        </row>
        <row r="73">
          <cell r="D73" t="str">
            <v>108923865-1</v>
          </cell>
          <cell r="E73" t="str">
            <v>HHL</v>
          </cell>
          <cell r="F73" t="str">
            <v>SD2</v>
          </cell>
        </row>
        <row r="74">
          <cell r="D74" t="str">
            <v>108566777-1</v>
          </cell>
          <cell r="E74" t="str">
            <v>HHL</v>
          </cell>
          <cell r="F74" t="str">
            <v>SD2</v>
          </cell>
        </row>
        <row r="75">
          <cell r="D75" t="str">
            <v>109117839-1</v>
          </cell>
          <cell r="E75" t="str">
            <v>HHL</v>
          </cell>
          <cell r="F75" t="str">
            <v>SD2</v>
          </cell>
        </row>
        <row r="76">
          <cell r="D76" t="str">
            <v>108913687-2</v>
          </cell>
          <cell r="E76" t="str">
            <v>HHL</v>
          </cell>
          <cell r="F76" t="str">
            <v>SD2</v>
          </cell>
        </row>
        <row r="77">
          <cell r="D77" t="str">
            <v>108663261-1</v>
          </cell>
          <cell r="E77" t="str">
            <v>YOUT</v>
          </cell>
          <cell r="F77" t="str">
            <v>SD2</v>
          </cell>
        </row>
        <row r="78">
          <cell r="D78" t="str">
            <v>108911882-1</v>
          </cell>
          <cell r="E78" t="str">
            <v>BASI</v>
          </cell>
          <cell r="F78" t="str">
            <v>SD2</v>
          </cell>
        </row>
        <row r="79">
          <cell r="D79" t="str">
            <v>108730006-1</v>
          </cell>
          <cell r="E79" t="str">
            <v>WIN</v>
          </cell>
          <cell r="F79" t="str">
            <v>SD2</v>
          </cell>
        </row>
        <row r="80">
          <cell r="D80" t="str">
            <v>108670044-1</v>
          </cell>
          <cell r="E80" t="str">
            <v>WIN</v>
          </cell>
          <cell r="F80" t="str">
            <v>SD2</v>
          </cell>
        </row>
        <row r="81">
          <cell r="D81" t="str">
            <v>108670044-1</v>
          </cell>
          <cell r="E81" t="str">
            <v>WIN</v>
          </cell>
          <cell r="F81" t="str">
            <v>SD2</v>
          </cell>
        </row>
        <row r="82">
          <cell r="D82" t="str">
            <v>108670044-1</v>
          </cell>
          <cell r="E82" t="str">
            <v>WIN</v>
          </cell>
          <cell r="F82" t="str">
            <v>SD2</v>
          </cell>
        </row>
        <row r="83">
          <cell r="D83" t="str">
            <v>108924932-1</v>
          </cell>
          <cell r="E83" t="str">
            <v>WIN</v>
          </cell>
          <cell r="F83" t="str">
            <v>SD2</v>
          </cell>
        </row>
        <row r="84">
          <cell r="D84" t="str">
            <v>108730006-1</v>
          </cell>
          <cell r="E84" t="str">
            <v>WIN</v>
          </cell>
          <cell r="F84" t="str">
            <v>SD2</v>
          </cell>
        </row>
        <row r="85">
          <cell r="D85" t="str">
            <v>108730006-1</v>
          </cell>
          <cell r="E85" t="str">
            <v>WIN</v>
          </cell>
          <cell r="F85" t="str">
            <v>SD2</v>
          </cell>
        </row>
        <row r="86">
          <cell r="D86" t="str">
            <v>108903799-1</v>
          </cell>
          <cell r="E86" t="str">
            <v>WIN</v>
          </cell>
          <cell r="F86" t="str">
            <v>SD2</v>
          </cell>
        </row>
        <row r="87">
          <cell r="D87" t="str">
            <v>108924932-1</v>
          </cell>
          <cell r="E87" t="str">
            <v>WIN</v>
          </cell>
          <cell r="F87" t="str">
            <v>SD2</v>
          </cell>
        </row>
        <row r="88">
          <cell r="D88" t="str">
            <v>108930135-1</v>
          </cell>
          <cell r="E88" t="str">
            <v>WIN</v>
          </cell>
          <cell r="F88" t="str">
            <v>SD2</v>
          </cell>
        </row>
        <row r="89">
          <cell r="D89" t="str">
            <v>109001241-1</v>
          </cell>
          <cell r="E89" t="str">
            <v>WIN</v>
          </cell>
          <cell r="F89" t="str">
            <v>SD2</v>
          </cell>
        </row>
        <row r="90">
          <cell r="D90" t="str">
            <v>109036846-1</v>
          </cell>
          <cell r="E90" t="str">
            <v>ADUL</v>
          </cell>
          <cell r="F90" t="str">
            <v>SD3</v>
          </cell>
        </row>
        <row r="91">
          <cell r="D91" t="str">
            <v>108945920-1</v>
          </cell>
          <cell r="E91" t="str">
            <v>ADUL</v>
          </cell>
          <cell r="F91" t="str">
            <v>WDC</v>
          </cell>
        </row>
        <row r="92">
          <cell r="D92" t="str">
            <v>109117852-1</v>
          </cell>
          <cell r="E92" t="str">
            <v>ADUL</v>
          </cell>
          <cell r="F92" t="str">
            <v>WDC</v>
          </cell>
        </row>
        <row r="93">
          <cell r="D93" t="str">
            <v>108732603-1</v>
          </cell>
          <cell r="E93" t="str">
            <v>ADUL</v>
          </cell>
          <cell r="F93" t="str">
            <v>SD2</v>
          </cell>
        </row>
        <row r="94">
          <cell r="D94" t="str">
            <v>109109181-1</v>
          </cell>
          <cell r="E94" t="str">
            <v>ADUL</v>
          </cell>
          <cell r="F94" t="str">
            <v>SD2</v>
          </cell>
        </row>
        <row r="95">
          <cell r="D95" t="str">
            <v>108993256-1</v>
          </cell>
          <cell r="E95" t="str">
            <v>ADUL</v>
          </cell>
          <cell r="F95" t="str">
            <v>SD3</v>
          </cell>
        </row>
        <row r="96">
          <cell r="D96" t="str">
            <v>109088297-1</v>
          </cell>
          <cell r="E96" t="str">
            <v>FUR</v>
          </cell>
          <cell r="F96" t="str">
            <v>SD3</v>
          </cell>
        </row>
        <row r="97">
          <cell r="D97" t="str">
            <v>108692237-1</v>
          </cell>
          <cell r="E97" t="str">
            <v>FUR</v>
          </cell>
          <cell r="F97" t="str">
            <v>SD3</v>
          </cell>
        </row>
        <row r="98">
          <cell r="D98" t="str">
            <v>108690411-1</v>
          </cell>
          <cell r="E98" t="str">
            <v>FUR</v>
          </cell>
          <cell r="F98" t="str">
            <v>SD3</v>
          </cell>
        </row>
        <row r="99">
          <cell r="D99" t="str">
            <v>108674803-1</v>
          </cell>
          <cell r="E99" t="str">
            <v>FUR</v>
          </cell>
          <cell r="F99" t="str">
            <v>SD3</v>
          </cell>
        </row>
        <row r="100">
          <cell r="D100" t="str">
            <v>108806556-1</v>
          </cell>
          <cell r="E100" t="str">
            <v>FUR</v>
          </cell>
          <cell r="F100" t="str">
            <v>SD3</v>
          </cell>
        </row>
        <row r="101">
          <cell r="D101" t="str">
            <v>108610234-1</v>
          </cell>
          <cell r="E101" t="str">
            <v>FUR</v>
          </cell>
          <cell r="F101" t="str">
            <v>SD3</v>
          </cell>
        </row>
        <row r="102">
          <cell r="D102" t="str">
            <v>108857086-1</v>
          </cell>
          <cell r="E102" t="str">
            <v>FUR</v>
          </cell>
          <cell r="F102" t="str">
            <v>SD3</v>
          </cell>
        </row>
        <row r="103">
          <cell r="D103" t="str">
            <v>108962281-1</v>
          </cell>
          <cell r="E103" t="str">
            <v>FUR</v>
          </cell>
          <cell r="F103" t="str">
            <v>SD3</v>
          </cell>
        </row>
        <row r="104">
          <cell r="D104" t="str">
            <v>109078392-1</v>
          </cell>
          <cell r="E104" t="str">
            <v>FUR</v>
          </cell>
          <cell r="F104" t="str">
            <v>SD3</v>
          </cell>
        </row>
        <row r="105">
          <cell r="D105" t="str">
            <v>108892347-1</v>
          </cell>
          <cell r="E105" t="str">
            <v>FUR</v>
          </cell>
          <cell r="F105" t="str">
            <v>SD3</v>
          </cell>
        </row>
        <row r="106">
          <cell r="D106" t="str">
            <v>108859108-1</v>
          </cell>
          <cell r="E106" t="str">
            <v>FUR</v>
          </cell>
          <cell r="F106" t="str">
            <v>SD3</v>
          </cell>
        </row>
        <row r="107">
          <cell r="D107" t="str">
            <v>108818706-1</v>
          </cell>
          <cell r="E107" t="str">
            <v>FUR</v>
          </cell>
          <cell r="F107" t="str">
            <v>SD3</v>
          </cell>
        </row>
        <row r="108">
          <cell r="D108" t="str">
            <v>108963895-1</v>
          </cell>
          <cell r="E108" t="str">
            <v>FUR</v>
          </cell>
          <cell r="F108" t="str">
            <v>SD3</v>
          </cell>
        </row>
        <row r="109">
          <cell r="D109" t="str">
            <v>108651990-1</v>
          </cell>
          <cell r="E109" t="str">
            <v>FUR</v>
          </cell>
          <cell r="F109" t="str">
            <v>SD3</v>
          </cell>
        </row>
        <row r="110">
          <cell r="D110" t="str">
            <v>109005385-1</v>
          </cell>
          <cell r="E110" t="str">
            <v>FUR</v>
          </cell>
          <cell r="F110" t="str">
            <v>SD3</v>
          </cell>
        </row>
        <row r="111">
          <cell r="D111" t="str">
            <v>108918168-1</v>
          </cell>
          <cell r="E111" t="str">
            <v>FUR</v>
          </cell>
          <cell r="F111" t="str">
            <v>SD3</v>
          </cell>
        </row>
        <row r="112">
          <cell r="D112" t="str">
            <v>108801332-2</v>
          </cell>
          <cell r="E112" t="str">
            <v>FUR</v>
          </cell>
          <cell r="F112" t="str">
            <v>SD3</v>
          </cell>
        </row>
        <row r="113">
          <cell r="D113" t="str">
            <v>108720550-1</v>
          </cell>
          <cell r="E113" t="str">
            <v>FUR</v>
          </cell>
          <cell r="F113" t="str">
            <v>SD3</v>
          </cell>
        </row>
        <row r="114">
          <cell r="D114" t="str">
            <v>108686220-1</v>
          </cell>
          <cell r="E114" t="str">
            <v>FUR</v>
          </cell>
          <cell r="F114" t="str">
            <v>SD3</v>
          </cell>
        </row>
        <row r="115">
          <cell r="D115" t="str">
            <v>108690411-1</v>
          </cell>
          <cell r="E115" t="str">
            <v>FUR</v>
          </cell>
          <cell r="F115" t="str">
            <v>SD3</v>
          </cell>
        </row>
        <row r="116">
          <cell r="D116" t="str">
            <v>108946988-1</v>
          </cell>
          <cell r="E116" t="str">
            <v>FUR</v>
          </cell>
          <cell r="F116" t="str">
            <v>SD3</v>
          </cell>
        </row>
        <row r="117">
          <cell r="D117" t="str">
            <v>108999799-1</v>
          </cell>
          <cell r="E117" t="str">
            <v>FUR</v>
          </cell>
          <cell r="F117" t="str">
            <v>SD3</v>
          </cell>
        </row>
        <row r="118">
          <cell r="D118" t="str">
            <v>109052552-1</v>
          </cell>
          <cell r="E118" t="str">
            <v>FUR</v>
          </cell>
          <cell r="F118" t="str">
            <v>SD3</v>
          </cell>
        </row>
        <row r="119">
          <cell r="D119" t="str">
            <v>108921280-1</v>
          </cell>
          <cell r="E119" t="str">
            <v>FUR</v>
          </cell>
          <cell r="F119" t="str">
            <v>SD3</v>
          </cell>
        </row>
        <row r="120">
          <cell r="D120" t="str">
            <v>108891995-1</v>
          </cell>
          <cell r="E120" t="str">
            <v>FUR</v>
          </cell>
          <cell r="F120" t="str">
            <v>SD3</v>
          </cell>
        </row>
        <row r="121">
          <cell r="D121" t="str">
            <v>108578873-1</v>
          </cell>
          <cell r="E121" t="str">
            <v>FUR</v>
          </cell>
          <cell r="F121" t="str">
            <v>SD3</v>
          </cell>
        </row>
        <row r="122">
          <cell r="D122" t="str">
            <v>108895426-1</v>
          </cell>
          <cell r="E122" t="str">
            <v>FUR</v>
          </cell>
          <cell r="F122" t="str">
            <v>SD3</v>
          </cell>
        </row>
        <row r="123">
          <cell r="D123" t="str">
            <v>109027512-1</v>
          </cell>
          <cell r="E123" t="str">
            <v>FUR</v>
          </cell>
          <cell r="F123" t="str">
            <v>SD3</v>
          </cell>
        </row>
        <row r="124">
          <cell r="D124" t="str">
            <v>109065091-1</v>
          </cell>
          <cell r="E124" t="str">
            <v>FUR</v>
          </cell>
          <cell r="F124" t="str">
            <v>SD3</v>
          </cell>
        </row>
        <row r="125">
          <cell r="D125" t="str">
            <v>108936012-1</v>
          </cell>
          <cell r="E125" t="str">
            <v>FUR</v>
          </cell>
          <cell r="F125" t="str">
            <v>SD3</v>
          </cell>
        </row>
        <row r="126">
          <cell r="D126" t="str">
            <v>108564300-1</v>
          </cell>
          <cell r="E126" t="str">
            <v>FUR</v>
          </cell>
          <cell r="F126" t="str">
            <v>SD3</v>
          </cell>
        </row>
        <row r="127">
          <cell r="D127" t="str">
            <v>109000949-1</v>
          </cell>
          <cell r="E127" t="str">
            <v>FUR</v>
          </cell>
          <cell r="F127" t="str">
            <v>SD3</v>
          </cell>
        </row>
        <row r="128">
          <cell r="D128" t="str">
            <v>108847931-1</v>
          </cell>
          <cell r="E128" t="str">
            <v>FUR</v>
          </cell>
          <cell r="F128" t="str">
            <v>SD3</v>
          </cell>
        </row>
        <row r="129">
          <cell r="D129" t="str">
            <v>108746976-1</v>
          </cell>
          <cell r="E129" t="str">
            <v>LGT</v>
          </cell>
          <cell r="F129" t="str">
            <v>SD3</v>
          </cell>
        </row>
        <row r="130">
          <cell r="D130" t="str">
            <v>108575090-1</v>
          </cell>
          <cell r="E130" t="str">
            <v>LGT</v>
          </cell>
          <cell r="F130" t="str">
            <v>SD3</v>
          </cell>
        </row>
        <row r="131">
          <cell r="D131" t="str">
            <v>108929330-1</v>
          </cell>
          <cell r="E131" t="str">
            <v>WIN</v>
          </cell>
          <cell r="F131" t="str">
            <v>SD2</v>
          </cell>
        </row>
        <row r="132">
          <cell r="D132" t="str">
            <v>108954256-1</v>
          </cell>
          <cell r="E132" t="str">
            <v>BATH</v>
          </cell>
          <cell r="F132" t="str">
            <v>SD2</v>
          </cell>
        </row>
        <row r="133">
          <cell r="D133" t="str">
            <v>108954256-1</v>
          </cell>
          <cell r="E133" t="str">
            <v>BATH</v>
          </cell>
          <cell r="F133" t="str">
            <v>SD2</v>
          </cell>
        </row>
        <row r="134">
          <cell r="D134" t="str">
            <v>109013382-1</v>
          </cell>
          <cell r="E134" t="str">
            <v>BATH</v>
          </cell>
          <cell r="F134" t="str">
            <v>SD2</v>
          </cell>
        </row>
        <row r="135">
          <cell r="D135" t="str">
            <v>108565979-1</v>
          </cell>
          <cell r="E135" t="str">
            <v>BATH</v>
          </cell>
          <cell r="F135" t="str">
            <v>SD2</v>
          </cell>
        </row>
        <row r="136">
          <cell r="D136" t="str">
            <v>109045190-1</v>
          </cell>
          <cell r="E136" t="str">
            <v>ART</v>
          </cell>
          <cell r="F136" t="str">
            <v>SD3</v>
          </cell>
        </row>
        <row r="137">
          <cell r="D137" t="str">
            <v>108708935-1</v>
          </cell>
          <cell r="E137" t="str">
            <v>FUR</v>
          </cell>
          <cell r="F137" t="str">
            <v>SD3</v>
          </cell>
        </row>
        <row r="138">
          <cell r="D138" t="str">
            <v>108883593-1</v>
          </cell>
          <cell r="E138" t="str">
            <v>FUR</v>
          </cell>
          <cell r="F138" t="str">
            <v>WDC</v>
          </cell>
        </row>
        <row r="139">
          <cell r="D139" t="str">
            <v>109038557-1</v>
          </cell>
          <cell r="E139" t="str">
            <v>FUR</v>
          </cell>
          <cell r="F139" t="str">
            <v>SD3</v>
          </cell>
        </row>
        <row r="140">
          <cell r="D140" t="str">
            <v>108660533-1</v>
          </cell>
          <cell r="E140" t="str">
            <v>FUR</v>
          </cell>
          <cell r="F140" t="str">
            <v>SD3</v>
          </cell>
        </row>
        <row r="141">
          <cell r="D141" t="str">
            <v>108667228-1</v>
          </cell>
          <cell r="E141" t="str">
            <v>FUR</v>
          </cell>
          <cell r="F141" t="str">
            <v>SD3</v>
          </cell>
        </row>
        <row r="142">
          <cell r="D142" t="str">
            <v>108720548-1</v>
          </cell>
          <cell r="E142" t="str">
            <v>FUR</v>
          </cell>
          <cell r="F142" t="str">
            <v>SD3</v>
          </cell>
        </row>
        <row r="143">
          <cell r="D143" t="str">
            <v>108956521-1</v>
          </cell>
          <cell r="E143" t="str">
            <v>ADUL</v>
          </cell>
          <cell r="F143" t="str">
            <v>WDC</v>
          </cell>
        </row>
        <row r="144">
          <cell r="D144" t="str">
            <v>108952609-1</v>
          </cell>
          <cell r="E144" t="str">
            <v>ADUL</v>
          </cell>
          <cell r="F144" t="str">
            <v>SD2</v>
          </cell>
        </row>
        <row r="145">
          <cell r="D145" t="str">
            <v>108864217-1</v>
          </cell>
          <cell r="E145" t="str">
            <v>ADUL</v>
          </cell>
          <cell r="F145" t="str">
            <v>SD2</v>
          </cell>
        </row>
        <row r="146">
          <cell r="D146" t="str">
            <v>108979263-1</v>
          </cell>
          <cell r="E146" t="str">
            <v>ADUL</v>
          </cell>
          <cell r="F146" t="str">
            <v>SD3</v>
          </cell>
        </row>
        <row r="147">
          <cell r="D147" t="str">
            <v>109095606-1</v>
          </cell>
          <cell r="E147" t="str">
            <v>ADUL</v>
          </cell>
          <cell r="F147" t="str">
            <v>SD2</v>
          </cell>
        </row>
        <row r="148">
          <cell r="D148" t="str">
            <v>108639188-1</v>
          </cell>
          <cell r="E148" t="str">
            <v>ADUL</v>
          </cell>
          <cell r="F148" t="str">
            <v>SD2</v>
          </cell>
        </row>
        <row r="149">
          <cell r="D149" t="str">
            <v>109004707-1</v>
          </cell>
          <cell r="E149" t="str">
            <v>ADUL</v>
          </cell>
          <cell r="F149" t="str">
            <v>SD2</v>
          </cell>
        </row>
        <row r="150">
          <cell r="D150" t="str">
            <v>109044532-1</v>
          </cell>
          <cell r="E150" t="str">
            <v>ADUL</v>
          </cell>
          <cell r="F150" t="str">
            <v>SD2</v>
          </cell>
        </row>
        <row r="151">
          <cell r="D151" t="str">
            <v>109004072-1</v>
          </cell>
          <cell r="E151" t="str">
            <v>ADUL</v>
          </cell>
          <cell r="F151" t="str">
            <v>SD2</v>
          </cell>
        </row>
        <row r="152">
          <cell r="D152" t="str">
            <v>108663260-1</v>
          </cell>
          <cell r="E152" t="str">
            <v>ADUL</v>
          </cell>
          <cell r="F152" t="str">
            <v>SD2</v>
          </cell>
        </row>
        <row r="153">
          <cell r="D153" t="str">
            <v>108924417-1</v>
          </cell>
          <cell r="E153" t="str">
            <v>ADUL</v>
          </cell>
          <cell r="F153" t="str">
            <v>SD2</v>
          </cell>
        </row>
        <row r="154">
          <cell r="D154" t="str">
            <v>108745266-1</v>
          </cell>
          <cell r="E154" t="str">
            <v>ADUL</v>
          </cell>
          <cell r="F154" t="str">
            <v>SD2</v>
          </cell>
        </row>
        <row r="155">
          <cell r="D155" t="str">
            <v>108936652-1</v>
          </cell>
          <cell r="E155" t="str">
            <v>ADUL</v>
          </cell>
          <cell r="F155" t="str">
            <v>SD2</v>
          </cell>
        </row>
        <row r="156">
          <cell r="D156" t="str">
            <v>108903865-1</v>
          </cell>
          <cell r="E156" t="str">
            <v>ADUL</v>
          </cell>
          <cell r="F156" t="str">
            <v>SD2</v>
          </cell>
        </row>
        <row r="157">
          <cell r="D157" t="str">
            <v>109004072-1</v>
          </cell>
          <cell r="E157" t="str">
            <v>ADUL</v>
          </cell>
          <cell r="F157" t="str">
            <v>SD2</v>
          </cell>
        </row>
        <row r="158">
          <cell r="D158" t="str">
            <v>108636904-1</v>
          </cell>
          <cell r="E158" t="str">
            <v>ADUL</v>
          </cell>
          <cell r="F158" t="str">
            <v>SD2</v>
          </cell>
        </row>
        <row r="159">
          <cell r="D159" t="str">
            <v>108953535-1</v>
          </cell>
          <cell r="E159" t="str">
            <v>ADUL</v>
          </cell>
          <cell r="F159" t="str">
            <v>SD2</v>
          </cell>
        </row>
        <row r="160">
          <cell r="D160" t="str">
            <v>108921820-1</v>
          </cell>
          <cell r="E160" t="str">
            <v>ADUL</v>
          </cell>
          <cell r="F160" t="str">
            <v>SD2</v>
          </cell>
        </row>
        <row r="161">
          <cell r="D161" t="str">
            <v>109117853-1</v>
          </cell>
          <cell r="E161" t="str">
            <v>ADUL</v>
          </cell>
          <cell r="F161" t="str">
            <v>WDC</v>
          </cell>
        </row>
        <row r="162">
          <cell r="D162" t="str">
            <v>108758206-1</v>
          </cell>
          <cell r="E162" t="str">
            <v>ADUL</v>
          </cell>
          <cell r="F162" t="str">
            <v>WDC</v>
          </cell>
        </row>
        <row r="163">
          <cell r="D163" t="str">
            <v>109037452-1</v>
          </cell>
          <cell r="E163" t="str">
            <v>ADUL</v>
          </cell>
          <cell r="F163" t="str">
            <v>SD2</v>
          </cell>
        </row>
        <row r="164">
          <cell r="D164" t="str">
            <v>108752176-1</v>
          </cell>
          <cell r="E164" t="str">
            <v>ADUL</v>
          </cell>
          <cell r="F164" t="str">
            <v>WDC</v>
          </cell>
        </row>
        <row r="165">
          <cell r="D165" t="str">
            <v>109129643-1</v>
          </cell>
          <cell r="E165" t="str">
            <v>ADUL</v>
          </cell>
          <cell r="F165" t="str">
            <v>SD2</v>
          </cell>
        </row>
        <row r="166">
          <cell r="D166" t="str">
            <v>108927193-1</v>
          </cell>
          <cell r="E166" t="str">
            <v>ADUL</v>
          </cell>
          <cell r="F166" t="str">
            <v>WDC</v>
          </cell>
        </row>
        <row r="167">
          <cell r="D167" t="str">
            <v>108728251-1</v>
          </cell>
          <cell r="E167" t="str">
            <v>ADUL</v>
          </cell>
          <cell r="F167" t="str">
            <v>WDC</v>
          </cell>
        </row>
        <row r="168">
          <cell r="D168" t="str">
            <v>108716924-1</v>
          </cell>
          <cell r="E168" t="str">
            <v>ADUL</v>
          </cell>
          <cell r="F168" t="str">
            <v>SD2</v>
          </cell>
        </row>
        <row r="169">
          <cell r="D169" t="str">
            <v>108698519-1</v>
          </cell>
          <cell r="E169" t="str">
            <v>ADUL</v>
          </cell>
          <cell r="F169" t="str">
            <v>WDC</v>
          </cell>
        </row>
        <row r="170">
          <cell r="D170" t="str">
            <v>108723383-1</v>
          </cell>
          <cell r="E170" t="str">
            <v>ADUL</v>
          </cell>
          <cell r="F170" t="str">
            <v>SD2</v>
          </cell>
        </row>
        <row r="171">
          <cell r="D171" t="str">
            <v>109106762-1</v>
          </cell>
          <cell r="E171" t="str">
            <v>ADUL</v>
          </cell>
          <cell r="F171" t="str">
            <v>SD2</v>
          </cell>
        </row>
        <row r="172">
          <cell r="D172" t="str">
            <v>108892349-1</v>
          </cell>
          <cell r="E172" t="str">
            <v>ADUL</v>
          </cell>
          <cell r="F172" t="str">
            <v>SD2</v>
          </cell>
        </row>
        <row r="173">
          <cell r="D173" t="str">
            <v>108736822-1</v>
          </cell>
          <cell r="E173" t="str">
            <v>ADUL</v>
          </cell>
          <cell r="F173" t="str">
            <v>SD2</v>
          </cell>
        </row>
        <row r="174">
          <cell r="D174" t="str">
            <v>108902404-1</v>
          </cell>
          <cell r="E174" t="str">
            <v>ADUL</v>
          </cell>
          <cell r="F174" t="str">
            <v>SD2</v>
          </cell>
        </row>
        <row r="175">
          <cell r="D175" t="str">
            <v>108950376-1</v>
          </cell>
          <cell r="E175" t="str">
            <v>ADUL</v>
          </cell>
          <cell r="F175" t="str">
            <v>WDC</v>
          </cell>
        </row>
        <row r="176">
          <cell r="D176" t="str">
            <v>108754025-1</v>
          </cell>
          <cell r="E176" t="str">
            <v>ADUL</v>
          </cell>
          <cell r="F176" t="str">
            <v>WDC</v>
          </cell>
        </row>
        <row r="177">
          <cell r="D177" t="str">
            <v>108689392-1</v>
          </cell>
          <cell r="E177" t="str">
            <v>ADUL</v>
          </cell>
          <cell r="F177" t="str">
            <v>WDC</v>
          </cell>
        </row>
        <row r="178">
          <cell r="D178" t="str">
            <v>109085442-1</v>
          </cell>
          <cell r="E178" t="str">
            <v>ADUL</v>
          </cell>
          <cell r="F178" t="str">
            <v>WDC</v>
          </cell>
        </row>
        <row r="179">
          <cell r="D179" t="str">
            <v>108904733-1</v>
          </cell>
          <cell r="E179" t="str">
            <v>ADUL</v>
          </cell>
          <cell r="F179" t="str">
            <v>SD2</v>
          </cell>
        </row>
        <row r="180">
          <cell r="D180" t="str">
            <v>108752636-1</v>
          </cell>
          <cell r="E180" t="str">
            <v>ADUL</v>
          </cell>
          <cell r="F180" t="str">
            <v>WDC</v>
          </cell>
        </row>
        <row r="181">
          <cell r="D181" t="str">
            <v>108740926-1</v>
          </cell>
          <cell r="E181" t="str">
            <v>ADUL</v>
          </cell>
          <cell r="F181" t="str">
            <v>WDC</v>
          </cell>
        </row>
        <row r="182">
          <cell r="D182" t="str">
            <v>108601943-1</v>
          </cell>
          <cell r="E182" t="str">
            <v>ADUL</v>
          </cell>
          <cell r="F182" t="str">
            <v>SD2</v>
          </cell>
        </row>
        <row r="183">
          <cell r="D183" t="str">
            <v>108668248-1</v>
          </cell>
          <cell r="E183" t="str">
            <v>ADUL</v>
          </cell>
          <cell r="F183" t="str">
            <v>WDC</v>
          </cell>
        </row>
        <row r="184">
          <cell r="D184" t="str">
            <v>109085967-1</v>
          </cell>
          <cell r="E184" t="str">
            <v>ADUL</v>
          </cell>
          <cell r="F184" t="str">
            <v>SD2</v>
          </cell>
        </row>
        <row r="185">
          <cell r="D185" t="str">
            <v>108979363-1</v>
          </cell>
          <cell r="E185" t="str">
            <v>ADUL</v>
          </cell>
          <cell r="F185" t="str">
            <v>SD2</v>
          </cell>
        </row>
        <row r="186">
          <cell r="D186" t="str">
            <v>108962084-1</v>
          </cell>
          <cell r="E186" t="str">
            <v>ADUL</v>
          </cell>
          <cell r="F186" t="str">
            <v>SD2</v>
          </cell>
        </row>
        <row r="187">
          <cell r="D187" t="str">
            <v>108885259-1</v>
          </cell>
          <cell r="E187" t="str">
            <v>ADUL</v>
          </cell>
          <cell r="F187" t="str">
            <v>SD3</v>
          </cell>
        </row>
        <row r="188">
          <cell r="D188" t="str">
            <v>108662983-2</v>
          </cell>
          <cell r="E188" t="str">
            <v>ADUL</v>
          </cell>
          <cell r="F188" t="str">
            <v>SD3</v>
          </cell>
        </row>
        <row r="189">
          <cell r="D189" t="str">
            <v>108910605-2</v>
          </cell>
          <cell r="E189" t="str">
            <v>ADUL</v>
          </cell>
          <cell r="F189" t="str">
            <v>SD3</v>
          </cell>
        </row>
        <row r="190">
          <cell r="D190" t="str">
            <v>108955075-1</v>
          </cell>
          <cell r="E190" t="str">
            <v>ADUL</v>
          </cell>
          <cell r="F190" t="str">
            <v>SD3</v>
          </cell>
        </row>
        <row r="191">
          <cell r="D191" t="str">
            <v>108760810-1</v>
          </cell>
          <cell r="E191" t="str">
            <v>ADUL</v>
          </cell>
          <cell r="F191" t="str">
            <v>WDC</v>
          </cell>
        </row>
        <row r="192">
          <cell r="D192" t="str">
            <v>108847908-1</v>
          </cell>
          <cell r="E192" t="str">
            <v>ADUL</v>
          </cell>
          <cell r="F192" t="str">
            <v>SD3</v>
          </cell>
        </row>
        <row r="193">
          <cell r="D193" t="str">
            <v>108931092-1</v>
          </cell>
          <cell r="E193" t="str">
            <v>ADUL</v>
          </cell>
          <cell r="F193" t="str">
            <v>WDC</v>
          </cell>
        </row>
        <row r="194">
          <cell r="D194" t="str">
            <v>108738787-1</v>
          </cell>
          <cell r="E194" t="str">
            <v>ADUL</v>
          </cell>
          <cell r="F194" t="str">
            <v>WDC</v>
          </cell>
        </row>
        <row r="195">
          <cell r="D195" t="str">
            <v>108910162-1</v>
          </cell>
          <cell r="E195" t="str">
            <v>ADUL</v>
          </cell>
          <cell r="F195" t="str">
            <v>SD2</v>
          </cell>
        </row>
        <row r="196">
          <cell r="D196" t="str">
            <v>108913926-2</v>
          </cell>
          <cell r="E196" t="str">
            <v>ADUL</v>
          </cell>
          <cell r="F196" t="str">
            <v>SD3</v>
          </cell>
        </row>
        <row r="197">
          <cell r="D197" t="str">
            <v>109019546-1</v>
          </cell>
          <cell r="E197" t="str">
            <v>ADUL</v>
          </cell>
          <cell r="F197" t="str">
            <v>SD2</v>
          </cell>
        </row>
        <row r="198">
          <cell r="D198" t="str">
            <v>108654098-1</v>
          </cell>
          <cell r="E198" t="str">
            <v>ADUL</v>
          </cell>
          <cell r="F198" t="str">
            <v>SD3</v>
          </cell>
        </row>
        <row r="199">
          <cell r="D199" t="str">
            <v>108707482-1</v>
          </cell>
          <cell r="E199" t="str">
            <v>ADUL</v>
          </cell>
          <cell r="F199" t="str">
            <v>SD2</v>
          </cell>
        </row>
        <row r="200">
          <cell r="D200" t="str">
            <v>108984553-1</v>
          </cell>
          <cell r="E200" t="str">
            <v>ADUL</v>
          </cell>
          <cell r="F200" t="str">
            <v>SD2</v>
          </cell>
        </row>
        <row r="201">
          <cell r="D201" t="str">
            <v>107956533-1</v>
          </cell>
          <cell r="E201" t="str">
            <v>ADUL</v>
          </cell>
          <cell r="F201" t="str">
            <v>WDC</v>
          </cell>
        </row>
        <row r="202">
          <cell r="D202" t="str">
            <v>107955994-1</v>
          </cell>
          <cell r="E202" t="str">
            <v>ADUL</v>
          </cell>
          <cell r="F202" t="str">
            <v>WDC</v>
          </cell>
        </row>
        <row r="203">
          <cell r="D203" t="str">
            <v>108981884-1</v>
          </cell>
          <cell r="E203" t="str">
            <v>ADUL</v>
          </cell>
          <cell r="F203" t="str">
            <v>SD2</v>
          </cell>
        </row>
        <row r="204">
          <cell r="D204" t="str">
            <v>108992665-1</v>
          </cell>
          <cell r="E204" t="str">
            <v>ADUL</v>
          </cell>
          <cell r="F204" t="str">
            <v>SD2</v>
          </cell>
        </row>
        <row r="205">
          <cell r="D205" t="str">
            <v>108894123-1</v>
          </cell>
          <cell r="E205" t="str">
            <v>ADUL</v>
          </cell>
          <cell r="F205" t="str">
            <v>SD2</v>
          </cell>
        </row>
        <row r="206">
          <cell r="D206" t="str">
            <v>108763637-1</v>
          </cell>
          <cell r="E206" t="str">
            <v>ADUL</v>
          </cell>
          <cell r="F206" t="str">
            <v>SD2</v>
          </cell>
        </row>
        <row r="207">
          <cell r="D207" t="str">
            <v>108964087-1</v>
          </cell>
          <cell r="E207" t="str">
            <v>ADUL</v>
          </cell>
          <cell r="F207" t="str">
            <v>SD2</v>
          </cell>
        </row>
        <row r="208">
          <cell r="D208" t="str">
            <v>109032155-1</v>
          </cell>
          <cell r="E208" t="str">
            <v>ADUL</v>
          </cell>
          <cell r="F208" t="str">
            <v>SD2</v>
          </cell>
        </row>
        <row r="209">
          <cell r="D209" t="str">
            <v>109092120-1</v>
          </cell>
          <cell r="E209" t="str">
            <v>ADUL</v>
          </cell>
          <cell r="F209" t="str">
            <v>SD2</v>
          </cell>
        </row>
        <row r="210">
          <cell r="D210" t="str">
            <v>109037452-1</v>
          </cell>
          <cell r="E210" t="str">
            <v>ADUL</v>
          </cell>
          <cell r="F210" t="str">
            <v>SD2</v>
          </cell>
        </row>
        <row r="211">
          <cell r="D211" t="str">
            <v>109072277-1</v>
          </cell>
          <cell r="E211" t="str">
            <v>ADUL</v>
          </cell>
          <cell r="F211" t="str">
            <v>WDC</v>
          </cell>
        </row>
        <row r="212">
          <cell r="D212" t="str">
            <v>108903866-1</v>
          </cell>
          <cell r="E212" t="str">
            <v>ADUL</v>
          </cell>
          <cell r="F212" t="str">
            <v>SD3</v>
          </cell>
        </row>
        <row r="213">
          <cell r="D213" t="str">
            <v>108875172-1</v>
          </cell>
          <cell r="E213" t="str">
            <v>ADUL</v>
          </cell>
          <cell r="F213" t="str">
            <v>SD3</v>
          </cell>
        </row>
        <row r="214">
          <cell r="D214" t="str">
            <v>109014559-1</v>
          </cell>
          <cell r="E214" t="str">
            <v>ADUL</v>
          </cell>
          <cell r="F214" t="str">
            <v>SD3</v>
          </cell>
        </row>
        <row r="215">
          <cell r="D215" t="str">
            <v>108715505-1</v>
          </cell>
          <cell r="E215" t="str">
            <v>ADUL</v>
          </cell>
          <cell r="F215" t="str">
            <v>WDC</v>
          </cell>
        </row>
        <row r="216">
          <cell r="D216" t="str">
            <v>108842075-2</v>
          </cell>
          <cell r="E216" t="str">
            <v>ADUL</v>
          </cell>
          <cell r="F216" t="str">
            <v>SD3</v>
          </cell>
        </row>
        <row r="217">
          <cell r="D217" t="str">
            <v>108981185-1</v>
          </cell>
          <cell r="E217" t="str">
            <v>ADUL</v>
          </cell>
          <cell r="F217" t="str">
            <v>SD2</v>
          </cell>
        </row>
        <row r="218">
          <cell r="D218" t="str">
            <v>109025709-1</v>
          </cell>
          <cell r="E218" t="str">
            <v>ADUL</v>
          </cell>
          <cell r="F218" t="str">
            <v>SD2</v>
          </cell>
        </row>
        <row r="219">
          <cell r="D219" t="str">
            <v>108709160-1</v>
          </cell>
          <cell r="E219" t="str">
            <v>ADUL</v>
          </cell>
          <cell r="F219" t="str">
            <v>SD2</v>
          </cell>
        </row>
        <row r="220">
          <cell r="D220" t="str">
            <v>109106211-1</v>
          </cell>
          <cell r="E220" t="str">
            <v>ADUL</v>
          </cell>
          <cell r="F220" t="str">
            <v>SD3</v>
          </cell>
        </row>
        <row r="221">
          <cell r="D221" t="str">
            <v>108953303-1</v>
          </cell>
          <cell r="E221" t="str">
            <v>ADUL</v>
          </cell>
          <cell r="F221" t="str">
            <v>SD2</v>
          </cell>
        </row>
        <row r="222">
          <cell r="D222" t="str">
            <v>109117839-1</v>
          </cell>
          <cell r="E222" t="str">
            <v>ADUL</v>
          </cell>
          <cell r="F222" t="str">
            <v>SD2</v>
          </cell>
        </row>
        <row r="223">
          <cell r="D223" t="str">
            <v>109007922-1</v>
          </cell>
          <cell r="E223" t="str">
            <v>ADUL</v>
          </cell>
          <cell r="F223" t="str">
            <v>WDC</v>
          </cell>
        </row>
        <row r="224">
          <cell r="D224" t="str">
            <v>109057691-1</v>
          </cell>
          <cell r="E224" t="str">
            <v>ADUL</v>
          </cell>
          <cell r="F224" t="str">
            <v>WDC</v>
          </cell>
        </row>
        <row r="225">
          <cell r="D225" t="str">
            <v>109038247-1</v>
          </cell>
          <cell r="E225" t="str">
            <v>ADUL</v>
          </cell>
          <cell r="F225" t="str">
            <v>SD2</v>
          </cell>
        </row>
        <row r="226">
          <cell r="D226" t="str">
            <v>108923045-1</v>
          </cell>
          <cell r="E226" t="str">
            <v>ADUL</v>
          </cell>
          <cell r="F226" t="str">
            <v>SD3</v>
          </cell>
        </row>
        <row r="227">
          <cell r="D227" t="str">
            <v>108709779-1</v>
          </cell>
          <cell r="E227" t="str">
            <v>ADUL</v>
          </cell>
          <cell r="F227" t="str">
            <v>SD3</v>
          </cell>
        </row>
        <row r="228">
          <cell r="D228" t="str">
            <v>108683998-1</v>
          </cell>
          <cell r="E228" t="str">
            <v>ADUL</v>
          </cell>
          <cell r="F228" t="str">
            <v>SD3</v>
          </cell>
        </row>
        <row r="229">
          <cell r="D229" t="str">
            <v>109000047-1</v>
          </cell>
          <cell r="E229" t="str">
            <v>ADUL</v>
          </cell>
          <cell r="F229" t="str">
            <v>SD3</v>
          </cell>
        </row>
        <row r="230">
          <cell r="D230" t="str">
            <v>108948530-1</v>
          </cell>
          <cell r="E230" t="str">
            <v>ADUL</v>
          </cell>
          <cell r="F230" t="str">
            <v>SD3</v>
          </cell>
        </row>
        <row r="231">
          <cell r="D231" t="str">
            <v>108654326-1</v>
          </cell>
          <cell r="E231" t="str">
            <v>ADUL</v>
          </cell>
          <cell r="F231" t="str">
            <v>SD3</v>
          </cell>
        </row>
        <row r="232">
          <cell r="D232" t="str">
            <v>108616660-1</v>
          </cell>
          <cell r="E232" t="str">
            <v>ADUL</v>
          </cell>
          <cell r="F232" t="str">
            <v>SD3</v>
          </cell>
        </row>
        <row r="233">
          <cell r="D233" t="str">
            <v>109003892-1</v>
          </cell>
          <cell r="E233" t="str">
            <v>ADUL</v>
          </cell>
          <cell r="F233" t="str">
            <v>SD3</v>
          </cell>
        </row>
        <row r="234">
          <cell r="D234" t="str">
            <v>108839055-1</v>
          </cell>
          <cell r="E234" t="str">
            <v>ADUL</v>
          </cell>
          <cell r="F234" t="str">
            <v>SD3</v>
          </cell>
        </row>
        <row r="235">
          <cell r="D235" t="str">
            <v>108627988-1</v>
          </cell>
          <cell r="E235" t="str">
            <v>ADUL</v>
          </cell>
          <cell r="F235" t="str">
            <v>SD3</v>
          </cell>
        </row>
        <row r="236">
          <cell r="D236" t="str">
            <v>108708115-1</v>
          </cell>
          <cell r="E236" t="str">
            <v>ADUL</v>
          </cell>
          <cell r="F236" t="str">
            <v>SD3</v>
          </cell>
        </row>
        <row r="237">
          <cell r="D237" t="str">
            <v>108712741-1</v>
          </cell>
          <cell r="E237" t="str">
            <v>ADUL</v>
          </cell>
          <cell r="F237" t="str">
            <v>SD3</v>
          </cell>
        </row>
        <row r="238">
          <cell r="D238" t="str">
            <v>108751516-1</v>
          </cell>
          <cell r="E238" t="str">
            <v>ADUL</v>
          </cell>
          <cell r="F238" t="str">
            <v>WDC</v>
          </cell>
        </row>
        <row r="239">
          <cell r="D239" t="str">
            <v>108734923-1</v>
          </cell>
          <cell r="E239" t="str">
            <v>ADUL</v>
          </cell>
          <cell r="F239" t="str">
            <v>WDC</v>
          </cell>
        </row>
        <row r="240">
          <cell r="D240" t="str">
            <v>108576278-1</v>
          </cell>
          <cell r="E240" t="str">
            <v>ADUL</v>
          </cell>
          <cell r="F240" t="str">
            <v>SD3</v>
          </cell>
        </row>
        <row r="241">
          <cell r="D241" t="str">
            <v>108984455-1</v>
          </cell>
          <cell r="E241" t="str">
            <v>ADUL</v>
          </cell>
          <cell r="F241" t="str">
            <v>SD3</v>
          </cell>
        </row>
        <row r="242">
          <cell r="D242" t="str">
            <v>109103286-1</v>
          </cell>
          <cell r="E242" t="str">
            <v>ADUL</v>
          </cell>
          <cell r="F242" t="str">
            <v>SD3</v>
          </cell>
        </row>
        <row r="243">
          <cell r="D243" t="str">
            <v>108904627-1</v>
          </cell>
          <cell r="E243" t="str">
            <v>ADUL</v>
          </cell>
          <cell r="F243" t="str">
            <v>SD3</v>
          </cell>
        </row>
        <row r="244">
          <cell r="D244" t="str">
            <v>108944188-1</v>
          </cell>
          <cell r="E244" t="str">
            <v>ADUL</v>
          </cell>
          <cell r="F244" t="str">
            <v>SD3</v>
          </cell>
        </row>
        <row r="245">
          <cell r="D245" t="str">
            <v>108841333-1</v>
          </cell>
          <cell r="E245" t="str">
            <v>ADUL</v>
          </cell>
          <cell r="F245" t="str">
            <v>SD3</v>
          </cell>
        </row>
        <row r="246">
          <cell r="D246" t="str">
            <v>109020565-1</v>
          </cell>
          <cell r="E246" t="str">
            <v>ADUL</v>
          </cell>
          <cell r="F246" t="str">
            <v>SD3</v>
          </cell>
        </row>
        <row r="247">
          <cell r="D247" t="str">
            <v>108969644-1</v>
          </cell>
          <cell r="E247" t="str">
            <v>ADUL</v>
          </cell>
          <cell r="F247" t="str">
            <v>SD3</v>
          </cell>
        </row>
        <row r="248">
          <cell r="D248" t="str">
            <v>108559492-1</v>
          </cell>
          <cell r="E248" t="str">
            <v>ADUL</v>
          </cell>
          <cell r="F248" t="str">
            <v>SD2</v>
          </cell>
        </row>
        <row r="249">
          <cell r="D249" t="str">
            <v>108954255-1</v>
          </cell>
          <cell r="E249" t="str">
            <v>ADUL</v>
          </cell>
          <cell r="F249" t="str">
            <v>SD2</v>
          </cell>
        </row>
        <row r="250">
          <cell r="D250" t="str">
            <v>108906398-1</v>
          </cell>
          <cell r="E250" t="str">
            <v>ADUL</v>
          </cell>
          <cell r="F250" t="str">
            <v>SD3</v>
          </cell>
        </row>
        <row r="251">
          <cell r="D251" t="str">
            <v>108983900-1</v>
          </cell>
          <cell r="E251" t="str">
            <v>ADUL</v>
          </cell>
          <cell r="F251" t="str">
            <v>SD2</v>
          </cell>
        </row>
        <row r="252">
          <cell r="D252" t="str">
            <v>108661334-1</v>
          </cell>
          <cell r="E252" t="str">
            <v>ADUL</v>
          </cell>
          <cell r="F252" t="str">
            <v>WDC</v>
          </cell>
        </row>
        <row r="253">
          <cell r="D253" t="str">
            <v>107903179-1</v>
          </cell>
          <cell r="E253" t="str">
            <v>ADUL</v>
          </cell>
          <cell r="F253" t="str">
            <v>SD2</v>
          </cell>
        </row>
        <row r="254">
          <cell r="D254" t="str">
            <v>107918932-1</v>
          </cell>
          <cell r="E254" t="str">
            <v>ADUL</v>
          </cell>
          <cell r="F254" t="str">
            <v>SD2</v>
          </cell>
        </row>
        <row r="255">
          <cell r="D255" t="str">
            <v>109007943-1</v>
          </cell>
          <cell r="E255" t="str">
            <v>ADUL</v>
          </cell>
          <cell r="F255" t="str">
            <v>SD2</v>
          </cell>
        </row>
        <row r="256">
          <cell r="D256" t="str">
            <v>108672080-1</v>
          </cell>
          <cell r="E256" t="str">
            <v>ADUL</v>
          </cell>
          <cell r="F256" t="str">
            <v>SD2</v>
          </cell>
        </row>
        <row r="257">
          <cell r="D257" t="str">
            <v>109074991-1</v>
          </cell>
          <cell r="E257" t="str">
            <v>ADUL</v>
          </cell>
          <cell r="F257" t="str">
            <v>SD2</v>
          </cell>
        </row>
        <row r="258">
          <cell r="D258" t="str">
            <v>108913148-1</v>
          </cell>
          <cell r="E258" t="str">
            <v>ADUL</v>
          </cell>
          <cell r="F258" t="str">
            <v>SD2</v>
          </cell>
        </row>
        <row r="259">
          <cell r="D259" t="str">
            <v>109037851-1</v>
          </cell>
          <cell r="E259" t="str">
            <v>ADUL</v>
          </cell>
          <cell r="F259" t="str">
            <v>SD2</v>
          </cell>
        </row>
        <row r="260">
          <cell r="D260" t="str">
            <v>108715154-1</v>
          </cell>
          <cell r="E260" t="str">
            <v>ADUL</v>
          </cell>
          <cell r="F260" t="str">
            <v>SD2</v>
          </cell>
        </row>
        <row r="261">
          <cell r="D261" t="str">
            <v>108949135-2</v>
          </cell>
          <cell r="E261" t="str">
            <v>ADUL</v>
          </cell>
          <cell r="F261" t="str">
            <v>SD2</v>
          </cell>
        </row>
        <row r="262">
          <cell r="D262" t="str">
            <v>108986020-1</v>
          </cell>
          <cell r="E262" t="str">
            <v>ADUL</v>
          </cell>
          <cell r="F262" t="str">
            <v>WDC</v>
          </cell>
        </row>
        <row r="263">
          <cell r="D263" t="str">
            <v>108968537-1</v>
          </cell>
          <cell r="E263" t="str">
            <v>ADUL</v>
          </cell>
          <cell r="F263" t="str">
            <v>WDC</v>
          </cell>
        </row>
        <row r="264">
          <cell r="D264" t="str">
            <v>108712065-1</v>
          </cell>
          <cell r="E264" t="str">
            <v>ADUL</v>
          </cell>
          <cell r="F264" t="str">
            <v>SD2</v>
          </cell>
        </row>
        <row r="265">
          <cell r="D265" t="str">
            <v>109012489-1</v>
          </cell>
          <cell r="E265" t="str">
            <v>ADUL</v>
          </cell>
          <cell r="F265" t="str">
            <v>SD2</v>
          </cell>
        </row>
        <row r="266">
          <cell r="D266" t="str">
            <v>109037452-1</v>
          </cell>
          <cell r="E266" t="str">
            <v>ADUL</v>
          </cell>
          <cell r="F266" t="str">
            <v>SD2</v>
          </cell>
        </row>
        <row r="267">
          <cell r="D267" t="str">
            <v>109007293-1</v>
          </cell>
          <cell r="E267" t="str">
            <v>ADUL</v>
          </cell>
          <cell r="F267" t="str">
            <v>WDC</v>
          </cell>
        </row>
        <row r="268">
          <cell r="D268" t="str">
            <v>108709777-1</v>
          </cell>
          <cell r="E268" t="str">
            <v>ADUL</v>
          </cell>
          <cell r="F268" t="str">
            <v>SD2</v>
          </cell>
        </row>
        <row r="269">
          <cell r="D269" t="str">
            <v>108891045-1</v>
          </cell>
          <cell r="E269" t="str">
            <v>ADUL</v>
          </cell>
          <cell r="F269" t="str">
            <v>WDC</v>
          </cell>
        </row>
        <row r="270">
          <cell r="D270" t="str">
            <v>108982920-1</v>
          </cell>
          <cell r="E270" t="str">
            <v>ADUL</v>
          </cell>
          <cell r="F270" t="str">
            <v>WDC</v>
          </cell>
        </row>
        <row r="271">
          <cell r="D271" t="str">
            <v>108708269-1</v>
          </cell>
          <cell r="E271" t="str">
            <v>ADUL</v>
          </cell>
          <cell r="F271" t="str">
            <v>WDC</v>
          </cell>
        </row>
        <row r="272">
          <cell r="D272" t="str">
            <v>108998253-1</v>
          </cell>
          <cell r="E272" t="str">
            <v>ADUL</v>
          </cell>
          <cell r="F272" t="str">
            <v>WDC</v>
          </cell>
        </row>
        <row r="273">
          <cell r="D273" t="str">
            <v>108956521-1</v>
          </cell>
          <cell r="E273" t="str">
            <v>ADUL</v>
          </cell>
          <cell r="F273" t="str">
            <v>WDC</v>
          </cell>
        </row>
        <row r="274">
          <cell r="D274" t="str">
            <v>108993501-1</v>
          </cell>
          <cell r="E274" t="str">
            <v>ADUL</v>
          </cell>
          <cell r="F274" t="str">
            <v>WDC</v>
          </cell>
        </row>
        <row r="275">
          <cell r="D275" t="str">
            <v>108620031-1</v>
          </cell>
          <cell r="E275" t="str">
            <v>ADUL</v>
          </cell>
          <cell r="F275" t="str">
            <v>WDC</v>
          </cell>
        </row>
        <row r="276">
          <cell r="D276" t="str">
            <v>108676397-1</v>
          </cell>
          <cell r="E276" t="str">
            <v>ADUL</v>
          </cell>
          <cell r="F276" t="str">
            <v>SD2</v>
          </cell>
        </row>
        <row r="277">
          <cell r="D277" t="str">
            <v>108661334-1</v>
          </cell>
          <cell r="E277" t="str">
            <v>ADUL</v>
          </cell>
          <cell r="F277" t="str">
            <v>WDC</v>
          </cell>
        </row>
        <row r="278">
          <cell r="D278" t="str">
            <v>108742989-1</v>
          </cell>
          <cell r="E278" t="str">
            <v>ADUL</v>
          </cell>
          <cell r="F278" t="str">
            <v>WDC</v>
          </cell>
        </row>
        <row r="279">
          <cell r="D279" t="str">
            <v>108669238-1</v>
          </cell>
          <cell r="E279" t="str">
            <v>ADUL</v>
          </cell>
          <cell r="F279" t="str">
            <v>SD2</v>
          </cell>
        </row>
        <row r="280">
          <cell r="D280" t="str">
            <v>108678772-1</v>
          </cell>
          <cell r="E280" t="str">
            <v>ADUL</v>
          </cell>
          <cell r="F280" t="str">
            <v>SD2</v>
          </cell>
        </row>
        <row r="281">
          <cell r="D281" t="str">
            <v>108717711-2</v>
          </cell>
          <cell r="E281" t="str">
            <v>ADUL</v>
          </cell>
          <cell r="F281" t="str">
            <v>SD2</v>
          </cell>
        </row>
        <row r="282">
          <cell r="D282" t="str">
            <v>108992665-1</v>
          </cell>
          <cell r="E282" t="str">
            <v>ADUL</v>
          </cell>
          <cell r="F282" t="str">
            <v>SD2</v>
          </cell>
        </row>
        <row r="283">
          <cell r="D283" t="str">
            <v>108700122-1</v>
          </cell>
          <cell r="E283" t="str">
            <v>ADUL</v>
          </cell>
          <cell r="F283" t="str">
            <v>SD2</v>
          </cell>
        </row>
        <row r="284">
          <cell r="D284" t="str">
            <v>108982101-1</v>
          </cell>
          <cell r="E284" t="str">
            <v>ADUL</v>
          </cell>
          <cell r="F284" t="str">
            <v>SD3</v>
          </cell>
        </row>
        <row r="285">
          <cell r="D285" t="str">
            <v>109079295-1</v>
          </cell>
          <cell r="E285" t="str">
            <v>ADUL</v>
          </cell>
          <cell r="F285" t="str">
            <v>SD3</v>
          </cell>
        </row>
        <row r="286">
          <cell r="D286" t="str">
            <v>108917365-1</v>
          </cell>
          <cell r="E286" t="str">
            <v>ADUL</v>
          </cell>
          <cell r="F286" t="str">
            <v>SD3</v>
          </cell>
        </row>
        <row r="287">
          <cell r="D287" t="str">
            <v>108709091-1</v>
          </cell>
          <cell r="E287" t="str">
            <v>ADUL</v>
          </cell>
          <cell r="F287" t="str">
            <v>SD2</v>
          </cell>
        </row>
        <row r="288">
          <cell r="D288" t="str">
            <v>109027727-1</v>
          </cell>
          <cell r="E288" t="str">
            <v>ADUL</v>
          </cell>
          <cell r="F288" t="str">
            <v>SD2</v>
          </cell>
        </row>
        <row r="289">
          <cell r="D289" t="str">
            <v>108829118-1</v>
          </cell>
          <cell r="E289" t="str">
            <v>ADUL</v>
          </cell>
          <cell r="F289" t="str">
            <v>SD2</v>
          </cell>
        </row>
        <row r="290">
          <cell r="D290" t="str">
            <v>108905521-1</v>
          </cell>
          <cell r="E290" t="str">
            <v>ADUL</v>
          </cell>
          <cell r="F290" t="str">
            <v>SD2</v>
          </cell>
        </row>
        <row r="291">
          <cell r="D291" t="str">
            <v>108949706-1</v>
          </cell>
          <cell r="E291" t="str">
            <v>ADUL</v>
          </cell>
          <cell r="F291" t="str">
            <v>SD2</v>
          </cell>
        </row>
        <row r="292">
          <cell r="D292" t="str">
            <v>108702072-1</v>
          </cell>
          <cell r="E292" t="str">
            <v>ADUL</v>
          </cell>
          <cell r="F292" t="str">
            <v>SD2</v>
          </cell>
        </row>
        <row r="293">
          <cell r="D293" t="str">
            <v>109095091-1</v>
          </cell>
          <cell r="E293" t="str">
            <v>ADUL</v>
          </cell>
          <cell r="F293" t="str">
            <v>SD2</v>
          </cell>
        </row>
        <row r="294">
          <cell r="D294" t="str">
            <v>108971096-1</v>
          </cell>
          <cell r="E294" t="str">
            <v>ADUL</v>
          </cell>
          <cell r="F294" t="str">
            <v>SD2</v>
          </cell>
        </row>
        <row r="295">
          <cell r="D295" t="str">
            <v>108915759-1</v>
          </cell>
          <cell r="E295" t="str">
            <v>ADUL</v>
          </cell>
          <cell r="F295" t="str">
            <v>SD2</v>
          </cell>
        </row>
        <row r="296">
          <cell r="D296" t="str">
            <v>108958457-1</v>
          </cell>
          <cell r="E296" t="str">
            <v>ADUL</v>
          </cell>
          <cell r="F296" t="str">
            <v>SD2</v>
          </cell>
        </row>
        <row r="297">
          <cell r="D297" t="str">
            <v>108694143-1</v>
          </cell>
          <cell r="E297" t="str">
            <v>ADUL</v>
          </cell>
          <cell r="F297" t="str">
            <v>SD2</v>
          </cell>
        </row>
        <row r="298">
          <cell r="D298" t="str">
            <v>109117839-1</v>
          </cell>
          <cell r="E298" t="str">
            <v>ADUL</v>
          </cell>
          <cell r="F298" t="str">
            <v>SD2</v>
          </cell>
        </row>
        <row r="299">
          <cell r="D299" t="str">
            <v>109043796-1</v>
          </cell>
          <cell r="E299" t="str">
            <v>ADUL</v>
          </cell>
          <cell r="F299" t="str">
            <v>SD2</v>
          </cell>
        </row>
        <row r="300">
          <cell r="D300" t="str">
            <v>108728252-1</v>
          </cell>
          <cell r="E300" t="str">
            <v>ADUL</v>
          </cell>
          <cell r="F300" t="str">
            <v>SD2</v>
          </cell>
        </row>
        <row r="301">
          <cell r="D301" t="str">
            <v>108677179-1</v>
          </cell>
          <cell r="E301" t="str">
            <v>BASI</v>
          </cell>
          <cell r="F301" t="str">
            <v>SD2</v>
          </cell>
        </row>
        <row r="302">
          <cell r="D302" t="str">
            <v>108994436-1</v>
          </cell>
          <cell r="E302" t="str">
            <v>BASI</v>
          </cell>
          <cell r="F302" t="str">
            <v>SD2</v>
          </cell>
        </row>
        <row r="303">
          <cell r="D303" t="str">
            <v>108625761-1</v>
          </cell>
          <cell r="E303" t="str">
            <v>BASI</v>
          </cell>
          <cell r="F303" t="str">
            <v>SD2</v>
          </cell>
        </row>
        <row r="304">
          <cell r="D304" t="str">
            <v>108679126-1</v>
          </cell>
          <cell r="E304" t="str">
            <v>BASI</v>
          </cell>
          <cell r="F304" t="str">
            <v>SD2</v>
          </cell>
        </row>
        <row r="305">
          <cell r="D305" t="str">
            <v>108912755-1</v>
          </cell>
          <cell r="E305" t="str">
            <v>BASI</v>
          </cell>
          <cell r="F305" t="str">
            <v>SD2</v>
          </cell>
        </row>
        <row r="306">
          <cell r="D306" t="str">
            <v>108905551-1</v>
          </cell>
          <cell r="E306" t="str">
            <v>BASI</v>
          </cell>
          <cell r="F306" t="str">
            <v>SD2</v>
          </cell>
        </row>
        <row r="307">
          <cell r="D307" t="str">
            <v>108965621-1</v>
          </cell>
          <cell r="E307" t="str">
            <v>BASI</v>
          </cell>
          <cell r="F307" t="str">
            <v>SD2</v>
          </cell>
        </row>
        <row r="308">
          <cell r="D308" t="str">
            <v>108829333-1</v>
          </cell>
          <cell r="E308" t="str">
            <v>BASI</v>
          </cell>
          <cell r="F308" t="str">
            <v>SD2</v>
          </cell>
        </row>
        <row r="309">
          <cell r="D309" t="str">
            <v>108930337-1</v>
          </cell>
          <cell r="E309" t="str">
            <v>BASI</v>
          </cell>
          <cell r="F309" t="str">
            <v>SD2</v>
          </cell>
        </row>
        <row r="310">
          <cell r="D310" t="str">
            <v>108666607-1</v>
          </cell>
          <cell r="E310" t="str">
            <v>BASI</v>
          </cell>
          <cell r="F310" t="str">
            <v>SD2</v>
          </cell>
        </row>
        <row r="311">
          <cell r="D311" t="str">
            <v>108651993-1</v>
          </cell>
          <cell r="E311" t="str">
            <v>BASI</v>
          </cell>
          <cell r="F311" t="str">
            <v>SD2</v>
          </cell>
        </row>
        <row r="312">
          <cell r="D312" t="str">
            <v>109022359-1</v>
          </cell>
          <cell r="E312" t="str">
            <v>ADUL</v>
          </cell>
          <cell r="F312" t="str">
            <v>SD2</v>
          </cell>
        </row>
        <row r="313">
          <cell r="D313" t="str">
            <v>108992665-1</v>
          </cell>
          <cell r="E313" t="str">
            <v>ADUL</v>
          </cell>
          <cell r="F313" t="str">
            <v>SD2</v>
          </cell>
        </row>
        <row r="314">
          <cell r="D314" t="str">
            <v>108763309-1</v>
          </cell>
          <cell r="E314" t="str">
            <v>ADUL</v>
          </cell>
          <cell r="F314" t="str">
            <v>SD2</v>
          </cell>
        </row>
        <row r="315">
          <cell r="D315" t="str">
            <v>108921933-1</v>
          </cell>
          <cell r="E315" t="str">
            <v>ADUL</v>
          </cell>
          <cell r="F315" t="str">
            <v>SD2</v>
          </cell>
        </row>
        <row r="316">
          <cell r="D316" t="str">
            <v>108686219-1</v>
          </cell>
          <cell r="E316" t="str">
            <v>ADUL</v>
          </cell>
          <cell r="F316" t="str">
            <v>SD2</v>
          </cell>
        </row>
        <row r="317">
          <cell r="D317" t="str">
            <v>108918880-1</v>
          </cell>
          <cell r="E317" t="str">
            <v>ADUL</v>
          </cell>
          <cell r="F317" t="str">
            <v>SD2</v>
          </cell>
        </row>
        <row r="318">
          <cell r="D318" t="str">
            <v>108898187-1</v>
          </cell>
          <cell r="E318" t="str">
            <v>ADUL</v>
          </cell>
          <cell r="F318" t="str">
            <v>SD2</v>
          </cell>
        </row>
        <row r="319">
          <cell r="D319" t="str">
            <v>108981409-1</v>
          </cell>
          <cell r="E319" t="str">
            <v>ADUL</v>
          </cell>
          <cell r="F319" t="str">
            <v>SD2</v>
          </cell>
        </row>
        <row r="320">
          <cell r="D320" t="str">
            <v>108889405-1</v>
          </cell>
          <cell r="E320" t="str">
            <v>ADUL</v>
          </cell>
          <cell r="F320" t="str">
            <v>SD2</v>
          </cell>
        </row>
        <row r="321">
          <cell r="D321" t="str">
            <v>109078154-1</v>
          </cell>
          <cell r="E321" t="str">
            <v>ADUL</v>
          </cell>
          <cell r="F321" t="str">
            <v>SD2</v>
          </cell>
        </row>
        <row r="322">
          <cell r="D322" t="str">
            <v>108596952-1</v>
          </cell>
          <cell r="E322" t="str">
            <v>ADUL</v>
          </cell>
          <cell r="F322" t="str">
            <v>SD2</v>
          </cell>
        </row>
        <row r="323">
          <cell r="D323" t="str">
            <v>108735239-1</v>
          </cell>
          <cell r="E323" t="str">
            <v>ADUL</v>
          </cell>
          <cell r="F323" t="str">
            <v>SD2</v>
          </cell>
        </row>
        <row r="324">
          <cell r="D324" t="str">
            <v>109068094-1</v>
          </cell>
          <cell r="E324" t="str">
            <v>ADUL</v>
          </cell>
          <cell r="F324" t="str">
            <v>SD2</v>
          </cell>
        </row>
        <row r="325">
          <cell r="D325" t="str">
            <v>108907271-1</v>
          </cell>
          <cell r="E325" t="str">
            <v>ADUL</v>
          </cell>
          <cell r="F325" t="str">
            <v>SD2</v>
          </cell>
        </row>
        <row r="326">
          <cell r="D326" t="str">
            <v>108948957-1</v>
          </cell>
          <cell r="E326" t="str">
            <v>ADUL</v>
          </cell>
          <cell r="F326" t="str">
            <v>WDC</v>
          </cell>
        </row>
        <row r="327">
          <cell r="D327" t="str">
            <v>108904401-1</v>
          </cell>
          <cell r="E327" t="str">
            <v>ADUL</v>
          </cell>
          <cell r="F327" t="str">
            <v>SD2</v>
          </cell>
        </row>
        <row r="328">
          <cell r="D328" t="str">
            <v>108914091-1</v>
          </cell>
          <cell r="E328" t="str">
            <v>ADUL</v>
          </cell>
          <cell r="F328" t="str">
            <v>SD3</v>
          </cell>
        </row>
        <row r="329">
          <cell r="D329" t="str">
            <v>109037452-1</v>
          </cell>
          <cell r="E329" t="str">
            <v>ADUL</v>
          </cell>
          <cell r="F329" t="str">
            <v>SD2</v>
          </cell>
        </row>
        <row r="330">
          <cell r="D330" t="str">
            <v>108848410-1</v>
          </cell>
          <cell r="E330" t="str">
            <v>BLK</v>
          </cell>
          <cell r="F330" t="str">
            <v>SD2</v>
          </cell>
        </row>
        <row r="331">
          <cell r="D331" t="str">
            <v>108678569-1</v>
          </cell>
          <cell r="E331" t="str">
            <v>ADUL</v>
          </cell>
          <cell r="F331" t="str">
            <v>SD2</v>
          </cell>
        </row>
        <row r="332">
          <cell r="D332" t="str">
            <v>108677180-1</v>
          </cell>
          <cell r="E332" t="str">
            <v>BLK</v>
          </cell>
          <cell r="F332" t="str">
            <v>WDC</v>
          </cell>
        </row>
        <row r="333">
          <cell r="D333" t="str">
            <v>108933830-1</v>
          </cell>
          <cell r="E333" t="str">
            <v>BLK</v>
          </cell>
          <cell r="F333" t="str">
            <v>SD2</v>
          </cell>
        </row>
        <row r="334">
          <cell r="D334" t="str">
            <v>108931655-1</v>
          </cell>
          <cell r="E334" t="str">
            <v>BASI</v>
          </cell>
          <cell r="F334" t="str">
            <v>SD2</v>
          </cell>
        </row>
        <row r="335">
          <cell r="D335" t="str">
            <v>108549020-1</v>
          </cell>
          <cell r="E335" t="str">
            <v>ADUL</v>
          </cell>
          <cell r="F335" t="str">
            <v>SD3</v>
          </cell>
        </row>
        <row r="336">
          <cell r="D336" t="str">
            <v>109091560-1</v>
          </cell>
          <cell r="E336" t="str">
            <v>ADUL</v>
          </cell>
          <cell r="F336" t="str">
            <v>SD2</v>
          </cell>
        </row>
        <row r="337">
          <cell r="D337" t="str">
            <v>108831731-1</v>
          </cell>
          <cell r="E337" t="str">
            <v>ADUL</v>
          </cell>
          <cell r="F337" t="str">
            <v>SD3</v>
          </cell>
        </row>
        <row r="338">
          <cell r="D338" t="str">
            <v>108697147-1</v>
          </cell>
          <cell r="E338" t="str">
            <v>ADUL</v>
          </cell>
          <cell r="F338" t="str">
            <v>SD3</v>
          </cell>
        </row>
        <row r="339">
          <cell r="D339" t="str">
            <v>108895967-1</v>
          </cell>
          <cell r="E339" t="str">
            <v>ADUL</v>
          </cell>
          <cell r="F339" t="str">
            <v>WDC</v>
          </cell>
        </row>
        <row r="340">
          <cell r="D340" t="str">
            <v>108682130-1</v>
          </cell>
          <cell r="E340" t="str">
            <v>ADUL</v>
          </cell>
          <cell r="F340" t="str">
            <v>SD3</v>
          </cell>
        </row>
        <row r="341">
          <cell r="D341" t="str">
            <v>108661334-1</v>
          </cell>
          <cell r="E341" t="str">
            <v>ADUL</v>
          </cell>
          <cell r="F341" t="str">
            <v>WDC</v>
          </cell>
        </row>
        <row r="342">
          <cell r="D342" t="str">
            <v>108762407-1</v>
          </cell>
          <cell r="E342" t="str">
            <v>ADUL</v>
          </cell>
          <cell r="F342" t="str">
            <v>SD3</v>
          </cell>
        </row>
        <row r="343">
          <cell r="D343" t="str">
            <v>108679825-1</v>
          </cell>
          <cell r="E343" t="str">
            <v>ADUL</v>
          </cell>
          <cell r="F343" t="str">
            <v>SD2</v>
          </cell>
        </row>
        <row r="344">
          <cell r="D344" t="str">
            <v>108694733-1</v>
          </cell>
          <cell r="E344" t="str">
            <v>ADUL</v>
          </cell>
          <cell r="F344" t="str">
            <v>SD2</v>
          </cell>
        </row>
        <row r="345">
          <cell r="D345" t="str">
            <v>108840029-1</v>
          </cell>
          <cell r="E345" t="str">
            <v>ADUL</v>
          </cell>
          <cell r="F345" t="str">
            <v>SD2</v>
          </cell>
        </row>
        <row r="346">
          <cell r="D346" t="str">
            <v>108985734-1</v>
          </cell>
          <cell r="E346" t="str">
            <v>FUR</v>
          </cell>
          <cell r="F346" t="str">
            <v>SD3</v>
          </cell>
        </row>
        <row r="347">
          <cell r="D347" t="str">
            <v>109047736-1</v>
          </cell>
          <cell r="E347" t="str">
            <v>FUR</v>
          </cell>
          <cell r="F347" t="str">
            <v>SD3</v>
          </cell>
        </row>
        <row r="348">
          <cell r="D348" t="str">
            <v>108638259-1</v>
          </cell>
          <cell r="E348" t="str">
            <v>FUR</v>
          </cell>
          <cell r="F348" t="str">
            <v>SD3</v>
          </cell>
        </row>
        <row r="349">
          <cell r="D349" t="str">
            <v>108936438-1</v>
          </cell>
          <cell r="E349" t="str">
            <v>FUR</v>
          </cell>
          <cell r="F349" t="str">
            <v>SD3</v>
          </cell>
        </row>
        <row r="350">
          <cell r="D350" t="str">
            <v>109059788-1</v>
          </cell>
          <cell r="E350" t="str">
            <v>FUR</v>
          </cell>
          <cell r="F350" t="str">
            <v>SD3</v>
          </cell>
        </row>
        <row r="351">
          <cell r="D351" t="str">
            <v>108800217-1</v>
          </cell>
          <cell r="E351" t="str">
            <v>FUR</v>
          </cell>
          <cell r="F351" t="str">
            <v>SD3</v>
          </cell>
        </row>
        <row r="352">
          <cell r="D352" t="str">
            <v>108699111-1</v>
          </cell>
          <cell r="E352" t="str">
            <v>FUR</v>
          </cell>
          <cell r="F352" t="str">
            <v>SD3</v>
          </cell>
        </row>
        <row r="353">
          <cell r="D353" t="str">
            <v>108699111-1</v>
          </cell>
          <cell r="E353" t="str">
            <v>FUR</v>
          </cell>
          <cell r="F353" t="str">
            <v>SD3</v>
          </cell>
        </row>
        <row r="354">
          <cell r="D354" t="str">
            <v>108724531-1</v>
          </cell>
          <cell r="E354" t="str">
            <v>FUR</v>
          </cell>
          <cell r="F354" t="str">
            <v>SD3</v>
          </cell>
        </row>
        <row r="355">
          <cell r="D355" t="str">
            <v>109049726-1</v>
          </cell>
          <cell r="E355" t="str">
            <v>FUR</v>
          </cell>
          <cell r="F355" t="str">
            <v>SD3</v>
          </cell>
        </row>
        <row r="356">
          <cell r="D356" t="str">
            <v>108912253-1</v>
          </cell>
          <cell r="E356" t="str">
            <v>FUR</v>
          </cell>
          <cell r="F356" t="str">
            <v>SD3</v>
          </cell>
        </row>
        <row r="357">
          <cell r="D357" t="str">
            <v>109059337-1</v>
          </cell>
          <cell r="E357" t="str">
            <v>FUR</v>
          </cell>
          <cell r="F357" t="str">
            <v>SD3</v>
          </cell>
        </row>
        <row r="358">
          <cell r="D358" t="str">
            <v>108969052-1</v>
          </cell>
          <cell r="E358" t="str">
            <v>FUR</v>
          </cell>
          <cell r="F358" t="str">
            <v>SD3</v>
          </cell>
        </row>
        <row r="359">
          <cell r="D359" t="str">
            <v>108668124-1</v>
          </cell>
          <cell r="E359" t="str">
            <v>FUR</v>
          </cell>
          <cell r="F359" t="str">
            <v>SD3</v>
          </cell>
        </row>
        <row r="360">
          <cell r="D360" t="str">
            <v>108905884-1</v>
          </cell>
          <cell r="E360" t="str">
            <v>FUR</v>
          </cell>
          <cell r="F360" t="str">
            <v>SD3</v>
          </cell>
        </row>
        <row r="361">
          <cell r="D361" t="str">
            <v>108974775-1</v>
          </cell>
          <cell r="E361" t="str">
            <v>FUR</v>
          </cell>
          <cell r="F361" t="str">
            <v>SD3</v>
          </cell>
        </row>
        <row r="362">
          <cell r="D362" t="str">
            <v>108729918-1</v>
          </cell>
          <cell r="E362" t="str">
            <v>FUR</v>
          </cell>
          <cell r="F362" t="str">
            <v>SD3</v>
          </cell>
        </row>
        <row r="363">
          <cell r="D363" t="str">
            <v>108625863-1</v>
          </cell>
          <cell r="E363" t="str">
            <v>FUR</v>
          </cell>
          <cell r="F363" t="str">
            <v>SD3</v>
          </cell>
        </row>
        <row r="364">
          <cell r="D364" t="str">
            <v>108657275-1</v>
          </cell>
          <cell r="E364" t="str">
            <v>FUR</v>
          </cell>
          <cell r="F364" t="str">
            <v>SD3</v>
          </cell>
        </row>
        <row r="365">
          <cell r="D365" t="str">
            <v>108682929-1</v>
          </cell>
          <cell r="E365" t="str">
            <v>FUR</v>
          </cell>
          <cell r="F365" t="str">
            <v>SD3</v>
          </cell>
        </row>
        <row r="366">
          <cell r="D366" t="str">
            <v>109115247-1</v>
          </cell>
          <cell r="E366" t="str">
            <v>FUR</v>
          </cell>
          <cell r="F366" t="str">
            <v>SD3</v>
          </cell>
        </row>
        <row r="367">
          <cell r="D367" t="str">
            <v>108905548-1</v>
          </cell>
          <cell r="E367" t="str">
            <v>FUR</v>
          </cell>
          <cell r="F367" t="str">
            <v>SD3</v>
          </cell>
        </row>
        <row r="368">
          <cell r="D368" t="str">
            <v>109077741-1</v>
          </cell>
          <cell r="E368" t="str">
            <v>FUR</v>
          </cell>
          <cell r="F368" t="str">
            <v>SD3</v>
          </cell>
        </row>
        <row r="369">
          <cell r="D369" t="str">
            <v>108909670-1</v>
          </cell>
          <cell r="E369" t="str">
            <v>FUR</v>
          </cell>
          <cell r="F369" t="str">
            <v>SD3</v>
          </cell>
        </row>
        <row r="370">
          <cell r="D370" t="str">
            <v>109044933-1</v>
          </cell>
          <cell r="E370" t="str">
            <v>FUR</v>
          </cell>
          <cell r="F370" t="str">
            <v>SD3</v>
          </cell>
        </row>
        <row r="371">
          <cell r="D371" t="str">
            <v>108828707-1</v>
          </cell>
          <cell r="E371" t="str">
            <v>FUR</v>
          </cell>
          <cell r="F371" t="str">
            <v>SD3</v>
          </cell>
        </row>
        <row r="372">
          <cell r="D372" t="str">
            <v>108645662-1</v>
          </cell>
          <cell r="E372" t="str">
            <v>FUR</v>
          </cell>
          <cell r="F372" t="str">
            <v>SD3</v>
          </cell>
        </row>
        <row r="373">
          <cell r="D373" t="str">
            <v>109049942-1</v>
          </cell>
          <cell r="E373" t="str">
            <v>FUR</v>
          </cell>
          <cell r="F373" t="str">
            <v>SD3</v>
          </cell>
        </row>
        <row r="374">
          <cell r="D374" t="str">
            <v>108945340-1</v>
          </cell>
          <cell r="E374" t="str">
            <v>FUR</v>
          </cell>
          <cell r="F374" t="str">
            <v>SD3</v>
          </cell>
        </row>
        <row r="375">
          <cell r="D375" t="str">
            <v>109060630-1</v>
          </cell>
          <cell r="E375" t="str">
            <v>FUR</v>
          </cell>
          <cell r="F375" t="str">
            <v>SD3</v>
          </cell>
        </row>
        <row r="376">
          <cell r="D376" t="str">
            <v>108937968-1</v>
          </cell>
          <cell r="E376" t="str">
            <v>FUR</v>
          </cell>
          <cell r="F376" t="str">
            <v>SD3</v>
          </cell>
        </row>
        <row r="377">
          <cell r="D377" t="str">
            <v>109092950-1</v>
          </cell>
          <cell r="E377" t="str">
            <v>FUR</v>
          </cell>
          <cell r="F377" t="str">
            <v>SD3</v>
          </cell>
        </row>
        <row r="378">
          <cell r="D378" t="str">
            <v>108873682-1</v>
          </cell>
          <cell r="E378" t="str">
            <v>FUR</v>
          </cell>
          <cell r="F378" t="str">
            <v>SD3</v>
          </cell>
        </row>
        <row r="379">
          <cell r="D379" t="str">
            <v>108924240-1</v>
          </cell>
          <cell r="E379" t="str">
            <v>FUR</v>
          </cell>
          <cell r="F379" t="str">
            <v>SD3</v>
          </cell>
        </row>
        <row r="380">
          <cell r="D380" t="str">
            <v>108912563-1</v>
          </cell>
          <cell r="E380" t="str">
            <v>FUR</v>
          </cell>
          <cell r="F380" t="str">
            <v>SD3</v>
          </cell>
        </row>
        <row r="381">
          <cell r="D381" t="str">
            <v>108899890-1</v>
          </cell>
          <cell r="E381" t="str">
            <v>FUR</v>
          </cell>
          <cell r="F381" t="str">
            <v>SD3</v>
          </cell>
        </row>
        <row r="382">
          <cell r="D382" t="str">
            <v>108658061-1</v>
          </cell>
          <cell r="E382" t="str">
            <v>FUR</v>
          </cell>
          <cell r="F382" t="str">
            <v>WDC</v>
          </cell>
        </row>
        <row r="383">
          <cell r="D383" t="str">
            <v>108642866-1</v>
          </cell>
          <cell r="E383" t="str">
            <v>FUR</v>
          </cell>
          <cell r="F383" t="str">
            <v>SD3</v>
          </cell>
        </row>
        <row r="384">
          <cell r="D384" t="str">
            <v>108829666-1</v>
          </cell>
          <cell r="E384" t="str">
            <v>FUR</v>
          </cell>
          <cell r="F384" t="str">
            <v>SD3</v>
          </cell>
        </row>
        <row r="385">
          <cell r="D385" t="str">
            <v>108928214-1</v>
          </cell>
          <cell r="E385" t="str">
            <v>FUR</v>
          </cell>
          <cell r="F385" t="str">
            <v>SD3</v>
          </cell>
        </row>
        <row r="386">
          <cell r="D386" t="str">
            <v>108834744-1</v>
          </cell>
          <cell r="E386" t="str">
            <v>FUR</v>
          </cell>
          <cell r="F386" t="str">
            <v>SD3</v>
          </cell>
        </row>
        <row r="387">
          <cell r="D387" t="str">
            <v>108942292-1</v>
          </cell>
          <cell r="E387" t="str">
            <v>FUR</v>
          </cell>
          <cell r="F387" t="str">
            <v>SD3</v>
          </cell>
        </row>
        <row r="388">
          <cell r="D388" t="str">
            <v>108633764-1</v>
          </cell>
          <cell r="E388" t="str">
            <v>FUR</v>
          </cell>
          <cell r="F388" t="str">
            <v>SD3</v>
          </cell>
        </row>
        <row r="389">
          <cell r="D389" t="str">
            <v>108822543-1</v>
          </cell>
          <cell r="E389" t="str">
            <v>FUR</v>
          </cell>
          <cell r="F389" t="str">
            <v>SD3</v>
          </cell>
        </row>
        <row r="390">
          <cell r="D390" t="str">
            <v>108727146-1</v>
          </cell>
          <cell r="E390" t="str">
            <v>FUR</v>
          </cell>
          <cell r="F390" t="str">
            <v>SD3</v>
          </cell>
        </row>
        <row r="391">
          <cell r="D391" t="str">
            <v>108701970-1</v>
          </cell>
          <cell r="E391" t="str">
            <v>FUR</v>
          </cell>
          <cell r="F391" t="str">
            <v>SD3</v>
          </cell>
        </row>
        <row r="392">
          <cell r="D392" t="str">
            <v>108981397-1</v>
          </cell>
          <cell r="E392" t="str">
            <v>FUR</v>
          </cell>
          <cell r="F392" t="str">
            <v>SD3</v>
          </cell>
        </row>
        <row r="393">
          <cell r="D393" t="str">
            <v>109010479-1</v>
          </cell>
          <cell r="E393" t="str">
            <v>FUR</v>
          </cell>
          <cell r="F393" t="str">
            <v>SD3</v>
          </cell>
        </row>
        <row r="394">
          <cell r="D394" t="str">
            <v>108721608-1</v>
          </cell>
          <cell r="E394" t="str">
            <v>FUR</v>
          </cell>
          <cell r="F394" t="str">
            <v>SD3</v>
          </cell>
        </row>
        <row r="395">
          <cell r="D395" t="str">
            <v>109076989-1</v>
          </cell>
          <cell r="E395" t="str">
            <v>FUR</v>
          </cell>
          <cell r="F395" t="str">
            <v>SD3</v>
          </cell>
        </row>
        <row r="396">
          <cell r="D396" t="str">
            <v>108720394-1</v>
          </cell>
          <cell r="E396" t="str">
            <v>FUR</v>
          </cell>
          <cell r="F396" t="str">
            <v>SD3</v>
          </cell>
        </row>
        <row r="397">
          <cell r="D397" t="str">
            <v>108671833-1</v>
          </cell>
          <cell r="E397" t="str">
            <v>FUR</v>
          </cell>
          <cell r="F397" t="str">
            <v>SD3</v>
          </cell>
        </row>
        <row r="398">
          <cell r="D398" t="str">
            <v>109069407-1</v>
          </cell>
          <cell r="E398" t="str">
            <v>FUR</v>
          </cell>
          <cell r="F398" t="str">
            <v>SD3</v>
          </cell>
        </row>
        <row r="399">
          <cell r="D399" t="str">
            <v>109010479-1</v>
          </cell>
          <cell r="E399" t="str">
            <v>FUR</v>
          </cell>
          <cell r="F399" t="str">
            <v>SD3</v>
          </cell>
        </row>
        <row r="400">
          <cell r="D400" t="str">
            <v>108931452-1</v>
          </cell>
          <cell r="E400" t="str">
            <v>FUR</v>
          </cell>
          <cell r="F400" t="str">
            <v>SD3</v>
          </cell>
        </row>
        <row r="401">
          <cell r="D401" t="str">
            <v>108972438-1</v>
          </cell>
          <cell r="E401" t="str">
            <v>FUR</v>
          </cell>
          <cell r="F401" t="str">
            <v>SD3</v>
          </cell>
        </row>
        <row r="402">
          <cell r="D402" t="str">
            <v>109107197-1</v>
          </cell>
          <cell r="E402" t="str">
            <v>FUR</v>
          </cell>
          <cell r="F402" t="str">
            <v>SD3</v>
          </cell>
        </row>
        <row r="403">
          <cell r="D403" t="str">
            <v>109043237-1</v>
          </cell>
          <cell r="E403" t="str">
            <v>FUR</v>
          </cell>
          <cell r="F403" t="str">
            <v>SD3</v>
          </cell>
        </row>
        <row r="404">
          <cell r="D404" t="str">
            <v>108983368-1</v>
          </cell>
          <cell r="E404" t="str">
            <v>FUR</v>
          </cell>
          <cell r="F404" t="str">
            <v>SD3</v>
          </cell>
        </row>
        <row r="405">
          <cell r="D405" t="str">
            <v>108866374-1</v>
          </cell>
          <cell r="E405" t="str">
            <v>FUR</v>
          </cell>
          <cell r="F405" t="str">
            <v>SD3</v>
          </cell>
        </row>
        <row r="406">
          <cell r="D406" t="str">
            <v>109033990-1</v>
          </cell>
          <cell r="E406" t="str">
            <v>FUR</v>
          </cell>
          <cell r="F406" t="str">
            <v>SD3</v>
          </cell>
        </row>
        <row r="407">
          <cell r="D407" t="str">
            <v>108900794-1</v>
          </cell>
          <cell r="E407" t="str">
            <v>FUR</v>
          </cell>
          <cell r="F407" t="str">
            <v>SD3</v>
          </cell>
        </row>
        <row r="408">
          <cell r="D408" t="str">
            <v>109027322-1</v>
          </cell>
          <cell r="E408" t="str">
            <v>FUR</v>
          </cell>
          <cell r="F408" t="str">
            <v>SD3</v>
          </cell>
        </row>
        <row r="409">
          <cell r="D409" t="str">
            <v>108690304-1</v>
          </cell>
          <cell r="E409" t="str">
            <v>FUR</v>
          </cell>
          <cell r="F409" t="str">
            <v>SD3</v>
          </cell>
        </row>
        <row r="410">
          <cell r="D410" t="str">
            <v>108982106-1</v>
          </cell>
          <cell r="E410" t="str">
            <v>FUR</v>
          </cell>
          <cell r="F410" t="str">
            <v>SD3</v>
          </cell>
        </row>
        <row r="411">
          <cell r="D411" t="str">
            <v>108691322-1</v>
          </cell>
          <cell r="E411" t="str">
            <v>FUR</v>
          </cell>
          <cell r="F411" t="str">
            <v>SD3</v>
          </cell>
        </row>
        <row r="412">
          <cell r="D412" t="str">
            <v>108663540-1</v>
          </cell>
          <cell r="E412" t="str">
            <v>FUR</v>
          </cell>
          <cell r="F412" t="str">
            <v>SD3</v>
          </cell>
        </row>
        <row r="413">
          <cell r="D413" t="str">
            <v>108677870-1</v>
          </cell>
          <cell r="E413" t="str">
            <v>FUR</v>
          </cell>
          <cell r="F413" t="str">
            <v>SD3</v>
          </cell>
        </row>
        <row r="414">
          <cell r="D414" t="str">
            <v>108628460-1</v>
          </cell>
          <cell r="E414" t="str">
            <v>FUR</v>
          </cell>
          <cell r="F414" t="str">
            <v>SD3</v>
          </cell>
        </row>
        <row r="415">
          <cell r="D415" t="str">
            <v>108967730-1</v>
          </cell>
          <cell r="E415" t="str">
            <v>FUR</v>
          </cell>
          <cell r="F415" t="str">
            <v>SD3</v>
          </cell>
        </row>
        <row r="416">
          <cell r="D416" t="str">
            <v>109104012-1</v>
          </cell>
          <cell r="E416" t="str">
            <v>FUR</v>
          </cell>
          <cell r="F416" t="str">
            <v>SD3</v>
          </cell>
        </row>
        <row r="417">
          <cell r="D417" t="str">
            <v>108625237-1</v>
          </cell>
          <cell r="E417" t="str">
            <v>FUR</v>
          </cell>
          <cell r="F417" t="str">
            <v>SD3</v>
          </cell>
        </row>
        <row r="418">
          <cell r="D418" t="str">
            <v>108868049-1</v>
          </cell>
          <cell r="E418" t="str">
            <v>FUR</v>
          </cell>
          <cell r="F418" t="str">
            <v>SD3</v>
          </cell>
        </row>
        <row r="419">
          <cell r="D419" t="str">
            <v>108935305-1</v>
          </cell>
          <cell r="E419" t="str">
            <v>FUR</v>
          </cell>
          <cell r="F419" t="str">
            <v>SD3</v>
          </cell>
        </row>
        <row r="420">
          <cell r="D420" t="str">
            <v>109080987-1</v>
          </cell>
          <cell r="E420" t="str">
            <v>FUR</v>
          </cell>
          <cell r="F420" t="str">
            <v>SD3</v>
          </cell>
        </row>
        <row r="421">
          <cell r="D421" t="str">
            <v>108683791-1</v>
          </cell>
          <cell r="E421" t="str">
            <v>FUR</v>
          </cell>
          <cell r="F421" t="str">
            <v>SD3</v>
          </cell>
        </row>
        <row r="422">
          <cell r="D422" t="str">
            <v>108952925-1</v>
          </cell>
          <cell r="E422" t="str">
            <v>FUR</v>
          </cell>
          <cell r="F422" t="str">
            <v>SD3</v>
          </cell>
        </row>
        <row r="423">
          <cell r="D423" t="str">
            <v>109118883-1</v>
          </cell>
          <cell r="E423" t="str">
            <v>FUR</v>
          </cell>
          <cell r="F423" t="str">
            <v>SD3</v>
          </cell>
        </row>
        <row r="424">
          <cell r="D424" t="str">
            <v>109112773-1</v>
          </cell>
          <cell r="E424" t="str">
            <v>FUR</v>
          </cell>
          <cell r="F424" t="str">
            <v>SD3</v>
          </cell>
        </row>
        <row r="425">
          <cell r="D425" t="str">
            <v>108993846-1</v>
          </cell>
          <cell r="E425" t="str">
            <v>FUR</v>
          </cell>
          <cell r="F425" t="str">
            <v>SD3</v>
          </cell>
        </row>
        <row r="426">
          <cell r="D426" t="str">
            <v>108954793-1</v>
          </cell>
          <cell r="E426" t="str">
            <v>FUR</v>
          </cell>
          <cell r="F426" t="str">
            <v>SD3</v>
          </cell>
        </row>
        <row r="427">
          <cell r="D427" t="str">
            <v>109023196-1</v>
          </cell>
          <cell r="E427" t="str">
            <v>FUR</v>
          </cell>
          <cell r="F427" t="str">
            <v>SD3</v>
          </cell>
        </row>
        <row r="428">
          <cell r="D428" t="str">
            <v>108651587-1</v>
          </cell>
          <cell r="E428" t="str">
            <v>FUR</v>
          </cell>
          <cell r="F428" t="str">
            <v>SD3</v>
          </cell>
        </row>
        <row r="429">
          <cell r="D429" t="str">
            <v>108679258-1</v>
          </cell>
          <cell r="E429" t="str">
            <v>ADUL</v>
          </cell>
          <cell r="F429" t="str">
            <v>WDC</v>
          </cell>
        </row>
        <row r="430">
          <cell r="D430" t="str">
            <v>108981185-1</v>
          </cell>
          <cell r="E430" t="str">
            <v>ADUL</v>
          </cell>
          <cell r="F430" t="str">
            <v>SD2</v>
          </cell>
        </row>
        <row r="431">
          <cell r="D431" t="str">
            <v>109058255-1</v>
          </cell>
          <cell r="E431" t="str">
            <v>ADUL</v>
          </cell>
          <cell r="F431" t="str">
            <v>SD2</v>
          </cell>
        </row>
        <row r="432">
          <cell r="D432" t="str">
            <v>108981185-1</v>
          </cell>
          <cell r="E432" t="str">
            <v>ADUL</v>
          </cell>
          <cell r="F432" t="str">
            <v>SD2</v>
          </cell>
        </row>
        <row r="433">
          <cell r="D433" t="str">
            <v>109054536-1</v>
          </cell>
          <cell r="E433" t="str">
            <v>FUR</v>
          </cell>
          <cell r="F433" t="str">
            <v>SD3</v>
          </cell>
        </row>
        <row r="434">
          <cell r="D434" t="str">
            <v>109025741-1</v>
          </cell>
          <cell r="E434" t="str">
            <v>FUR</v>
          </cell>
          <cell r="F434" t="str">
            <v>SD3</v>
          </cell>
        </row>
        <row r="435">
          <cell r="D435" t="str">
            <v>108840778-1</v>
          </cell>
          <cell r="E435" t="str">
            <v>FUR</v>
          </cell>
          <cell r="F435" t="str">
            <v>SD3</v>
          </cell>
        </row>
        <row r="436">
          <cell r="D436" t="str">
            <v>108942291-1</v>
          </cell>
          <cell r="E436" t="str">
            <v>LGT</v>
          </cell>
          <cell r="F436" t="str">
            <v>SD3</v>
          </cell>
        </row>
        <row r="437">
          <cell r="D437" t="str">
            <v>108962291-1</v>
          </cell>
          <cell r="E437" t="str">
            <v>LGT</v>
          </cell>
          <cell r="F437" t="str">
            <v>SD3</v>
          </cell>
        </row>
        <row r="438">
          <cell r="D438" t="str">
            <v>108701006-1</v>
          </cell>
          <cell r="E438" t="str">
            <v>LGT</v>
          </cell>
          <cell r="F438" t="str">
            <v>SD3</v>
          </cell>
        </row>
        <row r="439">
          <cell r="D439" t="str">
            <v>108701377-1</v>
          </cell>
          <cell r="E439" t="str">
            <v>LGT</v>
          </cell>
          <cell r="F439" t="str">
            <v>SD3</v>
          </cell>
        </row>
        <row r="440">
          <cell r="D440" t="str">
            <v>108977455-1</v>
          </cell>
          <cell r="E440" t="str">
            <v>LGT</v>
          </cell>
          <cell r="F440" t="str">
            <v>SD3</v>
          </cell>
        </row>
        <row r="441">
          <cell r="D441" t="str">
            <v>109083101-1</v>
          </cell>
          <cell r="E441" t="str">
            <v>LGT</v>
          </cell>
          <cell r="F441" t="str">
            <v>SD3</v>
          </cell>
        </row>
        <row r="442">
          <cell r="D442" t="str">
            <v>108993495-1</v>
          </cell>
          <cell r="E442" t="str">
            <v>BASI</v>
          </cell>
          <cell r="F442" t="str">
            <v>SD2</v>
          </cell>
        </row>
        <row r="443">
          <cell r="D443" t="str">
            <v>108582505-2</v>
          </cell>
          <cell r="E443" t="str">
            <v>BASI</v>
          </cell>
          <cell r="F443" t="str">
            <v>SD2</v>
          </cell>
        </row>
        <row r="444">
          <cell r="D444" t="str">
            <v>108850361-1</v>
          </cell>
          <cell r="E444" t="str">
            <v>BASI</v>
          </cell>
          <cell r="F444" t="str">
            <v>SD2</v>
          </cell>
        </row>
        <row r="445">
          <cell r="D445" t="str">
            <v>108785765-1</v>
          </cell>
          <cell r="E445" t="str">
            <v>BASI</v>
          </cell>
          <cell r="F445" t="str">
            <v>SD2</v>
          </cell>
        </row>
        <row r="446">
          <cell r="D446" t="str">
            <v>108898525-1</v>
          </cell>
          <cell r="E446" t="str">
            <v>BASI</v>
          </cell>
          <cell r="F446" t="str">
            <v>SD2</v>
          </cell>
        </row>
        <row r="447">
          <cell r="D447" t="str">
            <v>108865159-1</v>
          </cell>
          <cell r="E447" t="str">
            <v>BASI</v>
          </cell>
          <cell r="F447" t="str">
            <v>SD2</v>
          </cell>
        </row>
        <row r="448">
          <cell r="D448" t="str">
            <v>108992224-1</v>
          </cell>
          <cell r="E448" t="str">
            <v>BASI</v>
          </cell>
          <cell r="F448" t="str">
            <v>SD2</v>
          </cell>
        </row>
        <row r="449">
          <cell r="D449" t="str">
            <v>108582508-1</v>
          </cell>
          <cell r="E449" t="str">
            <v>BASI</v>
          </cell>
          <cell r="F449" t="str">
            <v>SD2</v>
          </cell>
        </row>
        <row r="450">
          <cell r="D450" t="str">
            <v>108780845-1</v>
          </cell>
          <cell r="E450" t="str">
            <v>BASI</v>
          </cell>
          <cell r="F450" t="str">
            <v>SD2</v>
          </cell>
        </row>
        <row r="451">
          <cell r="D451" t="str">
            <v>108823804-1</v>
          </cell>
          <cell r="E451" t="str">
            <v>BASI</v>
          </cell>
          <cell r="F451" t="str">
            <v>SD2</v>
          </cell>
        </row>
        <row r="452">
          <cell r="D452" t="str">
            <v>108740114-1</v>
          </cell>
          <cell r="E452" t="str">
            <v>BASI</v>
          </cell>
          <cell r="F452" t="str">
            <v>SD2</v>
          </cell>
        </row>
        <row r="453">
          <cell r="D453" t="str">
            <v>108907590-1</v>
          </cell>
          <cell r="E453" t="str">
            <v>BASI</v>
          </cell>
          <cell r="F453" t="str">
            <v>SD2</v>
          </cell>
        </row>
        <row r="454">
          <cell r="D454" t="str">
            <v>108036990-1</v>
          </cell>
          <cell r="E454" t="str">
            <v>BASI</v>
          </cell>
          <cell r="F454" t="str">
            <v>WDC</v>
          </cell>
        </row>
        <row r="455">
          <cell r="D455" t="str">
            <v>108871858-1</v>
          </cell>
          <cell r="E455" t="str">
            <v>BASI</v>
          </cell>
          <cell r="F455" t="str">
            <v>SD2</v>
          </cell>
        </row>
        <row r="456">
          <cell r="D456" t="str">
            <v>108851721-1</v>
          </cell>
          <cell r="E456" t="str">
            <v>BASI</v>
          </cell>
          <cell r="F456" t="str">
            <v>SD2</v>
          </cell>
        </row>
        <row r="457">
          <cell r="D457" t="str">
            <v>108829977-1</v>
          </cell>
          <cell r="E457" t="str">
            <v>BASI</v>
          </cell>
          <cell r="F457" t="str">
            <v>SD2</v>
          </cell>
        </row>
        <row r="458">
          <cell r="D458" t="str">
            <v>108668649-1</v>
          </cell>
          <cell r="E458" t="str">
            <v>BASI</v>
          </cell>
          <cell r="F458" t="str">
            <v>SD2</v>
          </cell>
        </row>
        <row r="459">
          <cell r="D459" t="str">
            <v>108950254-1</v>
          </cell>
          <cell r="E459" t="str">
            <v>BASI</v>
          </cell>
          <cell r="F459" t="str">
            <v>SD2</v>
          </cell>
        </row>
        <row r="460">
          <cell r="D460" t="str">
            <v>108906614-1</v>
          </cell>
          <cell r="E460" t="str">
            <v>BASI</v>
          </cell>
          <cell r="F460" t="str">
            <v>SD2</v>
          </cell>
        </row>
        <row r="461">
          <cell r="D461" t="str">
            <v>108865730-1</v>
          </cell>
          <cell r="E461" t="str">
            <v>BASI</v>
          </cell>
          <cell r="F461" t="str">
            <v>SD2</v>
          </cell>
        </row>
        <row r="462">
          <cell r="D462" t="str">
            <v>108900271-1</v>
          </cell>
          <cell r="E462" t="str">
            <v>BASI</v>
          </cell>
          <cell r="F462" t="str">
            <v>WDC</v>
          </cell>
        </row>
        <row r="463">
          <cell r="D463" t="str">
            <v>108820995-1</v>
          </cell>
          <cell r="E463" t="str">
            <v>BASI</v>
          </cell>
          <cell r="F463" t="str">
            <v>SD2</v>
          </cell>
        </row>
        <row r="464">
          <cell r="D464" t="str">
            <v>108661334-1</v>
          </cell>
          <cell r="E464" t="str">
            <v>BASI</v>
          </cell>
          <cell r="F464" t="str">
            <v>WDC</v>
          </cell>
        </row>
        <row r="465">
          <cell r="D465" t="str">
            <v>108859313-1</v>
          </cell>
          <cell r="E465" t="str">
            <v>BASI</v>
          </cell>
          <cell r="F465" t="str">
            <v>WDC</v>
          </cell>
        </row>
        <row r="466">
          <cell r="D466" t="str">
            <v>108617550-1</v>
          </cell>
          <cell r="E466" t="str">
            <v>BASI</v>
          </cell>
          <cell r="F466" t="str">
            <v>SD2</v>
          </cell>
        </row>
        <row r="467">
          <cell r="D467" t="str">
            <v>108834730-3</v>
          </cell>
          <cell r="E467" t="str">
            <v>BASI</v>
          </cell>
          <cell r="F467" t="str">
            <v>SD2</v>
          </cell>
        </row>
        <row r="468">
          <cell r="D468" t="str">
            <v>108954088-1</v>
          </cell>
          <cell r="E468" t="str">
            <v>BASI</v>
          </cell>
          <cell r="F468" t="str">
            <v>SD2</v>
          </cell>
        </row>
        <row r="469">
          <cell r="D469" t="str">
            <v>108729153-1</v>
          </cell>
          <cell r="E469" t="str">
            <v>BASI</v>
          </cell>
          <cell r="F469" t="str">
            <v>WDC</v>
          </cell>
        </row>
        <row r="470">
          <cell r="D470" t="str">
            <v>108810435-1</v>
          </cell>
          <cell r="E470" t="str">
            <v>BASI</v>
          </cell>
          <cell r="F470" t="str">
            <v>SD2</v>
          </cell>
        </row>
        <row r="471">
          <cell r="D471" t="str">
            <v>108858791-1</v>
          </cell>
          <cell r="E471" t="str">
            <v>BASI</v>
          </cell>
          <cell r="F471" t="str">
            <v>WDC</v>
          </cell>
        </row>
        <row r="472">
          <cell r="D472" t="str">
            <v>108606671-1</v>
          </cell>
          <cell r="E472" t="str">
            <v>BASI</v>
          </cell>
          <cell r="F472" t="str">
            <v>SD2</v>
          </cell>
        </row>
        <row r="473">
          <cell r="D473" t="str">
            <v>108752178-1</v>
          </cell>
          <cell r="E473" t="str">
            <v>BASI</v>
          </cell>
          <cell r="F473" t="str">
            <v>SD2</v>
          </cell>
        </row>
        <row r="474">
          <cell r="D474" t="str">
            <v>108750810-1</v>
          </cell>
          <cell r="E474" t="str">
            <v>BASI</v>
          </cell>
          <cell r="F474" t="str">
            <v>WDC</v>
          </cell>
        </row>
        <row r="475">
          <cell r="D475" t="str">
            <v>108995931-1</v>
          </cell>
          <cell r="E475" t="str">
            <v>BASI</v>
          </cell>
          <cell r="F475" t="str">
            <v>WDC</v>
          </cell>
        </row>
        <row r="476">
          <cell r="D476" t="str">
            <v>109031315-1</v>
          </cell>
          <cell r="E476" t="str">
            <v>BASI</v>
          </cell>
          <cell r="F476" t="str">
            <v>SD2</v>
          </cell>
        </row>
        <row r="477">
          <cell r="D477" t="str">
            <v>108024927-1</v>
          </cell>
          <cell r="E477" t="str">
            <v>BASI</v>
          </cell>
          <cell r="F477" t="str">
            <v>WDC</v>
          </cell>
        </row>
        <row r="478">
          <cell r="D478" t="str">
            <v>108632128-1</v>
          </cell>
          <cell r="E478" t="str">
            <v>BASI</v>
          </cell>
          <cell r="F478" t="str">
            <v>SD2</v>
          </cell>
        </row>
        <row r="479">
          <cell r="D479" t="str">
            <v>108630059-1</v>
          </cell>
          <cell r="E479" t="str">
            <v>BASI</v>
          </cell>
          <cell r="F479" t="str">
            <v>WDC</v>
          </cell>
        </row>
        <row r="480">
          <cell r="D480" t="str">
            <v>108736565-1</v>
          </cell>
          <cell r="E480" t="str">
            <v>BASI</v>
          </cell>
          <cell r="F480" t="str">
            <v>WDC</v>
          </cell>
        </row>
        <row r="481">
          <cell r="D481" t="str">
            <v>108762491-1</v>
          </cell>
          <cell r="E481" t="str">
            <v>BASI</v>
          </cell>
          <cell r="F481" t="str">
            <v>SD2</v>
          </cell>
        </row>
        <row r="482">
          <cell r="D482" t="str">
            <v>109116698-1</v>
          </cell>
          <cell r="E482" t="str">
            <v>BASI</v>
          </cell>
          <cell r="F482" t="str">
            <v>WDC</v>
          </cell>
        </row>
        <row r="483">
          <cell r="D483" t="str">
            <v>108952804-1</v>
          </cell>
          <cell r="E483" t="str">
            <v>BASI</v>
          </cell>
          <cell r="F483" t="str">
            <v>SD2</v>
          </cell>
        </row>
        <row r="484">
          <cell r="D484" t="str">
            <v>108591763-1</v>
          </cell>
          <cell r="E484" t="str">
            <v>BASI</v>
          </cell>
          <cell r="F484" t="str">
            <v>SD2</v>
          </cell>
        </row>
        <row r="485">
          <cell r="D485" t="str">
            <v>108733661-1</v>
          </cell>
          <cell r="E485" t="str">
            <v>SHET</v>
          </cell>
          <cell r="F485" t="str">
            <v>SD3</v>
          </cell>
        </row>
        <row r="486">
          <cell r="D486" t="str">
            <v>108927168-1</v>
          </cell>
          <cell r="E486" t="str">
            <v>SHET</v>
          </cell>
          <cell r="F486" t="str">
            <v>SD3</v>
          </cell>
        </row>
        <row r="487">
          <cell r="D487" t="str">
            <v>108930337-3</v>
          </cell>
          <cell r="E487" t="str">
            <v>SHET</v>
          </cell>
          <cell r="F487" t="str">
            <v>SD3</v>
          </cell>
        </row>
        <row r="488">
          <cell r="D488" t="str">
            <v>108970904-1</v>
          </cell>
          <cell r="E488" t="str">
            <v>SHET</v>
          </cell>
          <cell r="F488" t="str">
            <v>SD3</v>
          </cell>
        </row>
        <row r="489">
          <cell r="D489" t="str">
            <v>108971073-1</v>
          </cell>
          <cell r="E489" t="str">
            <v>SHET</v>
          </cell>
          <cell r="F489" t="str">
            <v>SD3</v>
          </cell>
        </row>
        <row r="490">
          <cell r="D490" t="str">
            <v>108655631-1</v>
          </cell>
          <cell r="E490" t="str">
            <v>SHET</v>
          </cell>
          <cell r="F490" t="str">
            <v>SD3</v>
          </cell>
        </row>
        <row r="491">
          <cell r="D491" t="str">
            <v>108694082-1</v>
          </cell>
          <cell r="E491" t="str">
            <v>SHET</v>
          </cell>
          <cell r="F491" t="str">
            <v>SD3</v>
          </cell>
        </row>
        <row r="492">
          <cell r="D492" t="str">
            <v>109015152-1</v>
          </cell>
          <cell r="E492" t="str">
            <v>SHET</v>
          </cell>
          <cell r="F492" t="str">
            <v>SD3</v>
          </cell>
        </row>
        <row r="493">
          <cell r="D493" t="str">
            <v>108547494-1</v>
          </cell>
          <cell r="E493" t="str">
            <v>SHET</v>
          </cell>
          <cell r="F493" t="str">
            <v>SD3</v>
          </cell>
        </row>
        <row r="494">
          <cell r="D494" t="str">
            <v>108962088-1</v>
          </cell>
          <cell r="E494" t="str">
            <v>SHET</v>
          </cell>
          <cell r="F494" t="str">
            <v>SD3</v>
          </cell>
        </row>
        <row r="495">
          <cell r="D495" t="str">
            <v>109067245-2</v>
          </cell>
          <cell r="E495" t="str">
            <v>SHET</v>
          </cell>
          <cell r="F495" t="str">
            <v>SD3</v>
          </cell>
        </row>
        <row r="496">
          <cell r="D496" t="str">
            <v>108916614-1</v>
          </cell>
          <cell r="E496" t="str">
            <v>SHET</v>
          </cell>
          <cell r="F496" t="str">
            <v>SD3</v>
          </cell>
        </row>
        <row r="497">
          <cell r="D497" t="str">
            <v>108944206-1</v>
          </cell>
          <cell r="E497" t="str">
            <v>SHET</v>
          </cell>
          <cell r="F497" t="str">
            <v>SD3</v>
          </cell>
        </row>
        <row r="498">
          <cell r="D498" t="str">
            <v>109071903-1</v>
          </cell>
          <cell r="E498" t="str">
            <v>SHET</v>
          </cell>
          <cell r="F498" t="str">
            <v>SD3</v>
          </cell>
        </row>
        <row r="499">
          <cell r="D499" t="str">
            <v>108679126-1</v>
          </cell>
          <cell r="E499" t="str">
            <v>BASI</v>
          </cell>
          <cell r="F499" t="str">
            <v>SD2</v>
          </cell>
        </row>
        <row r="500">
          <cell r="D500" t="str">
            <v>109074163-1</v>
          </cell>
          <cell r="E500" t="str">
            <v>WIN</v>
          </cell>
          <cell r="F500" t="str">
            <v>SD2</v>
          </cell>
        </row>
        <row r="501">
          <cell r="D501" t="str">
            <v>107943948-1</v>
          </cell>
          <cell r="E501" t="str">
            <v>WIN</v>
          </cell>
          <cell r="F501" t="str">
            <v>SD2</v>
          </cell>
        </row>
        <row r="502">
          <cell r="D502" t="str">
            <v>108910058-1</v>
          </cell>
          <cell r="E502" t="str">
            <v>WIN</v>
          </cell>
          <cell r="F502" t="str">
            <v>SD2</v>
          </cell>
        </row>
        <row r="503">
          <cell r="D503" t="str">
            <v>108695321-1</v>
          </cell>
          <cell r="E503" t="str">
            <v>BASI</v>
          </cell>
          <cell r="F503" t="str">
            <v>SD3</v>
          </cell>
        </row>
        <row r="504">
          <cell r="D504" t="str">
            <v>109042727-1</v>
          </cell>
          <cell r="E504" t="str">
            <v>BASI</v>
          </cell>
          <cell r="F504" t="str">
            <v>SD2</v>
          </cell>
        </row>
        <row r="505">
          <cell r="D505" t="str">
            <v>109021211-1</v>
          </cell>
          <cell r="E505" t="str">
            <v>ADUL</v>
          </cell>
          <cell r="F505" t="str">
            <v>SD3</v>
          </cell>
        </row>
        <row r="506">
          <cell r="D506" t="str">
            <v>109115711-1</v>
          </cell>
          <cell r="E506" t="str">
            <v>ADUL</v>
          </cell>
          <cell r="F506" t="str">
            <v>SD3</v>
          </cell>
        </row>
        <row r="507">
          <cell r="D507" t="str">
            <v>108555798-1</v>
          </cell>
          <cell r="E507" t="str">
            <v>BATH</v>
          </cell>
          <cell r="F507" t="str">
            <v>SD2</v>
          </cell>
        </row>
        <row r="508">
          <cell r="D508" t="str">
            <v>109038247-1</v>
          </cell>
          <cell r="E508" t="str">
            <v>BATH</v>
          </cell>
          <cell r="F508" t="str">
            <v>SD2</v>
          </cell>
        </row>
        <row r="509">
          <cell r="D509" t="str">
            <v>108670822-1</v>
          </cell>
          <cell r="E509" t="str">
            <v>BATH</v>
          </cell>
          <cell r="F509" t="str">
            <v>SD2</v>
          </cell>
        </row>
        <row r="510">
          <cell r="D510" t="str">
            <v>108456937-1</v>
          </cell>
          <cell r="E510" t="str">
            <v>BATH</v>
          </cell>
          <cell r="F510" t="str">
            <v>SD2</v>
          </cell>
        </row>
        <row r="511">
          <cell r="D511" t="str">
            <v>108653352-1</v>
          </cell>
          <cell r="E511" t="str">
            <v>BATH</v>
          </cell>
          <cell r="F511" t="str">
            <v>SD2</v>
          </cell>
        </row>
        <row r="512">
          <cell r="D512" t="str">
            <v>108415761-1</v>
          </cell>
          <cell r="E512" t="str">
            <v>BATH</v>
          </cell>
          <cell r="F512" t="str">
            <v>SD2</v>
          </cell>
        </row>
        <row r="513">
          <cell r="D513" t="str">
            <v>107886573-2</v>
          </cell>
          <cell r="E513" t="str">
            <v>BATH</v>
          </cell>
          <cell r="F513" t="str">
            <v>SD2</v>
          </cell>
        </row>
        <row r="514">
          <cell r="D514" t="str">
            <v>108526287-1</v>
          </cell>
          <cell r="E514" t="str">
            <v>BATH</v>
          </cell>
          <cell r="F514" t="str">
            <v>SD2</v>
          </cell>
        </row>
        <row r="515">
          <cell r="D515" t="str">
            <v>108989823-1</v>
          </cell>
          <cell r="E515" t="str">
            <v>ADUL</v>
          </cell>
          <cell r="F515" t="str">
            <v>SD3</v>
          </cell>
        </row>
        <row r="516">
          <cell r="D516" t="str">
            <v>108731205-1</v>
          </cell>
          <cell r="E516" t="str">
            <v>ADUL</v>
          </cell>
          <cell r="F516" t="str">
            <v>SD3</v>
          </cell>
        </row>
        <row r="517">
          <cell r="D517" t="str">
            <v>108847831-2</v>
          </cell>
          <cell r="E517" t="str">
            <v>BATH</v>
          </cell>
          <cell r="F517" t="str">
            <v>SD2</v>
          </cell>
        </row>
        <row r="518">
          <cell r="D518" t="str">
            <v>108538256-1</v>
          </cell>
          <cell r="E518" t="str">
            <v>BATH</v>
          </cell>
          <cell r="F518" t="str">
            <v>WDC</v>
          </cell>
        </row>
        <row r="519">
          <cell r="D519" t="str">
            <v>109017441-1</v>
          </cell>
          <cell r="E519" t="str">
            <v>BATH</v>
          </cell>
          <cell r="F519" t="str">
            <v>WDC</v>
          </cell>
        </row>
        <row r="520">
          <cell r="D520" t="str">
            <v>109084718-1</v>
          </cell>
          <cell r="E520" t="str">
            <v>BATH</v>
          </cell>
          <cell r="F520" t="str">
            <v>SD3</v>
          </cell>
        </row>
        <row r="521">
          <cell r="D521" t="str">
            <v>109102182-1</v>
          </cell>
          <cell r="E521" t="str">
            <v>BATH</v>
          </cell>
          <cell r="F521" t="str">
            <v>SD3</v>
          </cell>
        </row>
        <row r="522">
          <cell r="D522" t="str">
            <v>109048535-1</v>
          </cell>
          <cell r="E522" t="str">
            <v>BATH</v>
          </cell>
          <cell r="F522" t="str">
            <v>SD2</v>
          </cell>
        </row>
        <row r="523">
          <cell r="D523" t="str">
            <v>108700414-1</v>
          </cell>
          <cell r="E523" t="str">
            <v>BATH</v>
          </cell>
          <cell r="F523" t="str">
            <v>SD2</v>
          </cell>
        </row>
        <row r="524">
          <cell r="D524" t="str">
            <v>109037083-1</v>
          </cell>
          <cell r="E524" t="str">
            <v>BATH</v>
          </cell>
          <cell r="F524" t="str">
            <v>SD2</v>
          </cell>
        </row>
        <row r="525">
          <cell r="D525" t="str">
            <v>108700414-1</v>
          </cell>
          <cell r="E525" t="str">
            <v>BATH</v>
          </cell>
          <cell r="F525" t="str">
            <v>SD2</v>
          </cell>
        </row>
        <row r="526">
          <cell r="D526" t="str">
            <v>108704285-1</v>
          </cell>
          <cell r="E526" t="str">
            <v>BATH</v>
          </cell>
          <cell r="F526" t="str">
            <v>SD2</v>
          </cell>
        </row>
        <row r="527">
          <cell r="D527" t="str">
            <v>108704285-1</v>
          </cell>
          <cell r="E527" t="str">
            <v>BATH</v>
          </cell>
          <cell r="F527" t="str">
            <v>SD2</v>
          </cell>
        </row>
        <row r="528">
          <cell r="D528" t="str">
            <v>108638031-1</v>
          </cell>
          <cell r="E528" t="str">
            <v>BATH</v>
          </cell>
          <cell r="F528" t="str">
            <v>SD2</v>
          </cell>
        </row>
        <row r="529">
          <cell r="D529" t="str">
            <v>109062860-1</v>
          </cell>
          <cell r="E529" t="str">
            <v>BATH</v>
          </cell>
          <cell r="F529" t="str">
            <v>SD2</v>
          </cell>
        </row>
        <row r="530">
          <cell r="D530" t="str">
            <v>109087822-1</v>
          </cell>
          <cell r="E530" t="str">
            <v>BATH</v>
          </cell>
          <cell r="F530" t="str">
            <v>SD3</v>
          </cell>
        </row>
        <row r="531">
          <cell r="D531" t="str">
            <v>108608020-1</v>
          </cell>
          <cell r="E531" t="str">
            <v>BATH</v>
          </cell>
          <cell r="F531" t="str">
            <v>SD2</v>
          </cell>
        </row>
        <row r="532">
          <cell r="D532" t="str">
            <v>108824481-1</v>
          </cell>
          <cell r="E532" t="str">
            <v>BATH</v>
          </cell>
          <cell r="F532" t="str">
            <v>SD2</v>
          </cell>
        </row>
        <row r="533">
          <cell r="D533" t="str">
            <v>108971666-1</v>
          </cell>
          <cell r="E533" t="str">
            <v>BATH</v>
          </cell>
          <cell r="F533" t="str">
            <v>SD2</v>
          </cell>
        </row>
        <row r="534">
          <cell r="D534" t="str">
            <v>108861699-1</v>
          </cell>
          <cell r="E534" t="str">
            <v>BATH</v>
          </cell>
          <cell r="F534" t="str">
            <v>SD2</v>
          </cell>
        </row>
        <row r="535">
          <cell r="D535" t="str">
            <v>108923426-1</v>
          </cell>
          <cell r="E535" t="str">
            <v>BATH</v>
          </cell>
          <cell r="F535" t="str">
            <v>SD2</v>
          </cell>
        </row>
        <row r="536">
          <cell r="D536" t="str">
            <v>107949932-1</v>
          </cell>
          <cell r="E536" t="str">
            <v>BATH</v>
          </cell>
          <cell r="F536" t="str">
            <v>SD3</v>
          </cell>
        </row>
        <row r="537">
          <cell r="D537" t="str">
            <v>109084529-1</v>
          </cell>
          <cell r="E537" t="str">
            <v>BATH</v>
          </cell>
          <cell r="F537" t="str">
            <v>SD2</v>
          </cell>
        </row>
        <row r="538">
          <cell r="D538" t="str">
            <v>108832815-1</v>
          </cell>
          <cell r="E538" t="str">
            <v>ART</v>
          </cell>
          <cell r="F538" t="str">
            <v>SD3</v>
          </cell>
        </row>
        <row r="539">
          <cell r="D539" t="str">
            <v>108989647-1</v>
          </cell>
          <cell r="E539" t="str">
            <v>ART</v>
          </cell>
          <cell r="F539" t="str">
            <v>SD3</v>
          </cell>
        </row>
        <row r="540">
          <cell r="D540" t="str">
            <v>108495573-1</v>
          </cell>
          <cell r="E540" t="str">
            <v>ADUL</v>
          </cell>
          <cell r="F540" t="str">
            <v>SD2</v>
          </cell>
        </row>
        <row r="541">
          <cell r="D541" t="str">
            <v>108962282-1</v>
          </cell>
          <cell r="E541" t="str">
            <v>BASI</v>
          </cell>
          <cell r="F541" t="str">
            <v>SD2</v>
          </cell>
        </row>
        <row r="542">
          <cell r="D542" t="str">
            <v>108962282-1</v>
          </cell>
          <cell r="E542" t="str">
            <v>BASI</v>
          </cell>
          <cell r="F542" t="str">
            <v>SD2</v>
          </cell>
        </row>
        <row r="543">
          <cell r="D543" t="str">
            <v>108927193-1</v>
          </cell>
          <cell r="E543" t="str">
            <v>ADUL</v>
          </cell>
          <cell r="F543" t="str">
            <v>WDC</v>
          </cell>
        </row>
        <row r="544">
          <cell r="D544" t="str">
            <v>108473737-1</v>
          </cell>
          <cell r="E544" t="str">
            <v>SHET</v>
          </cell>
          <cell r="F544" t="str">
            <v>SD2</v>
          </cell>
        </row>
        <row r="545">
          <cell r="D545" t="str">
            <v>108527074-1</v>
          </cell>
          <cell r="E545" t="str">
            <v>SHET</v>
          </cell>
          <cell r="F545" t="str">
            <v>SD2</v>
          </cell>
        </row>
        <row r="546">
          <cell r="D546" t="str">
            <v>108505011-1</v>
          </cell>
          <cell r="E546" t="str">
            <v>SHET</v>
          </cell>
          <cell r="F546" t="str">
            <v>SD2</v>
          </cell>
        </row>
        <row r="547">
          <cell r="D547" t="str">
            <v>107926775-1</v>
          </cell>
          <cell r="E547" t="str">
            <v>ADUL</v>
          </cell>
          <cell r="F547" t="str">
            <v>SD2</v>
          </cell>
        </row>
        <row r="548">
          <cell r="D548" t="str">
            <v>108773115-1</v>
          </cell>
          <cell r="E548" t="str">
            <v>ADUL</v>
          </cell>
          <cell r="F548" t="str">
            <v>SD2</v>
          </cell>
        </row>
        <row r="549">
          <cell r="D549" t="str">
            <v>108822642-1</v>
          </cell>
          <cell r="E549" t="str">
            <v>ADUL</v>
          </cell>
          <cell r="F549" t="str">
            <v>SD2</v>
          </cell>
        </row>
        <row r="550">
          <cell r="D550" t="str">
            <v>107957001-1</v>
          </cell>
          <cell r="E550" t="str">
            <v>BATH</v>
          </cell>
          <cell r="F550" t="str">
            <v>SD2</v>
          </cell>
        </row>
        <row r="551">
          <cell r="D551" t="str">
            <v>108994673-1</v>
          </cell>
          <cell r="E551" t="str">
            <v>BATH</v>
          </cell>
          <cell r="F551" t="str">
            <v>SD2</v>
          </cell>
        </row>
        <row r="552">
          <cell r="D552" t="str">
            <v>108456108-1</v>
          </cell>
          <cell r="E552" t="str">
            <v>BATH</v>
          </cell>
          <cell r="F552" t="str">
            <v>SD2</v>
          </cell>
        </row>
        <row r="553">
          <cell r="D553" t="str">
            <v>108454521-1</v>
          </cell>
          <cell r="E553" t="str">
            <v>BATH</v>
          </cell>
          <cell r="F553" t="str">
            <v>SD2</v>
          </cell>
        </row>
        <row r="554">
          <cell r="D554" t="str">
            <v>108576154-1</v>
          </cell>
          <cell r="E554" t="str">
            <v>BATH</v>
          </cell>
          <cell r="F554" t="str">
            <v>SD2</v>
          </cell>
        </row>
        <row r="555">
          <cell r="D555" t="str">
            <v>108694082-1</v>
          </cell>
          <cell r="E555" t="str">
            <v>SHET</v>
          </cell>
          <cell r="F555" t="str">
            <v>SD3</v>
          </cell>
        </row>
        <row r="556">
          <cell r="D556" t="str">
            <v>108713918-1</v>
          </cell>
          <cell r="E556" t="str">
            <v>SHET</v>
          </cell>
          <cell r="F556" t="str">
            <v>SD3</v>
          </cell>
        </row>
        <row r="557">
          <cell r="D557" t="str">
            <v>108608386-1</v>
          </cell>
          <cell r="E557" t="str">
            <v>ADUL</v>
          </cell>
          <cell r="F557" t="str">
            <v>SD2</v>
          </cell>
        </row>
        <row r="558">
          <cell r="D558" t="str">
            <v>108056094-1</v>
          </cell>
          <cell r="E558" t="str">
            <v>ADUL</v>
          </cell>
          <cell r="F558" t="str">
            <v>SD2</v>
          </cell>
        </row>
        <row r="559">
          <cell r="D559" t="str">
            <v>108929330-1</v>
          </cell>
          <cell r="E559" t="str">
            <v>ADUL</v>
          </cell>
          <cell r="F559" t="str">
            <v>SD2</v>
          </cell>
        </row>
        <row r="560">
          <cell r="D560" t="str">
            <v>108680677-1</v>
          </cell>
          <cell r="E560" t="str">
            <v>ADUL</v>
          </cell>
          <cell r="F560" t="str">
            <v>SD2</v>
          </cell>
        </row>
        <row r="561">
          <cell r="D561" t="str">
            <v>107985508-1</v>
          </cell>
          <cell r="E561" t="str">
            <v>ADUL</v>
          </cell>
          <cell r="F561" t="str">
            <v>SD2</v>
          </cell>
        </row>
        <row r="562">
          <cell r="D562" t="str">
            <v>108004447-1</v>
          </cell>
          <cell r="E562" t="str">
            <v>ADUL</v>
          </cell>
          <cell r="F562" t="str">
            <v>SD2</v>
          </cell>
        </row>
        <row r="563">
          <cell r="D563" t="str">
            <v>108849000-1</v>
          </cell>
          <cell r="E563" t="str">
            <v>ADUL</v>
          </cell>
          <cell r="F563" t="str">
            <v>SD2</v>
          </cell>
        </row>
        <row r="564">
          <cell r="D564" t="str">
            <v>108823105-1</v>
          </cell>
          <cell r="E564" t="str">
            <v>ADUL</v>
          </cell>
          <cell r="F564" t="str">
            <v>SD2</v>
          </cell>
        </row>
        <row r="565">
          <cell r="D565" t="str">
            <v>108632126-1</v>
          </cell>
          <cell r="E565" t="str">
            <v>ADUL</v>
          </cell>
          <cell r="F565" t="str">
            <v>SD2</v>
          </cell>
        </row>
        <row r="566">
          <cell r="D566" t="str">
            <v>108784493-1</v>
          </cell>
          <cell r="E566" t="str">
            <v>ADUL</v>
          </cell>
          <cell r="F566" t="str">
            <v>SD2</v>
          </cell>
        </row>
        <row r="567">
          <cell r="D567" t="str">
            <v>108701373-1</v>
          </cell>
          <cell r="E567" t="str">
            <v>ADUL</v>
          </cell>
          <cell r="F567" t="str">
            <v>SD2</v>
          </cell>
        </row>
        <row r="568">
          <cell r="D568" t="str">
            <v>108809763-1</v>
          </cell>
          <cell r="E568" t="str">
            <v>ADUL</v>
          </cell>
          <cell r="F568" t="str">
            <v>SD2</v>
          </cell>
        </row>
        <row r="569">
          <cell r="D569" t="str">
            <v>108791970-1</v>
          </cell>
          <cell r="E569" t="str">
            <v>ADUL</v>
          </cell>
          <cell r="F569" t="str">
            <v>SD2</v>
          </cell>
        </row>
        <row r="570">
          <cell r="D570" t="str">
            <v>108547186-1</v>
          </cell>
          <cell r="E570" t="str">
            <v>ADUL</v>
          </cell>
          <cell r="F570" t="str">
            <v>SD2</v>
          </cell>
        </row>
        <row r="571">
          <cell r="D571" t="str">
            <v>108499351-1</v>
          </cell>
          <cell r="E571" t="str">
            <v>ADUL</v>
          </cell>
          <cell r="F571" t="str">
            <v>SD2</v>
          </cell>
        </row>
        <row r="572">
          <cell r="D572" t="str">
            <v>108878628-1</v>
          </cell>
          <cell r="E572" t="str">
            <v>ADUL</v>
          </cell>
          <cell r="F572" t="str">
            <v>SD2</v>
          </cell>
        </row>
        <row r="573">
          <cell r="D573" t="str">
            <v>108002313-1</v>
          </cell>
          <cell r="E573" t="str">
            <v>ADUL</v>
          </cell>
          <cell r="F573" t="str">
            <v>SD2</v>
          </cell>
        </row>
        <row r="574">
          <cell r="D574" t="str">
            <v>108844452-1</v>
          </cell>
          <cell r="E574" t="str">
            <v>ADUL</v>
          </cell>
          <cell r="F574" t="str">
            <v>SD2</v>
          </cell>
        </row>
        <row r="575">
          <cell r="D575" t="str">
            <v>108565201-1</v>
          </cell>
          <cell r="E575" t="str">
            <v>ADUL</v>
          </cell>
          <cell r="F575" t="str">
            <v>SD2</v>
          </cell>
        </row>
        <row r="576">
          <cell r="D576" t="str">
            <v>108674609-1</v>
          </cell>
          <cell r="E576" t="str">
            <v>ADUL</v>
          </cell>
          <cell r="F576" t="str">
            <v>SD2</v>
          </cell>
        </row>
        <row r="577">
          <cell r="D577" t="str">
            <v>107962498-1</v>
          </cell>
          <cell r="E577" t="str">
            <v>ADUL</v>
          </cell>
          <cell r="F577" t="str">
            <v>SD2</v>
          </cell>
        </row>
        <row r="578">
          <cell r="D578" t="str">
            <v>108877604-1</v>
          </cell>
          <cell r="E578" t="str">
            <v>ADUL</v>
          </cell>
          <cell r="F578" t="str">
            <v>SD2</v>
          </cell>
        </row>
        <row r="579">
          <cell r="D579" t="str">
            <v>108710774-1</v>
          </cell>
          <cell r="E579" t="str">
            <v>ADUL</v>
          </cell>
          <cell r="F579" t="str">
            <v>SD2</v>
          </cell>
        </row>
        <row r="580">
          <cell r="D580" t="str">
            <v>108918319-1</v>
          </cell>
          <cell r="E580" t="str">
            <v>ADUL</v>
          </cell>
          <cell r="F580" t="str">
            <v>SD2</v>
          </cell>
        </row>
        <row r="581">
          <cell r="D581" t="str">
            <v>108652867-1</v>
          </cell>
          <cell r="E581" t="str">
            <v>ADUL</v>
          </cell>
          <cell r="F581" t="str">
            <v>SD2</v>
          </cell>
        </row>
        <row r="582">
          <cell r="D582" t="str">
            <v>107976303-1</v>
          </cell>
          <cell r="E582" t="str">
            <v>ADUL</v>
          </cell>
          <cell r="F582" t="str">
            <v>SD2</v>
          </cell>
        </row>
        <row r="583">
          <cell r="D583" t="str">
            <v>108786936-1</v>
          </cell>
          <cell r="E583" t="str">
            <v>ADUL</v>
          </cell>
          <cell r="F583" t="str">
            <v>SD2</v>
          </cell>
        </row>
        <row r="584">
          <cell r="D584" t="str">
            <v>108777924-1</v>
          </cell>
          <cell r="E584" t="str">
            <v>ADUL</v>
          </cell>
          <cell r="F584" t="str">
            <v>SD2</v>
          </cell>
        </row>
        <row r="585">
          <cell r="D585" t="str">
            <v>108004449-1</v>
          </cell>
          <cell r="E585" t="str">
            <v>ADUL</v>
          </cell>
          <cell r="F585" t="str">
            <v>SD2</v>
          </cell>
        </row>
        <row r="586">
          <cell r="D586" t="str">
            <v>107987505-1</v>
          </cell>
          <cell r="E586" t="str">
            <v>ADUL</v>
          </cell>
          <cell r="F586" t="str">
            <v>SD2</v>
          </cell>
        </row>
        <row r="587">
          <cell r="D587" t="str">
            <v>108047629-1</v>
          </cell>
          <cell r="E587" t="str">
            <v>ADUL</v>
          </cell>
          <cell r="F587" t="str">
            <v>SD2</v>
          </cell>
        </row>
        <row r="588">
          <cell r="D588" t="str">
            <v>108712514-1</v>
          </cell>
          <cell r="E588" t="str">
            <v>ADUL</v>
          </cell>
          <cell r="F588" t="str">
            <v>SD2</v>
          </cell>
        </row>
        <row r="589">
          <cell r="D589" t="str">
            <v>108758441-1</v>
          </cell>
          <cell r="E589" t="str">
            <v>ADUL</v>
          </cell>
          <cell r="F589" t="str">
            <v>SD2</v>
          </cell>
        </row>
        <row r="590">
          <cell r="D590" t="str">
            <v>108701383-1</v>
          </cell>
          <cell r="E590" t="str">
            <v>ADUL</v>
          </cell>
          <cell r="F590" t="str">
            <v>SD2</v>
          </cell>
        </row>
        <row r="591">
          <cell r="D591" t="str">
            <v>108779105-1</v>
          </cell>
          <cell r="E591" t="str">
            <v>ADUL</v>
          </cell>
          <cell r="F591" t="str">
            <v>SD2</v>
          </cell>
        </row>
        <row r="592">
          <cell r="D592" t="str">
            <v>108742698-1</v>
          </cell>
          <cell r="E592" t="str">
            <v>ADUL</v>
          </cell>
          <cell r="F592" t="str">
            <v>SD2</v>
          </cell>
        </row>
        <row r="593">
          <cell r="D593" t="str">
            <v>108847192-1</v>
          </cell>
          <cell r="E593" t="str">
            <v>ADUL</v>
          </cell>
          <cell r="F593" t="str">
            <v>SD2</v>
          </cell>
        </row>
        <row r="594">
          <cell r="D594" t="str">
            <v>108664221-1</v>
          </cell>
          <cell r="E594" t="str">
            <v>ADUL</v>
          </cell>
          <cell r="F594" t="str">
            <v>SD2</v>
          </cell>
        </row>
        <row r="595">
          <cell r="D595" t="str">
            <v>108853203-1</v>
          </cell>
          <cell r="E595" t="str">
            <v>ADUL</v>
          </cell>
          <cell r="F595" t="str">
            <v>SD2</v>
          </cell>
        </row>
        <row r="596">
          <cell r="D596" t="str">
            <v>107935472-1</v>
          </cell>
          <cell r="E596" t="str">
            <v>ADUL</v>
          </cell>
          <cell r="F596" t="str">
            <v>SD2</v>
          </cell>
        </row>
        <row r="597">
          <cell r="D597" t="str">
            <v>107943927-1</v>
          </cell>
          <cell r="E597" t="str">
            <v>ADUL</v>
          </cell>
          <cell r="F597" t="str">
            <v>SD2</v>
          </cell>
        </row>
        <row r="598">
          <cell r="D598" t="str">
            <v>107881179-1</v>
          </cell>
          <cell r="E598" t="str">
            <v>ADUL</v>
          </cell>
          <cell r="F598" t="str">
            <v>SD2</v>
          </cell>
        </row>
        <row r="599">
          <cell r="D599" t="str">
            <v>107941280-1</v>
          </cell>
          <cell r="E599" t="str">
            <v>ADUL</v>
          </cell>
          <cell r="F599" t="str">
            <v>SD2</v>
          </cell>
        </row>
        <row r="600">
          <cell r="D600" t="str">
            <v>107924098-1</v>
          </cell>
          <cell r="E600" t="str">
            <v>ADUL</v>
          </cell>
          <cell r="F600" t="str">
            <v>SD2</v>
          </cell>
        </row>
        <row r="601">
          <cell r="D601" t="str">
            <v>107951803-1</v>
          </cell>
          <cell r="E601" t="str">
            <v>ADUL</v>
          </cell>
          <cell r="F601" t="str">
            <v>SD2</v>
          </cell>
        </row>
        <row r="602">
          <cell r="D602" t="str">
            <v>107948377-1</v>
          </cell>
          <cell r="E602" t="str">
            <v>ADUL</v>
          </cell>
          <cell r="F602" t="str">
            <v>SD2</v>
          </cell>
        </row>
        <row r="603">
          <cell r="D603" t="str">
            <v>107922053-1</v>
          </cell>
          <cell r="E603" t="str">
            <v>ADUL</v>
          </cell>
          <cell r="F603" t="str">
            <v>SD2</v>
          </cell>
        </row>
        <row r="604">
          <cell r="D604" t="str">
            <v>107864524-1</v>
          </cell>
          <cell r="E604" t="str">
            <v>ADUL</v>
          </cell>
          <cell r="F604" t="str">
            <v>SD2</v>
          </cell>
        </row>
        <row r="605">
          <cell r="D605" t="str">
            <v>108890033-1</v>
          </cell>
          <cell r="E605" t="str">
            <v>FUR</v>
          </cell>
          <cell r="F605" t="str">
            <v>SD3</v>
          </cell>
        </row>
        <row r="606">
          <cell r="D606" t="str">
            <v>108697134-1</v>
          </cell>
          <cell r="E606" t="str">
            <v>FUR</v>
          </cell>
          <cell r="F606" t="str">
            <v>SD3</v>
          </cell>
        </row>
        <row r="607">
          <cell r="D607" t="str">
            <v>108994893-1</v>
          </cell>
          <cell r="E607" t="str">
            <v>FUR</v>
          </cell>
          <cell r="F607" t="str">
            <v>SD3</v>
          </cell>
        </row>
        <row r="608">
          <cell r="D608" t="str">
            <v>108870547-1</v>
          </cell>
          <cell r="E608" t="str">
            <v>FUR</v>
          </cell>
          <cell r="F608" t="str">
            <v>SD3</v>
          </cell>
        </row>
        <row r="609">
          <cell r="D609" t="str">
            <v>108681792-1</v>
          </cell>
          <cell r="E609" t="str">
            <v>FUR</v>
          </cell>
          <cell r="F609" t="str">
            <v>SD3</v>
          </cell>
        </row>
        <row r="610">
          <cell r="D610" t="str">
            <v>108723116-1</v>
          </cell>
          <cell r="E610" t="str">
            <v>FUR</v>
          </cell>
          <cell r="F610" t="str">
            <v>SD3</v>
          </cell>
        </row>
        <row r="611">
          <cell r="D611" t="str">
            <v>108789170-1</v>
          </cell>
          <cell r="E611" t="str">
            <v>FUR</v>
          </cell>
          <cell r="F611" t="str">
            <v>SD3</v>
          </cell>
        </row>
        <row r="612">
          <cell r="D612" t="str">
            <v>108894841-1</v>
          </cell>
          <cell r="E612" t="str">
            <v>FUR</v>
          </cell>
          <cell r="F612" t="str">
            <v>SD3</v>
          </cell>
        </row>
        <row r="613">
          <cell r="D613" t="str">
            <v>108943075-1</v>
          </cell>
          <cell r="E613" t="str">
            <v>FUR</v>
          </cell>
          <cell r="F613" t="str">
            <v>SD3</v>
          </cell>
        </row>
        <row r="614">
          <cell r="D614" t="str">
            <v>109069094-1</v>
          </cell>
          <cell r="E614" t="str">
            <v>FUR</v>
          </cell>
          <cell r="F614" t="str">
            <v>SD3</v>
          </cell>
        </row>
        <row r="615">
          <cell r="D615" t="str">
            <v>109126878-1</v>
          </cell>
          <cell r="E615" t="str">
            <v>FUR</v>
          </cell>
          <cell r="F615" t="str">
            <v>SD3</v>
          </cell>
        </row>
        <row r="616">
          <cell r="D616" t="str">
            <v>109029637-1</v>
          </cell>
          <cell r="E616" t="str">
            <v>FUR</v>
          </cell>
          <cell r="F616" t="str">
            <v>SD3</v>
          </cell>
        </row>
        <row r="617">
          <cell r="D617" t="str">
            <v>108925018-1</v>
          </cell>
          <cell r="E617" t="str">
            <v>FUR</v>
          </cell>
          <cell r="F617" t="str">
            <v>SD3</v>
          </cell>
        </row>
        <row r="618">
          <cell r="D618" t="str">
            <v>108651585-1</v>
          </cell>
          <cell r="E618" t="str">
            <v>FUR</v>
          </cell>
          <cell r="F618" t="str">
            <v>SD3</v>
          </cell>
        </row>
        <row r="619">
          <cell r="D619" t="str">
            <v>108929334-1</v>
          </cell>
          <cell r="E619" t="str">
            <v>FUR</v>
          </cell>
          <cell r="F619" t="str">
            <v>SD3</v>
          </cell>
        </row>
        <row r="620">
          <cell r="D620" t="str">
            <v>108992430-1</v>
          </cell>
          <cell r="E620" t="str">
            <v>FUR</v>
          </cell>
          <cell r="F620" t="str">
            <v>SD3</v>
          </cell>
        </row>
        <row r="621">
          <cell r="D621" t="str">
            <v>108712289-1</v>
          </cell>
          <cell r="E621" t="str">
            <v>FUR</v>
          </cell>
          <cell r="F621" t="str">
            <v>SD3</v>
          </cell>
        </row>
        <row r="622">
          <cell r="D622" t="str">
            <v>108555800-1</v>
          </cell>
          <cell r="E622" t="str">
            <v>FUR</v>
          </cell>
          <cell r="F622" t="str">
            <v>SD3</v>
          </cell>
        </row>
        <row r="623">
          <cell r="D623" t="str">
            <v>109089294-1</v>
          </cell>
          <cell r="E623" t="str">
            <v>FUR</v>
          </cell>
          <cell r="F623" t="str">
            <v>SD3</v>
          </cell>
        </row>
        <row r="624">
          <cell r="D624" t="str">
            <v>109121711-1</v>
          </cell>
          <cell r="E624" t="str">
            <v>FUR</v>
          </cell>
          <cell r="F624" t="str">
            <v>SD3</v>
          </cell>
        </row>
        <row r="625">
          <cell r="D625" t="str">
            <v>108667229-1</v>
          </cell>
          <cell r="E625" t="str">
            <v>LGT</v>
          </cell>
          <cell r="F625" t="str">
            <v>SD3</v>
          </cell>
        </row>
        <row r="626">
          <cell r="D626" t="str">
            <v>108798027-1</v>
          </cell>
          <cell r="E626" t="str">
            <v>BATH</v>
          </cell>
          <cell r="F626" t="str">
            <v>SD2</v>
          </cell>
        </row>
        <row r="627">
          <cell r="D627" t="str">
            <v>108620028-1</v>
          </cell>
          <cell r="E627" t="str">
            <v>BATH</v>
          </cell>
          <cell r="F627" t="str">
            <v>SD2</v>
          </cell>
        </row>
        <row r="628">
          <cell r="D628" t="str">
            <v>108827705-1</v>
          </cell>
          <cell r="E628" t="str">
            <v>BATH</v>
          </cell>
          <cell r="F628" t="str">
            <v>SD2</v>
          </cell>
        </row>
        <row r="629">
          <cell r="D629" t="str">
            <v>108793584-1</v>
          </cell>
          <cell r="E629" t="str">
            <v>BATH</v>
          </cell>
          <cell r="F629" t="str">
            <v>SD2</v>
          </cell>
        </row>
        <row r="630">
          <cell r="D630" t="str">
            <v>108945636-1</v>
          </cell>
          <cell r="E630" t="str">
            <v>BATH</v>
          </cell>
          <cell r="F630" t="str">
            <v>SD2</v>
          </cell>
        </row>
        <row r="631">
          <cell r="D631" t="str">
            <v>109080078-1</v>
          </cell>
          <cell r="E631" t="str">
            <v>BATH</v>
          </cell>
          <cell r="F631" t="str">
            <v>SD2</v>
          </cell>
        </row>
        <row r="632">
          <cell r="D632" t="str">
            <v>108956931-1</v>
          </cell>
          <cell r="E632" t="str">
            <v>BATH</v>
          </cell>
          <cell r="F632" t="str">
            <v>SD2</v>
          </cell>
        </row>
        <row r="633">
          <cell r="D633" t="str">
            <v>109080078-1</v>
          </cell>
          <cell r="E633" t="str">
            <v>BATH</v>
          </cell>
          <cell r="F633" t="str">
            <v>SD2</v>
          </cell>
        </row>
        <row r="634">
          <cell r="D634" t="str">
            <v>108578429-1</v>
          </cell>
          <cell r="E634" t="str">
            <v>BATH</v>
          </cell>
          <cell r="F634" t="str">
            <v>SD2</v>
          </cell>
        </row>
        <row r="635">
          <cell r="D635" t="str">
            <v>108975624-1</v>
          </cell>
          <cell r="E635" t="str">
            <v>BATH</v>
          </cell>
          <cell r="F635" t="str">
            <v>SD2</v>
          </cell>
        </row>
        <row r="636">
          <cell r="D636" t="str">
            <v>108971762-1</v>
          </cell>
          <cell r="E636" t="str">
            <v>BATH</v>
          </cell>
          <cell r="F636" t="str">
            <v>SD2</v>
          </cell>
        </row>
        <row r="637">
          <cell r="D637" t="str">
            <v>109130899-1</v>
          </cell>
          <cell r="E637" t="str">
            <v>BATH</v>
          </cell>
          <cell r="F637" t="str">
            <v>SD2</v>
          </cell>
        </row>
        <row r="638">
          <cell r="D638" t="str">
            <v>109130899-1</v>
          </cell>
          <cell r="E638" t="str">
            <v>BATH</v>
          </cell>
          <cell r="F638" t="str">
            <v>SD2</v>
          </cell>
        </row>
        <row r="639">
          <cell r="D639" t="str">
            <v>108971762-1</v>
          </cell>
          <cell r="E639" t="str">
            <v>BATH</v>
          </cell>
          <cell r="F639" t="str">
            <v>SD2</v>
          </cell>
        </row>
        <row r="640">
          <cell r="D640" t="str">
            <v>108975624-1</v>
          </cell>
          <cell r="E640" t="str">
            <v>BATH</v>
          </cell>
          <cell r="F640" t="str">
            <v>SD2</v>
          </cell>
        </row>
        <row r="641">
          <cell r="D641" t="str">
            <v>109002146-1</v>
          </cell>
          <cell r="E641" t="str">
            <v>BATH</v>
          </cell>
          <cell r="F641" t="str">
            <v>SD2</v>
          </cell>
        </row>
        <row r="642">
          <cell r="D642" t="str">
            <v>108947762-1</v>
          </cell>
          <cell r="E642" t="str">
            <v>BATH</v>
          </cell>
          <cell r="F642" t="str">
            <v>SD2</v>
          </cell>
        </row>
        <row r="643">
          <cell r="D643" t="str">
            <v>108620028-1</v>
          </cell>
          <cell r="E643" t="str">
            <v>BATH</v>
          </cell>
          <cell r="F643" t="str">
            <v>SD2</v>
          </cell>
        </row>
        <row r="644">
          <cell r="D644" t="str">
            <v>108578429-1</v>
          </cell>
          <cell r="E644" t="str">
            <v>BATH</v>
          </cell>
          <cell r="F644" t="str">
            <v>SD2</v>
          </cell>
        </row>
        <row r="645">
          <cell r="D645" t="str">
            <v>108945636-1</v>
          </cell>
          <cell r="E645" t="str">
            <v>BATH</v>
          </cell>
          <cell r="F645" t="str">
            <v>SD2</v>
          </cell>
        </row>
        <row r="646">
          <cell r="D646" t="str">
            <v>109080078-1</v>
          </cell>
          <cell r="E646" t="str">
            <v>BATH</v>
          </cell>
          <cell r="F646" t="str">
            <v>SD2</v>
          </cell>
        </row>
        <row r="647">
          <cell r="D647" t="str">
            <v>109016918-1</v>
          </cell>
          <cell r="E647" t="str">
            <v>BATH</v>
          </cell>
          <cell r="F647" t="str">
            <v>SD2</v>
          </cell>
        </row>
        <row r="648">
          <cell r="D648" t="str">
            <v>108956931-1</v>
          </cell>
          <cell r="E648" t="str">
            <v>BATH</v>
          </cell>
          <cell r="F648" t="str">
            <v>SD2</v>
          </cell>
        </row>
        <row r="649">
          <cell r="D649" t="str">
            <v>108956931-1</v>
          </cell>
          <cell r="E649" t="str">
            <v>BATH</v>
          </cell>
          <cell r="F649" t="str">
            <v>SD2</v>
          </cell>
        </row>
        <row r="650">
          <cell r="D650" t="str">
            <v>108620028-1</v>
          </cell>
          <cell r="E650" t="str">
            <v>BATH</v>
          </cell>
          <cell r="F650" t="str">
            <v>SD2</v>
          </cell>
        </row>
        <row r="651">
          <cell r="D651" t="str">
            <v>108681117-1</v>
          </cell>
          <cell r="E651" t="str">
            <v>BATH</v>
          </cell>
          <cell r="F651" t="str">
            <v>SD2</v>
          </cell>
        </row>
        <row r="652">
          <cell r="D652" t="str">
            <v>108949818-1</v>
          </cell>
          <cell r="E652" t="str">
            <v>BATH</v>
          </cell>
          <cell r="F652" t="str">
            <v>SD2</v>
          </cell>
        </row>
        <row r="653">
          <cell r="D653" t="str">
            <v>108949818-1</v>
          </cell>
          <cell r="E653" t="str">
            <v>BATH</v>
          </cell>
          <cell r="F653" t="str">
            <v>SD2</v>
          </cell>
        </row>
        <row r="654">
          <cell r="D654" t="str">
            <v>108975855-2</v>
          </cell>
          <cell r="E654" t="str">
            <v>BATH</v>
          </cell>
          <cell r="F654" t="str">
            <v>WDC</v>
          </cell>
        </row>
        <row r="655">
          <cell r="D655" t="str">
            <v>108836535-1</v>
          </cell>
          <cell r="E655" t="str">
            <v>BATH</v>
          </cell>
          <cell r="F655" t="str">
            <v>SD2</v>
          </cell>
        </row>
        <row r="656">
          <cell r="D656" t="str">
            <v>108715158-1</v>
          </cell>
          <cell r="E656" t="str">
            <v>BATH</v>
          </cell>
          <cell r="F656" t="str">
            <v>WDC</v>
          </cell>
        </row>
        <row r="657">
          <cell r="D657" t="str">
            <v>108930948-2</v>
          </cell>
          <cell r="E657" t="str">
            <v>BATH</v>
          </cell>
          <cell r="F657" t="str">
            <v>WDC</v>
          </cell>
        </row>
        <row r="658">
          <cell r="D658" t="str">
            <v>109110174-1</v>
          </cell>
          <cell r="E658" t="str">
            <v>BATH</v>
          </cell>
          <cell r="F658" t="str">
            <v>SD2</v>
          </cell>
        </row>
        <row r="659">
          <cell r="D659" t="str">
            <v>108836535-1</v>
          </cell>
          <cell r="E659" t="str">
            <v>BATH</v>
          </cell>
          <cell r="F659" t="str">
            <v>SD2</v>
          </cell>
        </row>
        <row r="660">
          <cell r="D660" t="str">
            <v>109074759-1</v>
          </cell>
          <cell r="E660" t="str">
            <v>BATH</v>
          </cell>
          <cell r="F660" t="str">
            <v>SD2</v>
          </cell>
        </row>
        <row r="661">
          <cell r="D661" t="str">
            <v>108920649-1</v>
          </cell>
          <cell r="E661" t="str">
            <v>BATH</v>
          </cell>
          <cell r="F661" t="str">
            <v>SD2</v>
          </cell>
        </row>
        <row r="662">
          <cell r="D662" t="str">
            <v>108466180-1</v>
          </cell>
          <cell r="E662" t="str">
            <v>BATH</v>
          </cell>
          <cell r="F662" t="str">
            <v>SD2</v>
          </cell>
        </row>
        <row r="663">
          <cell r="D663" t="str">
            <v>109074759-1</v>
          </cell>
          <cell r="E663" t="str">
            <v>BATH</v>
          </cell>
          <cell r="F663" t="str">
            <v>SD2</v>
          </cell>
        </row>
        <row r="664">
          <cell r="D664" t="str">
            <v>108717443-1</v>
          </cell>
          <cell r="E664" t="str">
            <v>BATH</v>
          </cell>
          <cell r="F664" t="str">
            <v>SD2</v>
          </cell>
        </row>
        <row r="665">
          <cell r="D665" t="str">
            <v>108574869-1</v>
          </cell>
          <cell r="E665" t="str">
            <v>BATH</v>
          </cell>
          <cell r="F665" t="str">
            <v>SD2</v>
          </cell>
        </row>
        <row r="666">
          <cell r="D666" t="str">
            <v>108697704-1</v>
          </cell>
          <cell r="E666" t="str">
            <v>BATH</v>
          </cell>
          <cell r="F666" t="str">
            <v>SD2</v>
          </cell>
        </row>
        <row r="667">
          <cell r="D667" t="str">
            <v>109074759-1</v>
          </cell>
          <cell r="E667" t="str">
            <v>BATH</v>
          </cell>
          <cell r="F667" t="str">
            <v>SD2</v>
          </cell>
        </row>
        <row r="668">
          <cell r="D668" t="str">
            <v>109074309-1</v>
          </cell>
          <cell r="E668" t="str">
            <v>BATH</v>
          </cell>
          <cell r="F668" t="str">
            <v>SD2</v>
          </cell>
        </row>
        <row r="669">
          <cell r="D669" t="str">
            <v>109019887-1</v>
          </cell>
          <cell r="E669" t="str">
            <v>BATH</v>
          </cell>
          <cell r="F669" t="str">
            <v>SD2</v>
          </cell>
        </row>
        <row r="670">
          <cell r="D670" t="str">
            <v>108856163-1</v>
          </cell>
          <cell r="E670" t="str">
            <v>BATH</v>
          </cell>
          <cell r="F670" t="str">
            <v>SD2</v>
          </cell>
        </row>
        <row r="671">
          <cell r="D671" t="str">
            <v>108808808-1</v>
          </cell>
          <cell r="E671" t="str">
            <v>BATH</v>
          </cell>
          <cell r="F671" t="str">
            <v>SD2</v>
          </cell>
        </row>
        <row r="672">
          <cell r="D672" t="str">
            <v>109101255-1</v>
          </cell>
          <cell r="E672" t="str">
            <v>BATH</v>
          </cell>
          <cell r="F672" t="str">
            <v>SD2</v>
          </cell>
        </row>
        <row r="673">
          <cell r="D673" t="str">
            <v>108977837-1</v>
          </cell>
          <cell r="E673" t="str">
            <v>BATH</v>
          </cell>
          <cell r="F673" t="str">
            <v>SD2</v>
          </cell>
        </row>
        <row r="674">
          <cell r="D674" t="str">
            <v>109045230-1</v>
          </cell>
          <cell r="E674" t="str">
            <v>BATH</v>
          </cell>
          <cell r="F674" t="str">
            <v>SD2</v>
          </cell>
        </row>
        <row r="675">
          <cell r="D675" t="str">
            <v>109088300-1</v>
          </cell>
          <cell r="E675" t="str">
            <v>BATH</v>
          </cell>
          <cell r="F675" t="str">
            <v>SD2</v>
          </cell>
        </row>
        <row r="676">
          <cell r="D676" t="str">
            <v>108833848-1</v>
          </cell>
          <cell r="E676" t="str">
            <v>BATH</v>
          </cell>
          <cell r="F676" t="str">
            <v>SD2</v>
          </cell>
        </row>
        <row r="677">
          <cell r="D677" t="str">
            <v>109045230-1</v>
          </cell>
          <cell r="E677" t="str">
            <v>BATH</v>
          </cell>
          <cell r="F677" t="str">
            <v>SD2</v>
          </cell>
        </row>
        <row r="678">
          <cell r="D678" t="str">
            <v>108977837-1</v>
          </cell>
          <cell r="E678" t="str">
            <v>BATH</v>
          </cell>
          <cell r="F678" t="str">
            <v>SD2</v>
          </cell>
        </row>
        <row r="679">
          <cell r="D679" t="str">
            <v>109027407-1</v>
          </cell>
          <cell r="E679" t="str">
            <v>BATH</v>
          </cell>
          <cell r="F679" t="str">
            <v>SD2</v>
          </cell>
        </row>
        <row r="680">
          <cell r="D680" t="str">
            <v>109050118-1</v>
          </cell>
          <cell r="E680" t="str">
            <v>BATH</v>
          </cell>
          <cell r="F680" t="str">
            <v>SD2</v>
          </cell>
        </row>
        <row r="681">
          <cell r="D681" t="str">
            <v>109071798-1</v>
          </cell>
          <cell r="E681" t="str">
            <v>BATH</v>
          </cell>
          <cell r="F681" t="str">
            <v>SD2</v>
          </cell>
        </row>
        <row r="682">
          <cell r="D682" t="str">
            <v>108856702-1</v>
          </cell>
          <cell r="E682" t="str">
            <v>BATH</v>
          </cell>
          <cell r="F682" t="str">
            <v>SD2</v>
          </cell>
        </row>
        <row r="683">
          <cell r="D683" t="str">
            <v>108856702-1</v>
          </cell>
          <cell r="E683" t="str">
            <v>BATH</v>
          </cell>
          <cell r="F683" t="str">
            <v>SD2</v>
          </cell>
        </row>
        <row r="684">
          <cell r="D684" t="str">
            <v>108653353-1</v>
          </cell>
          <cell r="E684" t="str">
            <v>BATH</v>
          </cell>
          <cell r="F684" t="str">
            <v>SD2</v>
          </cell>
        </row>
        <row r="685">
          <cell r="D685" t="str">
            <v>108882698-1</v>
          </cell>
          <cell r="E685" t="str">
            <v>BATH</v>
          </cell>
          <cell r="F685" t="str">
            <v>SD2</v>
          </cell>
        </row>
        <row r="686">
          <cell r="D686" t="str">
            <v>108621928-1</v>
          </cell>
          <cell r="E686" t="str">
            <v>BATH</v>
          </cell>
          <cell r="F686" t="str">
            <v>SD2</v>
          </cell>
        </row>
        <row r="687">
          <cell r="D687" t="str">
            <v>108936924-1</v>
          </cell>
          <cell r="E687" t="str">
            <v>BATH</v>
          </cell>
          <cell r="F687" t="str">
            <v>SD2</v>
          </cell>
        </row>
        <row r="688">
          <cell r="D688" t="str">
            <v>109050118-1</v>
          </cell>
          <cell r="E688" t="str">
            <v>BATH</v>
          </cell>
          <cell r="F688" t="str">
            <v>SD2</v>
          </cell>
        </row>
        <row r="689">
          <cell r="D689" t="str">
            <v>109027407-1</v>
          </cell>
          <cell r="E689" t="str">
            <v>BATH</v>
          </cell>
          <cell r="F689" t="str">
            <v>SD2</v>
          </cell>
        </row>
        <row r="690">
          <cell r="D690" t="str">
            <v>108977837-1</v>
          </cell>
          <cell r="E690" t="str">
            <v>BATH</v>
          </cell>
          <cell r="F690" t="str">
            <v>SD2</v>
          </cell>
        </row>
        <row r="691">
          <cell r="D691" t="str">
            <v>108945174-1</v>
          </cell>
          <cell r="E691" t="str">
            <v>BATH</v>
          </cell>
          <cell r="F691" t="str">
            <v>SD2</v>
          </cell>
        </row>
        <row r="692">
          <cell r="D692" t="str">
            <v>109045230-1</v>
          </cell>
          <cell r="E692" t="str">
            <v>BATH</v>
          </cell>
          <cell r="F692" t="str">
            <v>SD2</v>
          </cell>
        </row>
        <row r="693">
          <cell r="D693" t="str">
            <v>108833848-1</v>
          </cell>
          <cell r="E693" t="str">
            <v>BATH</v>
          </cell>
          <cell r="F693" t="str">
            <v>SD2</v>
          </cell>
        </row>
        <row r="694">
          <cell r="D694" t="str">
            <v>108672179-1</v>
          </cell>
          <cell r="E694" t="str">
            <v>BATH</v>
          </cell>
          <cell r="F694" t="str">
            <v>SD2</v>
          </cell>
        </row>
        <row r="695">
          <cell r="D695" t="str">
            <v>109121342-1</v>
          </cell>
          <cell r="E695" t="str">
            <v>BATH</v>
          </cell>
          <cell r="F695" t="str">
            <v>SD2</v>
          </cell>
        </row>
        <row r="696">
          <cell r="D696" t="str">
            <v>109071798-1</v>
          </cell>
          <cell r="E696" t="str">
            <v>BATH</v>
          </cell>
          <cell r="F696" t="str">
            <v>SD2</v>
          </cell>
        </row>
        <row r="697">
          <cell r="D697" t="str">
            <v>108882698-1</v>
          </cell>
          <cell r="E697" t="str">
            <v>BATH</v>
          </cell>
          <cell r="F697" t="str">
            <v>SD2</v>
          </cell>
        </row>
        <row r="698">
          <cell r="D698" t="str">
            <v>108653353-1</v>
          </cell>
          <cell r="E698" t="str">
            <v>BATH</v>
          </cell>
          <cell r="F698" t="str">
            <v>SD2</v>
          </cell>
        </row>
        <row r="699">
          <cell r="D699" t="str">
            <v>109074309-1</v>
          </cell>
          <cell r="E699" t="str">
            <v>BATH</v>
          </cell>
          <cell r="F699" t="str">
            <v>SD2</v>
          </cell>
        </row>
        <row r="700">
          <cell r="D700" t="str">
            <v>108856702-1</v>
          </cell>
          <cell r="E700" t="str">
            <v>BATH</v>
          </cell>
          <cell r="F700" t="str">
            <v>SD2</v>
          </cell>
        </row>
        <row r="701">
          <cell r="D701" t="str">
            <v>108938718-1</v>
          </cell>
          <cell r="E701" t="str">
            <v>BATH</v>
          </cell>
          <cell r="F701" t="str">
            <v>SD2</v>
          </cell>
        </row>
        <row r="702">
          <cell r="D702" t="str">
            <v>108938718-1</v>
          </cell>
          <cell r="E702" t="str">
            <v>BATH</v>
          </cell>
          <cell r="F702" t="str">
            <v>SD2</v>
          </cell>
        </row>
        <row r="703">
          <cell r="D703" t="str">
            <v>108652409-1</v>
          </cell>
          <cell r="E703" t="str">
            <v>BATH</v>
          </cell>
          <cell r="F703" t="str">
            <v>SD2</v>
          </cell>
        </row>
        <row r="704">
          <cell r="D704" t="str">
            <v>108652409-1</v>
          </cell>
          <cell r="E704" t="str">
            <v>BATH</v>
          </cell>
          <cell r="F704" t="str">
            <v>SD2</v>
          </cell>
        </row>
        <row r="705">
          <cell r="D705" t="str">
            <v>108989817-1</v>
          </cell>
          <cell r="E705" t="str">
            <v>BATH</v>
          </cell>
          <cell r="F705" t="str">
            <v>SD2</v>
          </cell>
        </row>
        <row r="706">
          <cell r="D706" t="str">
            <v>108638480-1</v>
          </cell>
          <cell r="E706" t="str">
            <v>BATH</v>
          </cell>
          <cell r="F706" t="str">
            <v>SD2</v>
          </cell>
        </row>
        <row r="707">
          <cell r="D707" t="str">
            <v>108804161-1</v>
          </cell>
          <cell r="E707" t="str">
            <v>BATH</v>
          </cell>
          <cell r="F707" t="str">
            <v>SD2</v>
          </cell>
        </row>
        <row r="708">
          <cell r="D708" t="str">
            <v>108889491-1</v>
          </cell>
          <cell r="E708" t="str">
            <v>BATH</v>
          </cell>
          <cell r="F708" t="str">
            <v>SD2</v>
          </cell>
        </row>
        <row r="709">
          <cell r="D709" t="str">
            <v>108763243-1</v>
          </cell>
          <cell r="E709" t="str">
            <v>BATH</v>
          </cell>
          <cell r="F709" t="str">
            <v>SD2</v>
          </cell>
        </row>
        <row r="710">
          <cell r="D710" t="str">
            <v>108989817-1</v>
          </cell>
          <cell r="E710" t="str">
            <v>BATH</v>
          </cell>
          <cell r="F710" t="str">
            <v>SD2</v>
          </cell>
        </row>
        <row r="711">
          <cell r="D711" t="str">
            <v>108889491-1</v>
          </cell>
          <cell r="E711" t="str">
            <v>BATH</v>
          </cell>
          <cell r="F711" t="str">
            <v>SD2</v>
          </cell>
        </row>
        <row r="712">
          <cell r="D712" t="str">
            <v>108804161-1</v>
          </cell>
          <cell r="E712" t="str">
            <v>BATH</v>
          </cell>
          <cell r="F712" t="str">
            <v>SD2</v>
          </cell>
        </row>
        <row r="713">
          <cell r="D713" t="str">
            <v>108645661-1</v>
          </cell>
          <cell r="E713" t="str">
            <v>BATH</v>
          </cell>
          <cell r="F713" t="str">
            <v>SD2</v>
          </cell>
        </row>
        <row r="714">
          <cell r="D714" t="str">
            <v>108638480-1</v>
          </cell>
          <cell r="E714" t="str">
            <v>BATH</v>
          </cell>
          <cell r="F714" t="str">
            <v>SD2</v>
          </cell>
        </row>
        <row r="715">
          <cell r="D715" t="str">
            <v>109033092-1</v>
          </cell>
          <cell r="E715" t="str">
            <v>BATH</v>
          </cell>
          <cell r="F715" t="str">
            <v>SD2</v>
          </cell>
        </row>
        <row r="716">
          <cell r="D716" t="str">
            <v>108795713-1</v>
          </cell>
          <cell r="E716" t="str">
            <v>BATH</v>
          </cell>
          <cell r="F716" t="str">
            <v>SD2</v>
          </cell>
        </row>
        <row r="717">
          <cell r="D717" t="str">
            <v>108845908-1</v>
          </cell>
          <cell r="E717" t="str">
            <v>BATH</v>
          </cell>
          <cell r="F717" t="str">
            <v>SD2</v>
          </cell>
        </row>
        <row r="718">
          <cell r="D718" t="str">
            <v>108638480-1</v>
          </cell>
          <cell r="E718" t="str">
            <v>BATH</v>
          </cell>
          <cell r="F718" t="str">
            <v>SD2</v>
          </cell>
        </row>
        <row r="719">
          <cell r="D719" t="str">
            <v>108989817-1</v>
          </cell>
          <cell r="E719" t="str">
            <v>BATH</v>
          </cell>
          <cell r="F719" t="str">
            <v>SD2</v>
          </cell>
        </row>
        <row r="720">
          <cell r="D720" t="str">
            <v>108924006-1</v>
          </cell>
          <cell r="E720" t="str">
            <v>BATH</v>
          </cell>
          <cell r="F720" t="str">
            <v>SD2</v>
          </cell>
        </row>
        <row r="721">
          <cell r="D721" t="str">
            <v>108623640-1</v>
          </cell>
          <cell r="E721" t="str">
            <v>TOWL</v>
          </cell>
          <cell r="F721" t="str">
            <v>SD3</v>
          </cell>
        </row>
        <row r="722">
          <cell r="D722" t="str">
            <v>108623640-1</v>
          </cell>
          <cell r="E722" t="str">
            <v>TOWL</v>
          </cell>
          <cell r="F722" t="str">
            <v>SD3</v>
          </cell>
        </row>
        <row r="723">
          <cell r="D723" t="str">
            <v>108913926-2</v>
          </cell>
          <cell r="E723" t="str">
            <v>TOWL</v>
          </cell>
          <cell r="F723" t="str">
            <v>SD3</v>
          </cell>
        </row>
        <row r="724">
          <cell r="D724" t="str">
            <v>108677177-1</v>
          </cell>
          <cell r="E724" t="str">
            <v>FUR</v>
          </cell>
          <cell r="F724" t="str">
            <v>SD3</v>
          </cell>
        </row>
        <row r="725">
          <cell r="D725" t="str">
            <v>109016023-1</v>
          </cell>
          <cell r="E725" t="str">
            <v>FUR</v>
          </cell>
          <cell r="F725" t="str">
            <v>SD3</v>
          </cell>
        </row>
        <row r="726">
          <cell r="D726" t="str">
            <v>109011706-1</v>
          </cell>
          <cell r="E726" t="str">
            <v>FUR</v>
          </cell>
          <cell r="F726" t="str">
            <v>SD3</v>
          </cell>
        </row>
        <row r="727">
          <cell r="D727" t="str">
            <v>108934847-1</v>
          </cell>
          <cell r="E727" t="str">
            <v>FUR</v>
          </cell>
          <cell r="F727" t="str">
            <v>SD3</v>
          </cell>
        </row>
        <row r="728">
          <cell r="D728" t="str">
            <v>109110639-1</v>
          </cell>
          <cell r="E728" t="str">
            <v>FUR</v>
          </cell>
          <cell r="F728" t="str">
            <v>SD3</v>
          </cell>
        </row>
        <row r="729">
          <cell r="D729" t="str">
            <v>108924240-1</v>
          </cell>
          <cell r="E729" t="str">
            <v>FUR</v>
          </cell>
          <cell r="F729" t="str">
            <v>SD3</v>
          </cell>
        </row>
        <row r="730">
          <cell r="D730" t="str">
            <v>109027511-1</v>
          </cell>
          <cell r="E730" t="str">
            <v>FUR</v>
          </cell>
          <cell r="F730" t="str">
            <v>SD3</v>
          </cell>
        </row>
        <row r="731">
          <cell r="D731" t="str">
            <v>108994564-1</v>
          </cell>
          <cell r="E731" t="str">
            <v>FUR</v>
          </cell>
          <cell r="F731" t="str">
            <v>SD3</v>
          </cell>
        </row>
        <row r="732">
          <cell r="D732" t="str">
            <v>108717193-1</v>
          </cell>
          <cell r="E732" t="str">
            <v>FUR</v>
          </cell>
          <cell r="F732" t="str">
            <v>SD3</v>
          </cell>
        </row>
        <row r="733">
          <cell r="D733" t="str">
            <v>108634273-1</v>
          </cell>
          <cell r="E733" t="str">
            <v>FUR</v>
          </cell>
          <cell r="F733" t="str">
            <v>SD3</v>
          </cell>
        </row>
        <row r="734">
          <cell r="D734" t="str">
            <v>108717193-1</v>
          </cell>
          <cell r="E734" t="str">
            <v>FUR</v>
          </cell>
          <cell r="F734" t="str">
            <v>SD3</v>
          </cell>
        </row>
        <row r="735">
          <cell r="D735" t="str">
            <v>108686568-1</v>
          </cell>
          <cell r="E735" t="str">
            <v>FUR</v>
          </cell>
          <cell r="F735" t="str">
            <v>SD3</v>
          </cell>
        </row>
        <row r="736">
          <cell r="D736" t="str">
            <v>108829519-1</v>
          </cell>
          <cell r="E736" t="str">
            <v>ART</v>
          </cell>
          <cell r="F736" t="str">
            <v>SD3</v>
          </cell>
        </row>
        <row r="737">
          <cell r="D737" t="str">
            <v>108670668-1</v>
          </cell>
          <cell r="E737" t="str">
            <v>ART</v>
          </cell>
          <cell r="F737" t="str">
            <v>SD3</v>
          </cell>
        </row>
        <row r="738">
          <cell r="D738" t="str">
            <v>108658826-1</v>
          </cell>
          <cell r="E738" t="str">
            <v>YOUT</v>
          </cell>
          <cell r="F738" t="str">
            <v>SD2</v>
          </cell>
        </row>
        <row r="739">
          <cell r="D739" t="str">
            <v>108730023-1</v>
          </cell>
          <cell r="E739" t="str">
            <v>YOUT</v>
          </cell>
          <cell r="F739" t="str">
            <v>SD2</v>
          </cell>
        </row>
        <row r="740">
          <cell r="D740" t="str">
            <v>108689890-1</v>
          </cell>
          <cell r="E740" t="str">
            <v>YOUT</v>
          </cell>
          <cell r="F740" t="str">
            <v>SD2</v>
          </cell>
        </row>
        <row r="741">
          <cell r="D741" t="str">
            <v>108983369-1</v>
          </cell>
          <cell r="E741" t="str">
            <v>YOUT</v>
          </cell>
          <cell r="F741" t="str">
            <v>SD2</v>
          </cell>
        </row>
        <row r="742">
          <cell r="D742" t="str">
            <v>108802051-1</v>
          </cell>
          <cell r="E742" t="str">
            <v>YOUT</v>
          </cell>
          <cell r="F742" t="str">
            <v>SD2</v>
          </cell>
        </row>
        <row r="743">
          <cell r="D743" t="str">
            <v>108730414-1</v>
          </cell>
          <cell r="E743" t="str">
            <v>ADUL</v>
          </cell>
          <cell r="F743" t="str">
            <v>WDC</v>
          </cell>
        </row>
        <row r="744">
          <cell r="D744" t="str">
            <v>108918362-1</v>
          </cell>
          <cell r="E744" t="str">
            <v>SHET</v>
          </cell>
          <cell r="F744" t="str">
            <v>SD3</v>
          </cell>
        </row>
        <row r="745">
          <cell r="D745" t="str">
            <v>108727841-1</v>
          </cell>
          <cell r="E745" t="str">
            <v>SHET</v>
          </cell>
          <cell r="F745" t="str">
            <v>SD3</v>
          </cell>
        </row>
        <row r="746">
          <cell r="D746" t="str">
            <v>108924933-1</v>
          </cell>
          <cell r="E746" t="str">
            <v>PETB</v>
          </cell>
          <cell r="F746" t="str">
            <v>SD2</v>
          </cell>
        </row>
        <row r="747">
          <cell r="D747" t="str">
            <v>109009148-1</v>
          </cell>
          <cell r="E747" t="str">
            <v>PETB</v>
          </cell>
          <cell r="F747" t="str">
            <v>SD2</v>
          </cell>
        </row>
        <row r="748">
          <cell r="D748" t="str">
            <v>108918362-1</v>
          </cell>
          <cell r="E748" t="str">
            <v>SHET</v>
          </cell>
          <cell r="F748" t="str">
            <v>SD3</v>
          </cell>
        </row>
        <row r="749">
          <cell r="D749" t="str">
            <v>108610685-1</v>
          </cell>
          <cell r="E749" t="str">
            <v>BASI</v>
          </cell>
          <cell r="F749" t="str">
            <v>SD2</v>
          </cell>
        </row>
        <row r="750">
          <cell r="D750" t="str">
            <v>108678357-1</v>
          </cell>
          <cell r="E750" t="str">
            <v>BASI</v>
          </cell>
          <cell r="F750" t="str">
            <v>SD2</v>
          </cell>
        </row>
        <row r="751">
          <cell r="D751" t="str">
            <v>108905752-1</v>
          </cell>
          <cell r="E751" t="str">
            <v>WIN</v>
          </cell>
          <cell r="F751" t="str">
            <v>SD2</v>
          </cell>
        </row>
        <row r="752">
          <cell r="D752" t="str">
            <v>108713077-1</v>
          </cell>
          <cell r="E752" t="str">
            <v>BLK</v>
          </cell>
          <cell r="F752" t="str">
            <v>SD3</v>
          </cell>
        </row>
        <row r="753">
          <cell r="D753" t="str">
            <v>108797175-1</v>
          </cell>
          <cell r="E753" t="str">
            <v>YOUT</v>
          </cell>
          <cell r="F753" t="str">
            <v>SD2</v>
          </cell>
        </row>
        <row r="754">
          <cell r="D754" t="str">
            <v>108955338-1</v>
          </cell>
          <cell r="E754" t="str">
            <v>YOUT</v>
          </cell>
          <cell r="F754" t="str">
            <v>SD2</v>
          </cell>
        </row>
        <row r="755">
          <cell r="D755" t="str">
            <v>108930337-1</v>
          </cell>
          <cell r="E755" t="str">
            <v>YOUT</v>
          </cell>
          <cell r="F755" t="str">
            <v>SD2</v>
          </cell>
        </row>
        <row r="756">
          <cell r="D756" t="str">
            <v>108923046-1</v>
          </cell>
          <cell r="E756" t="str">
            <v>YOUT</v>
          </cell>
          <cell r="F756" t="str">
            <v>SD2</v>
          </cell>
        </row>
        <row r="757">
          <cell r="D757" t="str">
            <v>108942800-1</v>
          </cell>
          <cell r="E757" t="str">
            <v>YOUT</v>
          </cell>
          <cell r="F757" t="str">
            <v>SD2</v>
          </cell>
        </row>
        <row r="758">
          <cell r="D758" t="str">
            <v>109041498-1</v>
          </cell>
          <cell r="E758" t="str">
            <v>YOUT</v>
          </cell>
          <cell r="F758" t="str">
            <v>WDC</v>
          </cell>
        </row>
        <row r="759">
          <cell r="D759" t="str">
            <v>108900494-1</v>
          </cell>
          <cell r="E759" t="str">
            <v>YOUT</v>
          </cell>
          <cell r="F759" t="str">
            <v>SD3</v>
          </cell>
        </row>
        <row r="760">
          <cell r="D760" t="str">
            <v>109131700-1</v>
          </cell>
          <cell r="E760" t="str">
            <v>YOUT</v>
          </cell>
          <cell r="F760" t="str">
            <v>SD3</v>
          </cell>
        </row>
        <row r="761">
          <cell r="D761" t="str">
            <v>109050761-1</v>
          </cell>
          <cell r="E761" t="str">
            <v>YOUT</v>
          </cell>
          <cell r="F761" t="str">
            <v>SD2</v>
          </cell>
        </row>
        <row r="762">
          <cell r="D762" t="str">
            <v>108723633-1</v>
          </cell>
          <cell r="E762" t="str">
            <v>YOUT</v>
          </cell>
          <cell r="F762" t="str">
            <v>SD2</v>
          </cell>
        </row>
        <row r="763">
          <cell r="D763" t="str">
            <v>108860983-1</v>
          </cell>
          <cell r="E763" t="str">
            <v>ADUL</v>
          </cell>
          <cell r="F763" t="str">
            <v>SD2</v>
          </cell>
        </row>
        <row r="764">
          <cell r="D764" t="str">
            <v>109119699-1</v>
          </cell>
          <cell r="E764" t="str">
            <v>ADUL</v>
          </cell>
          <cell r="F764" t="str">
            <v>SD2</v>
          </cell>
        </row>
        <row r="765">
          <cell r="D765" t="str">
            <v>108950375-1</v>
          </cell>
          <cell r="E765" t="str">
            <v>ADUL</v>
          </cell>
          <cell r="F765" t="str">
            <v>SD2</v>
          </cell>
        </row>
        <row r="766">
          <cell r="D766" t="str">
            <v>108685203-1</v>
          </cell>
          <cell r="E766" t="str">
            <v>ADUL</v>
          </cell>
          <cell r="F766" t="str">
            <v>SD3</v>
          </cell>
        </row>
        <row r="767">
          <cell r="D767" t="str">
            <v>109093682-1</v>
          </cell>
          <cell r="E767" t="str">
            <v>ADUL</v>
          </cell>
          <cell r="F767" t="str">
            <v>SD2</v>
          </cell>
        </row>
        <row r="768">
          <cell r="D768" t="str">
            <v>109123000-1</v>
          </cell>
          <cell r="E768" t="str">
            <v>ADUL</v>
          </cell>
          <cell r="F768" t="str">
            <v>SD2</v>
          </cell>
        </row>
        <row r="769">
          <cell r="D769" t="str">
            <v>108908795-1</v>
          </cell>
          <cell r="E769" t="str">
            <v>ADUL</v>
          </cell>
          <cell r="F769" t="str">
            <v>SD3</v>
          </cell>
        </row>
        <row r="770">
          <cell r="D770" t="str">
            <v>108685203-1</v>
          </cell>
          <cell r="E770" t="str">
            <v>ADUL</v>
          </cell>
          <cell r="F770" t="str">
            <v>SD3</v>
          </cell>
        </row>
        <row r="771">
          <cell r="D771" t="str">
            <v>108797175-1</v>
          </cell>
          <cell r="E771" t="str">
            <v>ADUL</v>
          </cell>
          <cell r="F771" t="str">
            <v>SD2</v>
          </cell>
        </row>
        <row r="772">
          <cell r="D772" t="str">
            <v>108702414-1</v>
          </cell>
          <cell r="E772" t="str">
            <v>BLK</v>
          </cell>
          <cell r="F772" t="str">
            <v>SD3</v>
          </cell>
        </row>
        <row r="773">
          <cell r="D773" t="str">
            <v>108591089-1</v>
          </cell>
          <cell r="E773" t="str">
            <v>BLK</v>
          </cell>
          <cell r="F773" t="str">
            <v>SD3</v>
          </cell>
        </row>
        <row r="774">
          <cell r="D774" t="str">
            <v>107893133-1</v>
          </cell>
          <cell r="E774" t="str">
            <v>BLK</v>
          </cell>
          <cell r="F774" t="str">
            <v>SD2</v>
          </cell>
        </row>
        <row r="775">
          <cell r="D775" t="str">
            <v>108987548-1</v>
          </cell>
          <cell r="E775" t="str">
            <v>ADUL</v>
          </cell>
          <cell r="F775" t="str">
            <v>SD2</v>
          </cell>
        </row>
        <row r="776">
          <cell r="D776" t="str">
            <v>109119699-1</v>
          </cell>
          <cell r="E776" t="str">
            <v>ADUL</v>
          </cell>
          <cell r="F776" t="str">
            <v>SD2</v>
          </cell>
        </row>
        <row r="777">
          <cell r="D777" t="str">
            <v>108860983-1</v>
          </cell>
          <cell r="E777" t="str">
            <v>ADUL</v>
          </cell>
          <cell r="F777" t="str">
            <v>SD2</v>
          </cell>
        </row>
        <row r="778">
          <cell r="D778" t="str">
            <v>108985894-1</v>
          </cell>
          <cell r="E778" t="str">
            <v>ADUL</v>
          </cell>
          <cell r="F778" t="str">
            <v>SD2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85.025151967595" createdVersion="4" refreshedVersion="4" minRefreshableVersion="3" recordCount="386">
  <cacheSource type="worksheet">
    <worksheetSource ref="A1:T38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16T00:00:00" maxDate="2025-04-21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0304189" maxValue="454001772"/>
    </cacheField>
    <cacheField name="PO Order #" numFmtId="0">
      <sharedItems containsBlank="1"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01-31T00:00:00" maxDate="2025-04-16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8.119999999999997" maxValue="-1.1200000000000001"/>
    </cacheField>
    <cacheField name="Reason" numFmtId="0">
      <sharedItems/>
    </cacheField>
    <cacheField name="Location" numFmtId="0">
      <sharedItems/>
    </cacheField>
    <cacheField name="Division" numFmtId="0">
      <sharedItems count="9">
        <s v="SHET"/>
        <s v="BATH"/>
        <s v="ADUL"/>
        <s v="WIN"/>
        <s v="BASI"/>
        <s v="PETB"/>
        <s v="HHL"/>
        <s v="YOUT"/>
        <s v="BLK"/>
      </sharedItems>
    </cacheField>
    <cacheField name="Check #" numFmtId="0">
      <sharedItems containsSemiMixedTypes="0" containsString="0" containsNumber="1" containsInteger="1" minValue="384266" maxValue="384266"/>
    </cacheField>
    <cacheField name="Check Date" numFmtId="14">
      <sharedItems containsSemiMixedTypes="0" containsNonDate="0" containsDate="1" containsString="0" minDate="2025-05-02T00:00:00" maxDate="2025-05-03T00:00:00"/>
    </cacheField>
    <cacheField name="AR#" numFmtId="0">
      <sharedItems containsSemiMixedTypes="0" containsString="0" containsNumber="1" containsInteger="1" minValue="247187" maxValue="24718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6">
  <r>
    <s v="Adjustments"/>
    <d v="2025-03-30T00:00:00"/>
    <s v="42128528-000-008"/>
    <s v="Expected 5lbs; Billed 9lbs; Trkg Num: 1Z59A1W1YW09391272 | 451959135"/>
    <n v="451959135"/>
    <s v="108473737-1"/>
    <s v="S73505007"/>
    <s v="MPE20-1007"/>
    <d v="2025-03-08T00:00:00"/>
    <m/>
    <m/>
    <n v="-1.1200000000000001"/>
    <s v="FREIGHT"/>
    <s v="SD2"/>
    <x v="0"/>
    <n v="384266"/>
    <d v="2025-05-02T00:00:00"/>
    <n v="247189"/>
    <s v="MAY'25"/>
    <s v="CB2500890"/>
  </r>
  <r>
    <s v="Adjustments"/>
    <d v="2025-03-30T00:00:00"/>
    <s v="33955917-000-002"/>
    <s v="Expected Dim Weight 2lbs, 12x10x5; Billed  5lbs, 19x15x6; Trkg Num: 1Z59A1W10321045951 | 452308274"/>
    <n v="452308274"/>
    <s v="108526287-1"/>
    <s v="S73530794"/>
    <s v="MP70-7541"/>
    <d v="2025-03-11T00:00:00"/>
    <m/>
    <m/>
    <n v="-1.1299999999999999"/>
    <s v="FREIGHT"/>
    <s v="SD2"/>
    <x v="1"/>
    <n v="384266"/>
    <d v="2025-05-02T00:00:00"/>
    <n v="247189"/>
    <s v="MAY'25"/>
    <s v="CB2500890"/>
  </r>
  <r>
    <s v="Adjustments"/>
    <d v="2025-03-30T00:00:00"/>
    <s v="34519573-000-000"/>
    <s v="Expected Dim Weight 2lbs, 12x11x5; Billed  5lbs, 19x15x6; Trkg Num: 1Z59A1W10326984642 | 452449861"/>
    <n v="452449861"/>
    <s v="108576154-1"/>
    <s v="S73548572"/>
    <s v="MPE70-872"/>
    <d v="2025-03-14T00:00:00"/>
    <m/>
    <m/>
    <n v="-1.1299999999999999"/>
    <s v="FREIGHT"/>
    <s v="SD2"/>
    <x v="1"/>
    <n v="384266"/>
    <d v="2025-05-02T00:00:00"/>
    <n v="247189"/>
    <s v="MAY'25"/>
    <s v="CB2500890"/>
  </r>
  <r>
    <s v="Adjustments"/>
    <d v="2025-03-30T00:00:00"/>
    <s v="34519573-000-000"/>
    <s v="Expected Dim Weight 2lbs, 12x11x5; Billed  5lbs, 19x15x6; Trkg Num: 1Z59A1W10338578112 | 451911376"/>
    <n v="451911376"/>
    <s v="108456108-1"/>
    <s v="S73499301"/>
    <s v="MPE70-872"/>
    <d v="2025-03-07T00:00:00"/>
    <m/>
    <m/>
    <n v="-1.1299999999999999"/>
    <s v="FREIGHT"/>
    <s v="SD2"/>
    <x v="1"/>
    <n v="384266"/>
    <d v="2025-05-02T00:00:00"/>
    <n v="247189"/>
    <s v="MAY'25"/>
    <s v="CB2500890"/>
  </r>
  <r>
    <s v="Adjustments"/>
    <d v="2025-03-30T00:00:00"/>
    <s v="33195402-000-001"/>
    <s v="Expected Dim Weight 18lbs, 25x21x12; Billed  29lbs, 25x21x19; Trkg Num: 1Z59A1W10317399275 | 452404368"/>
    <n v="452404368"/>
    <s v="108559492-1"/>
    <s v="S73541776"/>
    <s v="MP10-6291"/>
    <d v="2025-03-13T00:00:00"/>
    <m/>
    <m/>
    <n v="-1.1399999999999999"/>
    <s v="FREIGHT"/>
    <s v="SD2"/>
    <x v="2"/>
    <n v="384266"/>
    <d v="2025-05-02T00:00:00"/>
    <n v="247189"/>
    <s v="MAY'25"/>
    <s v="CB2500890"/>
  </r>
  <r>
    <s v="Adjustments"/>
    <d v="2025-02-16T00:00:00"/>
    <s v="36675837-000-003"/>
    <s v="Expected 22lbs, 23x19x16; Billed  28lbs, 23x19x15; Trkg Num: 1Z59A1W10316869438 | 450696128"/>
    <n v="450696128"/>
    <s v="108002313-1"/>
    <s v="S73308978"/>
    <s v="MPS10-496"/>
    <d v="2025-02-09T00:00:00"/>
    <m/>
    <m/>
    <n v="-1.1499999999999999"/>
    <s v="FREIGHT"/>
    <s v="SD2"/>
    <x v="2"/>
    <n v="384266"/>
    <d v="2025-05-02T00:00:00"/>
    <n v="247189"/>
    <s v="MAY'25"/>
    <s v="CB2500890"/>
  </r>
  <r>
    <s v="Adjustments"/>
    <d v="2025-04-06T00:00:00"/>
    <s v="36675837-000-003"/>
    <s v="Expected 22lbs, 23x19x16; Billed  28lbs, 23x19x15; Trkg Num: 1Z59A1W10318549637 | 453186524"/>
    <n v="453186524"/>
    <s v="108844452-1"/>
    <s v="S73672367"/>
    <s v="MPS10-496"/>
    <d v="2025-03-29T00:00:00"/>
    <m/>
    <m/>
    <n v="-1.1499999999999999"/>
    <s v="FREIGHT"/>
    <s v="SD2"/>
    <x v="2"/>
    <n v="384266"/>
    <d v="2025-05-02T00:00:00"/>
    <n v="247189"/>
    <s v="MAY'25"/>
    <s v="CB2500890"/>
  </r>
  <r>
    <s v="Adjustments"/>
    <d v="2025-03-30T00:00:00"/>
    <s v="33955917-000-000"/>
    <s v="Expected Dim Weight 2lbs, 12x10x5; Billed  5lbs, 19x15x6; Trkg Num: 1Z59A1W10326160522 | 452697943"/>
    <n v="452697943"/>
    <s v="108670822-1"/>
    <s v="S73587500"/>
    <s v="MP70-6595"/>
    <d v="2025-03-19T00:00:00"/>
    <m/>
    <m/>
    <n v="-1.1499999999999999"/>
    <s v="FREIGHT"/>
    <s v="SD2"/>
    <x v="1"/>
    <n v="384266"/>
    <d v="2025-05-02T00:00:00"/>
    <n v="247189"/>
    <s v="MAY'25"/>
    <s v="CB2500890"/>
  </r>
  <r>
    <s v="Adjustments"/>
    <d v="2025-04-06T00:00:00"/>
    <s v="16670385-000-000"/>
    <s v="Expected Dim Weight 2lbs, 12x11x4; Billed  5lbs, 19x15x6; Trkg Num: 1Z59A1W10307831342 | 452985716"/>
    <n v="452985716"/>
    <s v="108773115-1"/>
    <s v="S73645814"/>
    <s v="MPE70-038"/>
    <d v="2025-03-25T00:00:00"/>
    <m/>
    <m/>
    <n v="-1.1499999999999999"/>
    <s v="FREIGHT"/>
    <s v="SD2"/>
    <x v="2"/>
    <n v="384266"/>
    <d v="2025-05-02T00:00:00"/>
    <n v="247189"/>
    <s v="MAY'25"/>
    <s v="CB2500890"/>
  </r>
  <r>
    <s v="Adjustments"/>
    <d v="2025-02-16T00:00:00"/>
    <s v="34519573-000-000"/>
    <s v="Expected Dim Weight 2lbs, 12x11x5; Billed  5lbs, 19x15x6; Trkg Num: 1Z59A1W10315757444 | 450560773"/>
    <n v="450560773"/>
    <s v="107957001-1"/>
    <s v="S73287143"/>
    <s v="MPE70-872"/>
    <d v="2025-02-06T00:00:00"/>
    <m/>
    <m/>
    <n v="-1.1499999999999999"/>
    <s v="FREIGHT"/>
    <s v="SD2"/>
    <x v="1"/>
    <n v="384266"/>
    <d v="2025-05-02T00:00:00"/>
    <n v="247189"/>
    <s v="MAY'25"/>
    <s v="CB2500890"/>
  </r>
  <r>
    <s v="Adjustments"/>
    <d v="2025-02-16T00:00:00"/>
    <s v="23119294-000-004"/>
    <s v="Expected Dim Weight 2lbs, 13x10x5; Billed  5lbs, 19x15x6; Trkg Num: 1Z59A1W10326176864 | 450521879"/>
    <n v="450521879"/>
    <s v="107943948-1"/>
    <s v="S73281370"/>
    <s v="MP40-7911"/>
    <d v="2025-02-05T00:00:00"/>
    <m/>
    <m/>
    <n v="-1.1499999999999999"/>
    <s v="FREIGHT"/>
    <s v="SD2"/>
    <x v="3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02862229 | 452792397"/>
    <n v="452792397"/>
    <s v="108701373-1"/>
    <s v="S73601715"/>
    <s v="MPS10-496"/>
    <d v="2025-03-21T00:00:00"/>
    <m/>
    <m/>
    <n v="-1.1599999999999999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34569344 | 452792375"/>
    <n v="452792375"/>
    <s v="108701383-1"/>
    <s v="S73601712"/>
    <s v="MPS10-496"/>
    <d v="2025-03-21T00:00:00"/>
    <m/>
    <m/>
    <n v="-1.1599999999999999"/>
    <s v="FREIGHT"/>
    <s v="SD2"/>
    <x v="2"/>
    <n v="384266"/>
    <d v="2025-05-02T00:00:00"/>
    <n v="247189"/>
    <s v="MAY'25"/>
    <s v="CB2500890"/>
  </r>
  <r>
    <s v="Adjustments"/>
    <d v="2025-02-16T00:00:00"/>
    <s v="36675837-000-002"/>
    <s v="Expected 25lbs; Billed 28lbs; Trkg Num: 1Z59A1W10333674124 | 450493114"/>
    <n v="450493114"/>
    <s v="107935472-1"/>
    <s v="S73278109"/>
    <s v="MPS10-497"/>
    <d v="2025-02-04T00:00:00"/>
    <m/>
    <m/>
    <n v="-1.19"/>
    <s v="FREIGHT"/>
    <s v="SD2"/>
    <x v="2"/>
    <n v="384266"/>
    <d v="2025-05-02T00:00:00"/>
    <n v="247189"/>
    <s v="MAY'25"/>
    <s v="CB2500890"/>
  </r>
  <r>
    <s v="Adjustments"/>
    <d v="2025-02-16T00:00:00"/>
    <s v="36675837-000-002"/>
    <s v="Expected 25lbs; Billed 28lbs; Trkg Num: 1Z59A1W10334499652 | 450522329"/>
    <n v="450522329"/>
    <s v="107943927-1"/>
    <s v="S73281439"/>
    <s v="MPS10-497"/>
    <d v="2025-02-05T00:00:00"/>
    <m/>
    <m/>
    <n v="-1.19"/>
    <s v="FREIGHT"/>
    <s v="SD2"/>
    <x v="2"/>
    <n v="384266"/>
    <d v="2025-05-02T00:00:00"/>
    <n v="247189"/>
    <s v="MAY'25"/>
    <s v="CB2500890"/>
  </r>
  <r>
    <s v="Adjustments"/>
    <d v="2025-02-16T00:00:00"/>
    <s v="27141633-000-001"/>
    <s v="Expected 25lbs, 23x20x17; Billed  28lbs, 23x21x20; Trkg Num: 1Z59A1W10325427728 | 450851834"/>
    <n v="450851834"/>
    <s v="108056094-1"/>
    <s v="S73334743"/>
    <s v="MPS10-341"/>
    <d v="2025-02-12T00:00:00"/>
    <m/>
    <m/>
    <n v="-1.2"/>
    <s v="FREIGHT"/>
    <s v="SD2"/>
    <x v="2"/>
    <n v="384266"/>
    <d v="2025-05-02T00:00:00"/>
    <n v="247189"/>
    <s v="MAY'25"/>
    <s v="CB2500890"/>
  </r>
  <r>
    <s v="Adjustments"/>
    <d v="2025-02-16T00:00:00"/>
    <s v="36675837-000-002"/>
    <s v="Expected 25lbs; Billed 28lbs; Trkg Num: 1Z59A1W10323237437 | 450513011"/>
    <n v="450513011"/>
    <s v="107941280-1"/>
    <s v="S73280553"/>
    <s v="MPS10-497"/>
    <d v="2025-02-05T00:00:00"/>
    <m/>
    <m/>
    <n v="-1.2"/>
    <s v="FREIGHT"/>
    <s v="SD2"/>
    <x v="2"/>
    <n v="384266"/>
    <d v="2025-05-02T00:00:00"/>
    <n v="247189"/>
    <s v="MAY'25"/>
    <s v="CB2500890"/>
  </r>
  <r>
    <s v="Adjustments"/>
    <d v="2025-03-30T00:00:00"/>
    <s v="40804241-000-006"/>
    <s v="Expected 10lbs, 19x13x11; Billed  13lbs, 17x13x12; Trkg Num: 1Z59A1W10335560663 | 452069354"/>
    <n v="452069354"/>
    <s v="108495573-1"/>
    <s v="S73512370"/>
    <s v="MPE10-1038"/>
    <d v="2025-03-09T00:00:00"/>
    <m/>
    <m/>
    <n v="-1.24"/>
    <s v="FREIGHT"/>
    <s v="SD2"/>
    <x v="2"/>
    <n v="384266"/>
    <d v="2025-05-02T00:00:00"/>
    <n v="247189"/>
    <s v="MAY'25"/>
    <s v="CB2500890"/>
  </r>
  <r>
    <s v="Adjustments"/>
    <d v="2025-03-30T00:00:00"/>
    <s v="14607140-000-000"/>
    <s v="Expected Dim Weight 18lbs, 25x21x12; Billed  26lbs, 25x21x17; Trkg Num: 1Z59A1W10311255869 | 452611817"/>
    <n v="452611817"/>
    <s v="108639188-1"/>
    <s v="S73575087"/>
    <s v="MP10-283"/>
    <d v="2025-03-17T00:00:00"/>
    <m/>
    <m/>
    <n v="-1.28"/>
    <s v="FREIGHT"/>
    <s v="SD2"/>
    <x v="2"/>
    <n v="384266"/>
    <d v="2025-05-02T00:00:00"/>
    <n v="247189"/>
    <s v="MAY'25"/>
    <s v="CB2500890"/>
  </r>
  <r>
    <s v="Adjustments"/>
    <d v="2025-03-30T00:00:00"/>
    <s v="34519573-000-000"/>
    <s v="Expected Dim Weight 2lbs, 12x11x5; Billed  5lbs, 19x15x6; Trkg Num: 1Z59A1W10301963783 | 451907800"/>
    <n v="451907800"/>
    <s v="108454521-1"/>
    <s v="S73498870"/>
    <s v="MPE70-872"/>
    <d v="2025-03-07T00:00:00"/>
    <m/>
    <m/>
    <n v="-1.3"/>
    <s v="FREIGHT"/>
    <s v="SD2"/>
    <x v="1"/>
    <n v="384266"/>
    <d v="2025-05-02T00:00:00"/>
    <n v="247189"/>
    <s v="MAY'25"/>
    <s v="CB2500890"/>
  </r>
  <r>
    <s v="Adjustments"/>
    <d v="2025-03-30T00:00:00"/>
    <s v="19399395-000-009"/>
    <s v="Expected Dim Weight 6lbs, 25x21x4; Billed  10lbs, 18x18x10; Trkg Num: 1Z59A1W10339285481 | 452446663"/>
    <n v="452446663"/>
    <s v="108574869-1"/>
    <s v="S73548098"/>
    <s v="MPS72-171"/>
    <d v="2025-03-14T00:00:00"/>
    <m/>
    <m/>
    <n v="-1.3"/>
    <s v="FREIGHT"/>
    <s v="SD2"/>
    <x v="1"/>
    <n v="384266"/>
    <d v="2025-05-02T00:00:00"/>
    <n v="247189"/>
    <s v="MAY'25"/>
    <s v="CB2500890"/>
  </r>
  <r>
    <s v="Adjustments"/>
    <d v="2025-04-20T00:00:00"/>
    <s v="14607140-000-000"/>
    <s v="Expected Dim Weight 18lbs, 25x21x12; Billed  26lbs, 25x21x17; Trkg Num: 1Z59A1W10309768033 | 453880201"/>
    <n v="453880201"/>
    <s v="109095606-1"/>
    <s v="S73766436"/>
    <s v="MP10-283"/>
    <d v="2025-04-13T00:00:00"/>
    <m/>
    <m/>
    <n v="-1.31"/>
    <s v="FREIGHT"/>
    <s v="SD2"/>
    <x v="2"/>
    <n v="384266"/>
    <d v="2025-05-02T00:00:00"/>
    <n v="247189"/>
    <s v="MAY'25"/>
    <s v="CB2500890"/>
  </r>
  <r>
    <s v="Adjustments"/>
    <d v="2025-04-13T00:00:00"/>
    <s v="16670385-000-000"/>
    <s v="Expected Dim Weight 2lbs, 12x11x4; Billed  5lbs, 19x15x6; Trkg Num: 1Z59A1W10333717211 | 453124181"/>
    <n v="453124181"/>
    <s v="108822642-1"/>
    <s v="S73664587"/>
    <s v="MPE70-038"/>
    <d v="2025-03-28T00:00:00"/>
    <m/>
    <m/>
    <n v="-1.31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05417713 | 452946797"/>
    <n v="452946797"/>
    <s v="108758441-1"/>
    <s v="S73640251"/>
    <s v="MPS10-496"/>
    <d v="2025-03-24T00:00:00"/>
    <m/>
    <m/>
    <n v="-1.49"/>
    <s v="FREIGHT"/>
    <s v="SD2"/>
    <x v="2"/>
    <n v="384266"/>
    <d v="2025-05-02T00:00:00"/>
    <n v="247189"/>
    <s v="MAY'25"/>
    <s v="CB2500890"/>
  </r>
  <r>
    <s v="Adjustments"/>
    <d v="2025-04-06T00:00:00"/>
    <s v="36675837-000-003"/>
    <s v="Expected 22lbs, 23x19x16; Billed  28lbs, 23x19x15; Trkg Num: 1Z59A1W10308479820 | 453198313"/>
    <n v="453198313"/>
    <s v="108849000-1"/>
    <s v="S73674497"/>
    <s v="MPS10-496"/>
    <d v="2025-03-30T00:00:00"/>
    <m/>
    <m/>
    <n v="-1.49"/>
    <s v="FREIGHT"/>
    <s v="SD2"/>
    <x v="2"/>
    <n v="384266"/>
    <d v="2025-05-02T00:00:00"/>
    <n v="247189"/>
    <s v="MAY'25"/>
    <s v="CB2500890"/>
  </r>
  <r>
    <s v="Adjustments"/>
    <d v="2025-04-06T00:00:00"/>
    <s v="36675837-000-003"/>
    <s v="Expected 22lbs, 23x19x16; Billed  28lbs, 23x19x15; Trkg Num: 1Z59A1W10313999704 | 453193243"/>
    <n v="453193243"/>
    <s v="108847192-1"/>
    <s v="S73673166"/>
    <s v="MPS10-496"/>
    <d v="2025-03-29T00:00:00"/>
    <m/>
    <m/>
    <n v="-1.49"/>
    <s v="FREIGHT"/>
    <s v="SD2"/>
    <x v="2"/>
    <n v="384266"/>
    <d v="2025-05-02T00:00:00"/>
    <n v="247189"/>
    <s v="MAY'25"/>
    <s v="CB2500890"/>
  </r>
  <r>
    <s v="Adjustments"/>
    <d v="2025-02-16T00:00:00"/>
    <s v="36675837-000-003"/>
    <s v="Expected 22lbs, 23x19x16; Billed  28lbs, 23x19x15; Trkg Num: 1Z59A1W10319149415 | 450700905"/>
    <n v="450700905"/>
    <s v="108004447-1"/>
    <s v="S73310241"/>
    <s v="MPS10-496"/>
    <d v="2025-02-09T00:00:00"/>
    <m/>
    <m/>
    <n v="-1.49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20162139 | 452725795"/>
    <n v="452725795"/>
    <s v="108680677-1"/>
    <s v="S73591789"/>
    <s v="MPS10-496"/>
    <d v="2025-03-20T00:00:00"/>
    <m/>
    <m/>
    <n v="-1.49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29210990 | 453002255"/>
    <n v="453002255"/>
    <s v="108779105-1"/>
    <s v="S73647672"/>
    <s v="MPS10-496"/>
    <d v="2025-03-25T00:00:00"/>
    <m/>
    <m/>
    <n v="-1.49"/>
    <s v="FREIGHT"/>
    <s v="SD2"/>
    <x v="2"/>
    <n v="384266"/>
    <d v="2025-05-02T00:00:00"/>
    <n v="247189"/>
    <s v="MAY'25"/>
    <s v="CB2500890"/>
  </r>
  <r>
    <s v="Adjustments"/>
    <d v="2025-02-16T00:00:00"/>
    <s v="36675837-000-002"/>
    <s v="Expected 25lbs; Billed 28lbs; Trkg Num: 1Z59A1W10309343714 | 450460154"/>
    <n v="450460154"/>
    <s v="107922053-1"/>
    <s v="S73272726"/>
    <s v="MPS10-497"/>
    <d v="2025-02-03T00:00:00"/>
    <m/>
    <m/>
    <n v="-1.62"/>
    <s v="FREIGHT"/>
    <s v="SD2"/>
    <x v="2"/>
    <n v="384266"/>
    <d v="2025-05-02T00:00:00"/>
    <n v="247189"/>
    <s v="MAY'25"/>
    <s v="CB2500890"/>
  </r>
  <r>
    <s v="Adjustments"/>
    <d v="2025-02-16T00:00:00"/>
    <s v="36675837-000-002"/>
    <s v="Expected 25lbs; Billed 28lbs; Trkg Num: 1Z59A1W10313865938 | 450546144"/>
    <n v="450546144"/>
    <s v="107951803-1"/>
    <s v="S73284882"/>
    <s v="MPS10-497"/>
    <d v="2025-02-05T00:00:00"/>
    <m/>
    <m/>
    <n v="-1.62"/>
    <s v="FREIGHT"/>
    <s v="SD2"/>
    <x v="2"/>
    <n v="384266"/>
    <d v="2025-05-02T00:00:00"/>
    <n v="247189"/>
    <s v="MAY'25"/>
    <s v="CB2500890"/>
  </r>
  <r>
    <s v="Adjustments"/>
    <d v="2025-02-16T00:00:00"/>
    <s v="36675837-000-002"/>
    <s v="Expected 25lbs; Billed 28lbs; Trkg Num: 1Z59A1W10309504193 | 450465830"/>
    <n v="450465830"/>
    <s v="107924098-1"/>
    <s v="S73273692"/>
    <s v="MPS10-497"/>
    <d v="2025-02-04T00:00:00"/>
    <m/>
    <m/>
    <n v="-1.63"/>
    <s v="FREIGHT"/>
    <s v="SD2"/>
    <x v="2"/>
    <n v="384266"/>
    <d v="2025-05-02T00:00:00"/>
    <n v="247189"/>
    <s v="MAY'25"/>
    <s v="CB2500890"/>
  </r>
  <r>
    <s v="Adjustments"/>
    <d v="2025-04-13T00:00:00"/>
    <s v="19399395-000-024"/>
    <s v="Audit Fee applies when avg ship chrg correction amnt is &gt; $1/pkg per acct num during invce wk. Please ensure pkgs are manifested with proper wght/dimensions; Trkg Num: 1Z59A1W10300030372 | 453190408"/>
    <n v="453190408"/>
    <s v="108845908-1"/>
    <s v="S73672784"/>
    <s v="MPS72-480"/>
    <d v="2025-03-29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43474584-000-002"/>
    <s v="Audit Fee applies when avg ship chrg correction amnt is &gt; $1/pkg per acct num during invce wk. Please ensure pkgs are manifested with proper wght/dimensions; Trkg Num: 1Z59A1W10300035377 | 453397471"/>
    <n v="453397471"/>
    <s v="108921933-1"/>
    <s v="S73701848"/>
    <s v="MP10-8324"/>
    <d v="2025-04-03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42099582-000-000"/>
    <s v="Audit Fee applies when avg ship chrg correction amnt is &gt; $1/pkg per acct num during invce wk. Please ensure pkgs are manifested with proper wght/dimensions; Trkg Num: 1Z59A1W10300049611 | 453882369"/>
    <n v="453882369"/>
    <s v="109096148-1"/>
    <s v="S73766606"/>
    <s v="CC16-0019"/>
    <d v="2025-04-13T00:00:00"/>
    <m/>
    <m/>
    <n v="-1.65"/>
    <s v="FREIGHT"/>
    <s v="SD2"/>
    <x v="4"/>
    <n v="384266"/>
    <d v="2025-05-02T00:00:00"/>
    <n v="247187"/>
    <s v="MAY'25"/>
    <s v="CB2500890"/>
  </r>
  <r>
    <s v="Adjustments"/>
    <d v="2025-04-13T00:00:00"/>
    <s v="42099582-000-000"/>
    <s v="Audit Fee applies when avg ship chrg correction amnt is &gt; $1/pkg per acct num during invce wk. Please ensure pkgs are manifested with proper wght/dimensions; Trkg Num: 1Z59A1W10300349252 | 453209203"/>
    <n v="453209203"/>
    <s v="108853511-1"/>
    <s v="S73676248"/>
    <s v="CC16-0019"/>
    <d v="2025-03-30T00:00:00"/>
    <m/>
    <m/>
    <n v="-1.65"/>
    <s v="FREIGHT"/>
    <s v="SD2"/>
    <x v="4"/>
    <n v="384266"/>
    <d v="2025-05-02T00:00:00"/>
    <n v="247187"/>
    <s v="MAY'25"/>
    <s v="CB2500890"/>
  </r>
  <r>
    <s v="Adjustments"/>
    <d v="2025-04-13T00:00:00"/>
    <s v="19347471-000-000"/>
    <s v="Audit Fee applies when avg ship chrg correction amnt is &gt; $1/pkg per acct num during invce wk. Please ensure pkgs are manifested with proper wght/dimensions; Trkg Num: 1Z59A1W10300406903 | 453404881"/>
    <n v="453404881"/>
    <s v="108924417-1"/>
    <s v="S73703096"/>
    <s v="MP10-3396"/>
    <d v="2025-04-03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22307610-000-000"/>
    <s v="Audit Fee applies when avg ship chrg correction amnt is &gt; $1/pkg per acct num during invce wk. Please ensure pkgs are manifested with proper wght/dimensions; Trkg Num: 1Z59A1W10300409400 | 453570669"/>
    <n v="453570669"/>
    <s v="108981884-1"/>
    <s v="S73726383"/>
    <s v="MP10-4344"/>
    <d v="2025-04-06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43424540-000-002"/>
    <s v="Audit Fee applies when avg ship chrg correction amnt is &gt; $1/pkg per acct num during invce wk. Please ensure pkgs are manifested with proper wght/dimensions; Trkg Num: 1Z59A1W10300484329 | 453357728"/>
    <n v="453357728"/>
    <s v="108907271-1"/>
    <s v="S73696382"/>
    <s v="MP10-8346"/>
    <d v="2025-04-02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26317608-000-013"/>
    <s v="Audit Fee applies when avg ship chrg correction amnt is &gt; $1/pkg per acct num during invce wk. Please ensure pkgs are manifested with proper wght/dimensions; Trkg Num: 1Z59A1W10300842816 | 453622951"/>
    <n v="453622951"/>
    <s v="109001241-1"/>
    <s v="S73733960"/>
    <s v="ID40-2233"/>
    <d v="2025-04-07T00:00:00"/>
    <m/>
    <m/>
    <n v="-1.65"/>
    <s v="FREIGHT"/>
    <s v="SD2"/>
    <x v="3"/>
    <n v="384266"/>
    <d v="2025-05-02T00:00:00"/>
    <n v="247187"/>
    <s v="MAY'25"/>
    <s v="CB2500890"/>
  </r>
  <r>
    <s v="Adjustments"/>
    <d v="2025-04-20T00:00:00"/>
    <m/>
    <s v="Audit Fee applies when avg ship chrg correction amnt is &gt; $1/pkg per acct num during invce wk. Please ensure pkgs are manifested with proper wght/dimensions; Trkg Num: 1Z59A1W10301161658 | 453495803"/>
    <n v="453495803"/>
    <s v="108954256-1"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9752498-000-001"/>
    <s v="Audit Fee applies when avg ship chrg correction amnt is &gt; $1/pkg per acct num during invce wk. Please ensure pkgs are manifested with proper wght/dimensions; Trkg Num: 1Z59A1W10301203308 | 453316305"/>
    <n v="453316305"/>
    <s v="108892349-1"/>
    <s v="S73691112"/>
    <s v="MP10-3830"/>
    <d v="2025-04-01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752498-000-001"/>
    <s v="Audit Fee applies when avg ship chrg correction amnt is &gt; $1/pkg per acct num during invce wk. Please ensure pkgs are manifested with proper wght/dimensions; Trkg Num: 1Z59A1W10301283366 | 453350042"/>
    <n v="453350042"/>
    <s v="108904733-1"/>
    <s v="S73694863"/>
    <s v="MP10-3830"/>
    <d v="2025-04-01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34316125-000-012"/>
    <s v="Audit Fee applies when avg ship chrg correction amnt is &gt; $1/pkg per acct num during invce wk. Please ensure pkgs are manifested with proper wght/dimensions; Trkg Num: 1Z59A1W10301597394 | 453404475"/>
    <n v="453404475"/>
    <s v="108924006-1"/>
    <s v="S73703030"/>
    <s v="MPS72-561"/>
    <d v="2025-04-03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9399395-000-002"/>
    <s v="Audit Fee applies when avg ship chrg correction amnt is &gt; $1/pkg per acct num during invce wk. Please ensure pkgs are manifested with proper wght/dimensions; Trkg Num: 1Z59A1W10301601593 | 453544119"/>
    <n v="453544119"/>
    <s v="108971762-1"/>
    <s v="S73722368"/>
    <s v="MPS72-164"/>
    <d v="2025-04-06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24178838-000-000"/>
    <s v="Audit Fee applies when avg ship chrg correction amnt is &gt; $1/pkg per acct num during invce wk. Please ensure pkgs are manifested with proper wght/dimensions; Trkg Num: 1Z59A1W10301609595 | 453946734"/>
    <n v="453946734"/>
    <s v="109119699-1"/>
    <s v="S73774254"/>
    <s v="WR30-2189"/>
    <d v="2025-04-14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6546833-000-007"/>
    <s v="Audit Fee applies when avg ship chrg correction amnt is &gt; $1/pkg per acct num during invce wk. Please ensure pkgs are manifested with proper wght/dimensions; Trkg Num: 1Z59A1W10301619011 | 452961364"/>
    <n v="452961364"/>
    <s v="108763637-1"/>
    <s v="S73642477"/>
    <s v="MP10-4518"/>
    <d v="2025-03-25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24091171-000-008"/>
    <s v="Audit Fee applies when avg ship chrg correction amnt is &gt; $1/pkg per acct num during invce wk. Please ensure pkgs are manifested with proper wght/dimensions; Trkg Num: 1Z59A1W10301986204 | 452801122"/>
    <n v="452801122"/>
    <s v="108704285-1"/>
    <s v="S73602942"/>
    <s v="MP72-5107"/>
    <d v="2025-03-21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23443634-000-006"/>
    <s v="Audit Fee applies when avg ship chrg correction amnt is &gt; $1/pkg per acct num during invce wk. Please ensure pkgs are manifested with proper wght/dimensions; Trkg Num: 1Z59A1W10302013708 | 453639446"/>
    <n v="453639446"/>
    <s v="109007943-1"/>
    <s v="S73736271"/>
    <s v="MP10-7212"/>
    <d v="2025-04-08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43809389-000-007"/>
    <s v="Audit Fee applies when avg ship chrg correction amnt is &gt; $1/pkg per acct num during invce wk. Please ensure pkgs are manifested with proper wght/dimensions; Trkg Num: 1Z59A1W10302094069 | 453642347"/>
    <n v="453642347"/>
    <s v="109009148-1"/>
    <s v="S73736525"/>
    <s v="PET63PC6183-MD"/>
    <d v="2025-04-08T00:00:00"/>
    <m/>
    <m/>
    <n v="-1.65"/>
    <s v="FREIGHT"/>
    <s v="SD2"/>
    <x v="5"/>
    <n v="384266"/>
    <d v="2025-05-02T00:00:00"/>
    <n v="247187"/>
    <s v="MAY'25"/>
    <s v="CB2500890"/>
  </r>
  <r>
    <s v="Adjustments"/>
    <d v="2025-03-30T00:00:00"/>
    <s v="42036995-000-000"/>
    <s v="Audit Fee applies when avg ship chrg correction amnt is &gt; $1/pkg per acct num during invce wk. Please ensure pkgs are manifested with proper wght/dimensions; Trkg Num: 1Z59A1W10302218916 | 452889476"/>
    <n v="452889476"/>
    <s v="108736048-1"/>
    <s v="S73624885"/>
    <s v="CCL40-0045"/>
    <d v="2025-03-23T00:00:00"/>
    <m/>
    <m/>
    <n v="-1.65"/>
    <s v="FREIGHT"/>
    <s v="SD2"/>
    <x v="3"/>
    <n v="384266"/>
    <d v="2025-05-02T00:00:00"/>
    <n v="247187"/>
    <s v="MAY'25"/>
    <s v="CB2500890"/>
  </r>
  <r>
    <s v="Adjustments"/>
    <d v="2025-04-20T00:00:00"/>
    <s v="43762085-000-000"/>
    <s v="Audit Fee applies when avg ship chrg correction amnt is &gt; $1/pkg per acct num during invce wk. Please ensure pkgs are manifested with proper wght/dimensions; Trkg Num: 1Z59A1W10302251077 | 453851349"/>
    <n v="453851349"/>
    <s v="109084529-1"/>
    <s v="S73763061"/>
    <s v="MP72-8342"/>
    <d v="2025-04-13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9670280-000-005"/>
    <s v="Audit Fee applies when avg ship chrg correction amnt is &gt; $1/pkg per acct num during invce wk. Please ensure pkgs are manifested with proper wght/dimensions; Trkg Num: 1Z59A1W10302418218 | 452789541"/>
    <n v="452789541"/>
    <s v="108700414-1"/>
    <s v="S73601264"/>
    <s v="MP72-3613"/>
    <d v="2025-03-21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9399395-000-009"/>
    <s v="Audit Fee applies when avg ship chrg correction amnt is &gt; $1/pkg per acct num during invce wk. Please ensure pkgs are manifested with proper wght/dimensions; Trkg Num: 1Z59A1W10302468665 | 452781712"/>
    <n v="452781712"/>
    <s v="108697704-1"/>
    <s v="S73599998"/>
    <s v="MPS72-171"/>
    <d v="2025-03-21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42099582-000-000"/>
    <s v="Audit Fee applies when avg ship chrg correction amnt is &gt; $1/pkg per acct num during invce wk. Please ensure pkgs are manifested with proper wght/dimensions; Trkg Num: 1Z59A1W10303185683 | 452888854"/>
    <n v="452888854"/>
    <s v="108735827-1"/>
    <s v="S73624695"/>
    <s v="CC16-0019"/>
    <d v="2025-03-23T00:00:00"/>
    <m/>
    <m/>
    <n v="-1.65"/>
    <s v="FREIGHT"/>
    <s v="SD2"/>
    <x v="4"/>
    <n v="384266"/>
    <d v="2025-05-02T00:00:00"/>
    <n v="247187"/>
    <s v="MAY'25"/>
    <s v="CB2500890"/>
  </r>
  <r>
    <s v="Adjustments"/>
    <d v="2025-04-20T00:00:00"/>
    <s v="19399395-000-024"/>
    <s v="Audit Fee applies when avg ship chrg correction amnt is &gt; $1/pkg per acct num during invce wk. Please ensure pkgs are manifested with proper wght/dimensions; Trkg Num: 1Z59A1W10303616501 | 453711933"/>
    <n v="453711933"/>
    <s v="109033092-1"/>
    <s v="S73745086"/>
    <s v="MPS72-480"/>
    <d v="2025-04-09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32192434-000-005"/>
    <s v="Audit Fee applies when avg ship chrg correction amnt is &gt; $1/pkg per acct num during invce wk. Please ensure pkgs are manifested with proper wght/dimensions; Trkg Num: 1Z59A1W10303812674 | 452818524"/>
    <n v="452818524"/>
    <s v="108709091-1"/>
    <s v="S73605960"/>
    <s v="MP10-7946"/>
    <d v="2025-03-22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6546833-000-007"/>
    <s v="Audit Fee applies when avg ship chrg correction amnt is &gt; $1/pkg per acct num during invce wk. Please ensure pkgs are manifested with proper wght/dimensions; Trkg Num: 1Z59A1W10303837675 | 453523324"/>
    <n v="453523324"/>
    <s v="108964087-1"/>
    <s v="S73718944"/>
    <s v="MP10-4518"/>
    <d v="2025-04-05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m/>
    <s v="Audit Fee applies when avg ship chrg correction amnt is &gt; $1/pkg per acct num during invce wk. Please ensure pkgs are manifested with proper wght/dimensions; Trkg Num: 1Z59A1W10304050610 | 453824970"/>
    <n v="453824970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8524319-000-004"/>
    <s v="Audit Fee applies when avg ship chrg correction amnt is &gt; $1/pkg per acct num during invce wk. Please ensure pkgs are manifested with proper wght/dimensions; Trkg Num: 1Z59A1W10304809104 | 453506725"/>
    <n v="453506725"/>
    <s v="108958457-1"/>
    <s v="S73716903"/>
    <s v="MP10-8073"/>
    <d v="2025-04-05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99395-000-002"/>
    <s v="Audit Fee applies when avg ship chrg correction amnt is &gt; $1/pkg per acct num during invce wk. Please ensure pkgs are manifested with proper wght/dimensions; Trkg Num: 1Z59A1W10304811600 | 453502734"/>
    <n v="453502734"/>
    <s v="108956931-1"/>
    <s v="S73716179"/>
    <s v="MPS72-164"/>
    <d v="2025-04-05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19399395-000-002"/>
    <s v="Audit Fee applies when avg ship chrg correction amnt is &gt; $1/pkg per acct num during invce wk. Please ensure pkgs are manifested with proper wght/dimensions; Trkg Num: 1Z59A1W10304851175 | 453839010"/>
    <n v="453839010"/>
    <s v="109080078-1"/>
    <s v="S73761430"/>
    <s v="MPS72-164"/>
    <d v="2025-04-12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4605962-000-013"/>
    <s v="Audit Fee applies when avg ship chrg correction amnt is &gt; $1/pkg per acct num during invce wk. Please ensure pkgs are manifested with proper wght/dimensions; Trkg Num: 1Z59A1W10305259368 | 452693321"/>
    <n v="452693321"/>
    <s v="108669238-1"/>
    <s v="S73586818"/>
    <s v="MP10-7488"/>
    <d v="2025-03-19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99395-000-022"/>
    <s v="Audit Fee applies when avg ship chrg correction amnt is &gt; $1/pkg per acct num during invce wk. Please ensure pkgs are manifested with proper wght/dimensions; Trkg Num: 1Z59A1W10305280629 | 453158832"/>
    <n v="453158832"/>
    <s v="108833848-1"/>
    <s v="S73668936"/>
    <s v="MPS72-386"/>
    <d v="2025-03-29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34316125-000-002"/>
    <s v="Audit Fee applies when avg ship chrg correction amnt is &gt; $1/pkg per acct num during invce wk. Please ensure pkgs are manifested with proper wght/dimensions; Trkg Num: 1Z59A1W10305600998 | 453452883"/>
    <n v="453452883"/>
    <s v="108938718-1"/>
    <s v="S73709130"/>
    <s v="MPS72-447"/>
    <d v="2025-04-04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30914972-000-000"/>
    <s v="Audit Fee applies when avg ship chrg correction amnt is &gt; $1/pkg per acct num during invce wk. Please ensure pkgs are manifested with proper wght/dimensions; Trkg Num: 1Z59A1W10305635013 | 453374861"/>
    <n v="453374861"/>
    <s v="108913687-2"/>
    <s v="S73698595"/>
    <s v="HH30-1650"/>
    <d v="2025-04-02T00:00:00"/>
    <m/>
    <m/>
    <n v="-1.65"/>
    <s v="FREIGHT"/>
    <s v="SD2"/>
    <x v="6"/>
    <n v="384266"/>
    <d v="2025-05-02T00:00:00"/>
    <n v="247187"/>
    <s v="MAY'25"/>
    <s v="CB2500890"/>
  </r>
  <r>
    <s v="Adjustments"/>
    <d v="2025-03-30T00:00:00"/>
    <s v="19752498-000-005"/>
    <s v="Audit Fee applies when avg ship chrg correction amnt is &gt; $1/pkg per acct num during invce wk. Please ensure pkgs are manifested with proper wght/dimensions; Trkg Num: 1Z59A1W10305735030 | 452794176"/>
    <n v="452794176"/>
    <s v="108702072-1"/>
    <s v="S73601956"/>
    <s v="MP10-7954"/>
    <d v="2025-03-21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752498-000-004"/>
    <s v="Audit Fee applies when avg ship chrg correction amnt is &gt; $1/pkg per acct num during invce wk. Please ensure pkgs are manifested with proper wght/dimensions; Trkg Num: 1Z59A1W10305755036 | 453380333"/>
    <n v="453380333"/>
    <s v="108915759-1"/>
    <s v="S73699295"/>
    <s v="MP10-7955"/>
    <d v="2025-04-02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6546833-000-007"/>
    <s v="Audit Fee applies when avg ship chrg correction amnt is &gt; $1/pkg per acct num during invce wk. Please ensure pkgs are manifested with proper wght/dimensions; Trkg Num: 1Z59A1W10305843940 | 453320809"/>
    <n v="453320809"/>
    <s v="108894123-1"/>
    <s v="S73691648"/>
    <s v="MP10-4518"/>
    <d v="2025-04-01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9399395-000-002"/>
    <s v="Audit Fee applies when avg ship chrg correction amnt is &gt; $1/pkg per acct num during invce wk. Please ensure pkgs are manifested with proper wght/dimensions; Trkg Num: 1Z59A1W10305862045 | 453984097"/>
    <n v="453984097"/>
    <s v="109130899-1"/>
    <s v="S73777728"/>
    <s v="MPS72-164"/>
    <d v="2025-04-15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9347471-000-007"/>
    <s v="Audit Fee applies when avg ship chrg correction amnt is &gt; $1/pkg per acct num during invce wk. Please ensure pkgs are manifested with proper wght/dimensions; Trkg Num: 1Z59A1W10305930051 | 452713974"/>
    <n v="452713974"/>
    <s v="108676397-1"/>
    <s v="S73589567"/>
    <s v="MP10-7420"/>
    <d v="2025-03-19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42657016-000-001"/>
    <s v="Audit Fee applies when avg ship chrg correction amnt is &gt; $1/pkg per acct num during invce wk. Please ensure pkgs are manifested with proper wght/dimensions; Trkg Num: 1Z59A1W10306060061 | 452646206"/>
    <n v="452646206"/>
    <s v="108651993-1"/>
    <s v="S73586995"/>
    <s v="MP10-8299"/>
    <d v="2025-03-18T00:00:00"/>
    <m/>
    <m/>
    <n v="-1.65"/>
    <s v="FREIGHT"/>
    <s v="SD2"/>
    <x v="4"/>
    <n v="384266"/>
    <d v="2025-05-02T00:00:00"/>
    <n v="247187"/>
    <s v="MAY'25"/>
    <s v="CB2500890"/>
  </r>
  <r>
    <s v="Adjustments"/>
    <d v="2025-03-30T00:00:00"/>
    <s v="42657016-000-001"/>
    <s v="Audit Fee applies when avg ship chrg correction amnt is &gt; $1/pkg per acct num during invce wk. Please ensure pkgs are manifested with proper wght/dimensions; Trkg Num: 1Z59A1W10306210078 | 452716059"/>
    <n v="452716059"/>
    <s v="108677179-1"/>
    <s v="S73589883"/>
    <s v="MP10-8299"/>
    <d v="2025-03-19T00:00:00"/>
    <m/>
    <m/>
    <n v="-1.65"/>
    <s v="FREIGHT"/>
    <s v="SD2"/>
    <x v="4"/>
    <n v="384266"/>
    <d v="2025-05-02T00:00:00"/>
    <n v="247187"/>
    <s v="MAY'25"/>
    <s v="CB2500890"/>
  </r>
  <r>
    <s v="Adjustments"/>
    <d v="2025-04-13T00:00:00"/>
    <s v="23443634-000-006"/>
    <s v="Audit Fee applies when avg ship chrg correction amnt is &gt; $1/pkg per acct num during invce wk. Please ensure pkgs are manifested with proper wght/dimensions; Trkg Num: 1Z59A1W10306485326 | 453373269"/>
    <n v="453373269"/>
    <s v="108913148-1"/>
    <s v="S73698396"/>
    <s v="MP10-7212"/>
    <d v="2025-04-02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47471-000-000"/>
    <s v="Audit Fee applies when avg ship chrg correction amnt is &gt; $1/pkg per acct num during invce wk. Please ensure pkgs are manifested with proper wght/dimensions; Trkg Num: 1Z59A1W10306596895 | 453447066"/>
    <n v="453447066"/>
    <s v="108936652-1"/>
    <s v="S73708230"/>
    <s v="MP10-3396"/>
    <d v="2025-04-04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9752498-000-004"/>
    <s v="Audit Fee applies when avg ship chrg correction amnt is &gt; $1/pkg per acct num during invce wk. Please ensure pkgs are manifested with proper wght/dimensions; Trkg Num: 1Z59A1W10306598893 | 453506174"/>
    <n v="453506174"/>
    <s v="108971096-1"/>
    <s v="S73722105"/>
    <s v="MP10-7955"/>
    <d v="2025-04-05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26978462-000-001"/>
    <s v="Audit Fee applies when avg ship chrg correction amnt is &gt; $1/pkg per acct num during invce wk. Please ensure pkgs are manifested with proper wght/dimensions; Trkg Num: 1Z59A1W10306599098 | 453493121"/>
    <n v="453493121"/>
    <s v="108953303-1"/>
    <s v="S73714803"/>
    <s v="MP10-5624"/>
    <d v="2025-04-05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99395-000-022"/>
    <s v="Audit Fee applies when avg ship chrg correction amnt is &gt; $1/pkg per acct num during invce wk. Please ensure pkgs are manifested with proper wght/dimensions; Trkg Num: 1Z59A1W10306807380 | 453447994"/>
    <n v="453447994"/>
    <s v="108936924-1"/>
    <s v="S73708423"/>
    <s v="MPS72-386"/>
    <d v="2025-04-04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23443634-000-006"/>
    <s v="Audit Fee applies when avg ship chrg correction amnt is &gt; $1/pkg per acct num during invce wk. Please ensure pkgs are manifested with proper wght/dimensions; Trkg Num: 1Z59A1W10307039879 | 453481626"/>
    <n v="453481626"/>
    <s v="108949135-2"/>
    <s v="S73713054"/>
    <s v="MP10-7212"/>
    <d v="2025-04-04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42099582-000-000"/>
    <s v="Audit Fee applies when avg ship chrg correction amnt is &gt; $1/pkg per acct num during invce wk. Please ensure pkgs are manifested with proper wght/dimensions; Trkg Num: 1Z59A1W10307211413 | 452744385"/>
    <n v="452744385"/>
    <s v="108692591-1"/>
    <s v="S73597133"/>
    <s v="CC16-0019"/>
    <d v="2025-03-20T00:00:00"/>
    <m/>
    <m/>
    <n v="-1.65"/>
    <s v="FREIGHT"/>
    <s v="SD2"/>
    <x v="4"/>
    <n v="384266"/>
    <d v="2025-05-02T00:00:00"/>
    <n v="247187"/>
    <s v="MAY'25"/>
    <s v="CB2500890"/>
  </r>
  <r>
    <s v="Adjustments"/>
    <d v="2025-03-30T00:00:00"/>
    <s v="34316125-000-005"/>
    <s v="Audit Fee applies when avg ship chrg correction amnt is &gt; $1/pkg per acct num during invce wk. Please ensure pkgs are manifested with proper wght/dimensions; Trkg Num: 1Z59A1W10307530131 | 452647947"/>
    <n v="452647947"/>
    <s v="108652409-1"/>
    <s v="S73587002"/>
    <s v="MPS72-474"/>
    <d v="2025-03-18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m/>
    <s v="Audit Fee applies when avg ship chrg correction amnt is &gt; $1/pkg per acct num during invce wk. Please ensure pkgs are manifested with proper wght/dimensions; Trkg Num: 1Z59A1W10307554857 | 453331299"/>
    <n v="453331299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23443634-000-006"/>
    <s v="Audit Fee applies when avg ship chrg correction amnt is &gt; $1/pkg per acct num during invce wk. Please ensure pkgs are manifested with proper wght/dimensions; Trkg Num: 1Z59A1W10307819348 | 452701774"/>
    <n v="452701774"/>
    <s v="108672080-1"/>
    <s v="S73587930"/>
    <s v="MP10-7212"/>
    <d v="2025-03-19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6119931-000-001"/>
    <s v="Audit Fee applies when avg ship chrg correction amnt is &gt; $1/pkg per acct num during invce wk. Please ensure pkgs are manifested with proper wght/dimensions; Trkg Num: 1Z59A1W10307824145 | 452788623"/>
    <n v="452788623"/>
    <s v="108700122-1"/>
    <s v="S73601151"/>
    <s v="MP10-750"/>
    <d v="2025-03-21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42657016-000-001"/>
    <s v="Audit Fee applies when avg ship chrg correction amnt is &gt; $1/pkg per acct num during invce wk. Please ensure pkgs are manifested with proper wght/dimensions; Trkg Num: 1Z59A1W10307851848 | 453603230"/>
    <n v="453603230"/>
    <s v="108994436-1"/>
    <s v="S73732153"/>
    <s v="MP10-8299"/>
    <d v="2025-04-07T00:00:00"/>
    <m/>
    <m/>
    <n v="-1.65"/>
    <s v="FREIGHT"/>
    <s v="SD2"/>
    <x v="4"/>
    <n v="384266"/>
    <d v="2025-05-02T00:00:00"/>
    <n v="247187"/>
    <s v="MAY'25"/>
    <s v="CB2500890"/>
  </r>
  <r>
    <s v="Adjustments"/>
    <d v="2025-04-13T00:00:00"/>
    <s v="19399395-000-022"/>
    <s v="Audit Fee applies when avg ship chrg correction amnt is &gt; $1/pkg per acct num during invce wk. Please ensure pkgs are manifested with proper wght/dimensions; Trkg Num: 1Z59A1W10308041613 | 453559246"/>
    <n v="453559246"/>
    <s v="108977837-1"/>
    <s v="S73724717"/>
    <s v="MPS72-386"/>
    <d v="2025-04-06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16546833-000-006"/>
    <s v="Audit Fee applies when avg ship chrg correction amnt is &gt; $1/pkg per acct num during invce wk. Please ensure pkgs are manifested with proper wght/dimensions; Trkg Num: 1Z59A1W10308165150 | 453708968"/>
    <n v="453708968"/>
    <s v="109032155-1"/>
    <s v="S73744860"/>
    <s v="MP10-4519"/>
    <d v="2025-04-09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9399395-000-024"/>
    <s v="Audit Fee applies when avg ship chrg correction amnt is &gt; $1/pkg per acct num during invce wk. Please ensure pkgs are manifested with proper wght/dimensions; Trkg Num: 1Z59A1W10308326735 | 452629002"/>
    <n v="452629002"/>
    <s v="108645661-1"/>
    <s v="S73576978"/>
    <s v="MPS72-480"/>
    <d v="2025-03-17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m/>
    <s v="Audit Fee applies when avg ship chrg correction amnt is &gt; $1/pkg per acct num during invce wk. Please ensure pkgs are manifested with proper wght/dimensions; Trkg Num: 1Z59A1W10308640476 | 453583262"/>
    <n v="453583262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43446531-000-001"/>
    <s v="Audit Fee applies when avg ship chrg correction amnt is &gt; $1/pkg per acct num during invce wk. Please ensure pkgs are manifested with proper wght/dimensions; Trkg Num: 1Z59A1W10308803602 | 453349315"/>
    <n v="453349315"/>
    <s v="108904401-1"/>
    <s v="S73694709"/>
    <s v="MP10-8351"/>
    <d v="2025-04-01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40856399-000-002"/>
    <s v="Audit Fee applies when avg ship chrg correction amnt is &gt; $1/pkg per acct num during invce wk. Please ensure pkgs are manifested with proper wght/dimensions; Trkg Num: 1Z59A1W10308818883 | 453851985"/>
    <n v="453851985"/>
    <s v="109084847-1"/>
    <s v="S73763187"/>
    <s v="HH10-1825"/>
    <d v="2025-04-13T00:00:00"/>
    <m/>
    <m/>
    <n v="-1.65"/>
    <s v="FREIGHT"/>
    <s v="SD2"/>
    <x v="6"/>
    <n v="384266"/>
    <d v="2025-05-02T00:00:00"/>
    <n v="247187"/>
    <s v="MAY'25"/>
    <s v="CB2500890"/>
  </r>
  <r>
    <s v="Adjustments"/>
    <d v="2025-04-13T00:00:00"/>
    <s v="23909103-000-015"/>
    <s v="Audit Fee applies when avg ship chrg correction amnt is &gt; $1/pkg per acct num during invce wk. Please ensure pkgs are manifested with proper wght/dimensions; Trkg Num: 1Z59A1W10308834810 | 453344228"/>
    <n v="453344228"/>
    <s v="108905752-1"/>
    <s v="S73695432"/>
    <s v="SS40-0237"/>
    <d v="2025-04-01T00:00:00"/>
    <m/>
    <m/>
    <n v="-1.65"/>
    <s v="FREIGHT"/>
    <s v="SD2"/>
    <x v="3"/>
    <n v="384266"/>
    <d v="2025-05-02T00:00:00"/>
    <n v="247187"/>
    <s v="MAY'25"/>
    <s v="CB2500890"/>
  </r>
  <r>
    <s v="Adjustments"/>
    <d v="2025-03-30T00:00:00"/>
    <s v="42786719-000-002"/>
    <s v="Audit Fee applies when avg ship chrg correction amnt is &gt; $1/pkg per acct num during invce wk. Please ensure pkgs are manifested with proper wght/dimensions; Trkg Num: 1Z59A1W10309130659 | 452693228"/>
    <n v="452693228"/>
    <s v="108668963-1"/>
    <s v="S73586866"/>
    <s v="OSD0112000826669"/>
    <d v="2025-03-19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9399395-000-022"/>
    <s v="Audit Fee applies when avg ship chrg correction amnt is &gt; $1/pkg per acct num during invce wk. Please ensure pkgs are manifested with proper wght/dimensions; Trkg Num: 1Z59A1W10309568197 | 452650037"/>
    <n v="452650037"/>
    <s v="108653353-1"/>
    <s v="S73579061"/>
    <s v="MPS72-386"/>
    <d v="2025-03-18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42657016-000-001"/>
    <s v="Audit Fee applies when avg ship chrg correction amnt is &gt; $1/pkg per acct num during invce wk. Please ensure pkgs are manifested with proper wght/dimensions; Trkg Num: 1Z59A1W10309603979 | 452578226"/>
    <n v="452578226"/>
    <s v="108625761-1"/>
    <s v="S73570029"/>
    <s v="MP10-8299"/>
    <d v="2025-03-17T00:00:00"/>
    <m/>
    <m/>
    <n v="-1.65"/>
    <s v="FREIGHT"/>
    <s v="SD2"/>
    <x v="4"/>
    <n v="384266"/>
    <d v="2025-05-02T00:00:00"/>
    <n v="247187"/>
    <s v="MAY'25"/>
    <s v="CB2500890"/>
  </r>
  <r>
    <s v="Adjustments"/>
    <d v="2025-04-20T00:00:00"/>
    <s v="37289195-000-000"/>
    <s v="Audit Fee applies when avg ship chrg correction amnt is &gt; $1/pkg per acct num during invce wk. Please ensure pkgs are manifested with proper wght/dimensions; Trkg Num: 1Z59A1W10309646012 | 453748913"/>
    <n v="453748913"/>
    <s v="109046406-1"/>
    <s v="S73750389"/>
    <s v="HH10-1799"/>
    <d v="2025-04-10T00:00:00"/>
    <m/>
    <m/>
    <n v="-1.65"/>
    <s v="FREIGHT"/>
    <s v="SD2"/>
    <x v="6"/>
    <n v="384266"/>
    <d v="2025-05-02T00:00:00"/>
    <n v="247187"/>
    <s v="MAY'25"/>
    <s v="CB2500890"/>
  </r>
  <r>
    <s v="Adjustments"/>
    <d v="2025-03-30T00:00:00"/>
    <s v="42786719-000-000"/>
    <s v="Audit Fee applies when avg ship chrg correction amnt is &gt; $1/pkg per acct num during invce wk. Please ensure pkgs are manifested with proper wght/dimensions; Trkg Num: 1Z59A1W10309932051 | 452740770"/>
    <n v="452740770"/>
    <s v="108685803-1"/>
    <s v="S73594058"/>
    <s v="OSD0112000826666"/>
    <d v="2025-03-20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27322076-000-008"/>
    <s v="Audit Fee applies when avg ship chrg correction amnt is &gt; $1/pkg per acct num during invce wk. Please ensure pkgs are manifested with proper wght/dimensions; Trkg Num: 1Z59A1W10309957052 | 453406481"/>
    <n v="453406481"/>
    <s v="108924932-1"/>
    <s v="S73703273"/>
    <s v="ID31-2293"/>
    <d v="2025-04-03T00:00:00"/>
    <m/>
    <m/>
    <n v="-1.65"/>
    <s v="FREIGHT"/>
    <s v="SD2"/>
    <x v="3"/>
    <n v="384266"/>
    <d v="2025-05-02T00:00:00"/>
    <n v="247187"/>
    <s v="MAY'25"/>
    <s v="CB2500890"/>
  </r>
  <r>
    <s v="Adjustments"/>
    <d v="2025-04-13T00:00:00"/>
    <s v="22066584-000-003"/>
    <s v="Audit Fee applies when avg ship chrg correction amnt is &gt; $1/pkg per acct num during invce wk. Please ensure pkgs are manifested with proper wght/dimensions; Trkg Num: 1Z59A1W10310073923 | 453033628"/>
    <n v="453033628"/>
    <s v="108797175-1"/>
    <s v="S73661025"/>
    <s v="UH10-2263"/>
    <d v="2025-03-26T00:00:00"/>
    <m/>
    <m/>
    <n v="-1.65"/>
    <s v="FREIGHT"/>
    <s v="SD2"/>
    <x v="7"/>
    <n v="384266"/>
    <d v="2025-05-02T00:00:00"/>
    <n v="247187"/>
    <s v="MAY'25"/>
    <s v="CB2500890"/>
  </r>
  <r>
    <s v="Adjustments"/>
    <d v="2025-04-20T00:00:00"/>
    <m/>
    <s v="Audit Fee applies when avg ship chrg correction amnt is &gt; $1/pkg per acct num during invce wk. Please ensure pkgs are manifested with proper wght/dimensions; Trkg Num: 1Z59A1W10310415581 | 453702895"/>
    <n v="453702895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42657016-000-001"/>
    <s v="Audit Fee applies when avg ship chrg correction amnt is &gt; $1/pkg per acct num during invce wk. Please ensure pkgs are manifested with proper wght/dimensions; Trkg Num: 1Z59A1W10310435210 | 453372423"/>
    <n v="453372423"/>
    <s v="108912755-1"/>
    <s v="S73698247"/>
    <s v="MP10-8299"/>
    <d v="2025-04-02T00:00:00"/>
    <m/>
    <m/>
    <n v="-1.65"/>
    <s v="FREIGHT"/>
    <s v="SD2"/>
    <x v="4"/>
    <n v="384266"/>
    <d v="2025-05-02T00:00:00"/>
    <n v="247187"/>
    <s v="MAY'25"/>
    <s v="CB2500890"/>
  </r>
  <r>
    <s v="Adjustments"/>
    <d v="2025-03-30T00:00:00"/>
    <s v="26569436-000-000"/>
    <s v="Audit Fee applies when avg ship chrg correction amnt is &gt; $1/pkg per acct num during invce wk. Please ensure pkgs are manifested with proper wght/dimensions; Trkg Num: 1Z59A1W10310533631 | 452823673"/>
    <n v="452823673"/>
    <s v="108711252-1"/>
    <s v="S73607335"/>
    <s v="HH10-1620"/>
    <d v="2025-03-22T00:00:00"/>
    <m/>
    <m/>
    <n v="-1.65"/>
    <s v="FREIGHT"/>
    <s v="SD2"/>
    <x v="6"/>
    <n v="384266"/>
    <d v="2025-05-02T00:00:00"/>
    <n v="247187"/>
    <s v="MAY'25"/>
    <s v="CB2500890"/>
  </r>
  <r>
    <s v="Adjustments"/>
    <d v="2025-03-30T00:00:00"/>
    <s v="40856399-000-006"/>
    <s v="Audit Fee applies when avg ship chrg correction amnt is &gt; $1/pkg per acct num during invce wk. Please ensure pkgs are manifested with proper wght/dimensions; Trkg Num: 1Z59A1W10310850226 | 452424539"/>
    <n v="452424539"/>
    <s v="108566777-1"/>
    <s v="S73544218"/>
    <s v="HH10-1865"/>
    <d v="2025-03-14T00:00:00"/>
    <m/>
    <m/>
    <n v="-1.65"/>
    <s v="FREIGHT"/>
    <s v="SD2"/>
    <x v="6"/>
    <n v="384266"/>
    <d v="2025-05-02T00:00:00"/>
    <n v="247187"/>
    <s v="MAY'25"/>
    <s v="CB2500890"/>
  </r>
  <r>
    <s v="Adjustments"/>
    <d v="2025-04-20T00:00:00"/>
    <s v="19752498-000-000"/>
    <s v="Audit Fee applies when avg ship chrg correction amnt is &gt; $1/pkg per acct num during invce wk. Please ensure pkgs are manifested with proper wght/dimensions; Trkg Num: 1Z59A1W10311364750 | 453724112"/>
    <n v="453724112"/>
    <s v="109037452-1"/>
    <s v="S73747337"/>
    <s v="MP10-3829"/>
    <d v="2025-04-10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44432077-000-000"/>
    <s v="Audit Fee applies when avg ship chrg correction amnt is &gt; $1/pkg per acct num during invce wk. Please ensure pkgs are manifested with proper wght/dimensions; Trkg Num: 1Z59A1W10311839747 | 453194154"/>
    <n v="453194154"/>
    <s v="108848410-1"/>
    <s v="S73683698"/>
    <s v="MP10-8401"/>
    <d v="2025-03-29T00:00:00"/>
    <m/>
    <m/>
    <n v="-1.65"/>
    <s v="FREIGHT"/>
    <s v="SD2"/>
    <x v="8"/>
    <n v="384266"/>
    <d v="2025-05-02T00:00:00"/>
    <n v="247187"/>
    <s v="MAY'25"/>
    <s v="CB2500890"/>
  </r>
  <r>
    <s v="Adjustments"/>
    <d v="2025-04-20T00:00:00"/>
    <s v="15730193-000-001"/>
    <s v="Audit Fee applies when avg ship chrg correction amnt is &gt; $1/pkg per acct num during invce wk. Please ensure pkgs are manifested with proper wght/dimensions; Trkg Num: 1Z59A1W10311850242 | 453568359"/>
    <n v="453568359"/>
    <s v="108981185-1"/>
    <s v="S73726031"/>
    <s v="MP10-505"/>
    <d v="2025-04-06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m/>
    <s v="Audit Fee applies when avg ship chrg correction amnt is &gt; $1/pkg per acct num during invce wk. Please ensure pkgs are manifested with proper wght/dimensions; Trkg Num: 1Z59A1W10311988783 | 452816036"/>
    <n v="452816036"/>
    <m/>
    <m/>
    <m/>
    <m/>
    <m/>
    <m/>
    <n v="-1.65"/>
    <s v="FREIGHT"/>
    <s v="SD2"/>
    <x v="6"/>
    <n v="384266"/>
    <d v="2025-05-02T00:00:00"/>
    <n v="247187"/>
    <s v="MAY'25"/>
    <s v="CB2500890"/>
  </r>
  <r>
    <s v="Adjustments"/>
    <d v="2025-04-20T00:00:00"/>
    <s v="19752498-000-001"/>
    <s v="Audit Fee applies when avg ship chrg correction amnt is &gt; $1/pkg per acct num during invce wk. Please ensure pkgs are manifested with proper wght/dimensions; Trkg Num: 1Z59A1W10312047618 | 453852674"/>
    <n v="453852674"/>
    <s v="109085967-1"/>
    <s v="S73763657"/>
    <s v="MP10-3830"/>
    <d v="2025-04-13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23873918-000-000"/>
    <s v="Audit Fee applies when avg ship chrg correction amnt is &gt; $1/pkg per acct num during invce wk. Please ensure pkgs are manifested with proper wght/dimensions; Trkg Num: 1Z59A1W10312360252 | 453485793"/>
    <n v="453485793"/>
    <s v="108950375-1"/>
    <s v="S73713502"/>
    <s v="WR10-2191"/>
    <d v="2025-04-04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45950045-000-005"/>
    <s v="Audit Fee applies when avg ship chrg correction amnt is &gt; $1/pkg per acct num during invce wk. Please ensure pkgs are manifested with proper wght/dimensions; Trkg Num: 1Z59A1W10312899725 | 453870092"/>
    <n v="453870092"/>
    <s v="109091560-1"/>
    <s v="S73765285"/>
    <s v="MP10-8694"/>
    <d v="2025-04-13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99395-000-006"/>
    <s v="Audit Fee applies when avg ship chrg correction amnt is &gt; $1/pkg per acct num during invce wk. Please ensure pkgs are manifested with proper wght/dimensions; Trkg Num: 1Z59A1W10313162652 | 453484261"/>
    <n v="453484261"/>
    <s v="108949818-1"/>
    <s v="S73713382"/>
    <s v="MPS72-168"/>
    <d v="2025-04-04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19399395-000-006"/>
    <s v="Audit Fee applies when avg ship chrg correction amnt is &gt; $1/pkg per acct num during invce wk. Please ensure pkgs are manifested with proper wght/dimensions; Trkg Num: 1Z59A1W10313450279 | 453917364"/>
    <n v="453917364"/>
    <s v="109110174-1"/>
    <s v="S73772380"/>
    <s v="MPS72-168"/>
    <d v="2025-04-14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26576895-000-000"/>
    <s v="Audit Fee applies when avg ship chrg correction amnt is &gt; $1/pkg per acct num during invce wk. Please ensure pkgs are manifested with proper wght/dimensions; Trkg Num: 1Z59A1W10313753951 | 453353667"/>
    <n v="453353667"/>
    <s v="108906004-1"/>
    <s v="S73695547"/>
    <s v="5DS10-0051"/>
    <d v="2025-04-02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752498-000-005"/>
    <s v="Audit Fee applies when avg ship chrg correction amnt is &gt; $1/pkg per acct num during invce wk. Please ensure pkgs are manifested with proper wght/dimensions; Trkg Num: 1Z59A1W10313997788 | 453144066"/>
    <n v="453144066"/>
    <s v="108829118-1"/>
    <s v="S73667101"/>
    <s v="MP10-7954"/>
    <d v="2025-03-28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9347471-000-000"/>
    <s v="Audit Fee applies when avg ship chrg correction amnt is &gt; $1/pkg per acct num during invce wk. Please ensure pkgs are manifested with proper wght/dimensions; Trkg Num: 1Z59A1W10314386089 | 452912590"/>
    <n v="452912590"/>
    <s v="108745266-1"/>
    <s v="S73634627"/>
    <s v="MP10-3396"/>
    <d v="2025-03-23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47471-000-000"/>
    <s v="Audit Fee applies when avg ship chrg correction amnt is &gt; $1/pkg per acct num during invce wk. Please ensure pkgs are manifested with proper wght/dimensions; Trkg Num: 1Z59A1W10314403907 | 453347802"/>
    <n v="453347802"/>
    <s v="108903865-1"/>
    <s v="S73694463"/>
    <s v="MP10-3396"/>
    <d v="2025-04-01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9399395-000-002"/>
    <s v="Audit Fee applies when avg ship chrg correction amnt is &gt; $1/pkg per acct num during invce wk. Please ensure pkgs are manifested with proper wght/dimensions; Trkg Num: 1Z59A1W10314561639 | 453471991"/>
    <n v="453471991"/>
    <s v="108945636-1"/>
    <s v="S73711731"/>
    <s v="MPS72-164"/>
    <d v="2025-04-04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9752498-000-001"/>
    <s v="Audit Fee applies when avg ship chrg correction amnt is &gt; $1/pkg per acct num during invce wk. Please ensure pkgs are manifested with proper wght/dimensions; Trkg Num: 1Z59A1W10314594694 | 453343473"/>
    <n v="453343473"/>
    <s v="108902404-1"/>
    <s v="S73694100"/>
    <s v="MP10-3830"/>
    <d v="2025-04-01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37881943-000-004"/>
    <s v="Audit Fee applies when avg ship chrg correction amnt is &gt; $1/pkg per acct num during invce wk. Please ensure pkgs are manifested with proper wght/dimensions; Trkg Num: 1Z59A1W10314597299 | 453421434"/>
    <n v="453421434"/>
    <s v="108929330-1"/>
    <s v="S73705457"/>
    <s v="II40-1294"/>
    <d v="2025-04-03T00:00:00"/>
    <m/>
    <m/>
    <n v="-1.65"/>
    <s v="FREIGHT"/>
    <s v="SD2"/>
    <x v="3"/>
    <n v="384266"/>
    <d v="2025-05-02T00:00:00"/>
    <n v="247187"/>
    <s v="MAY'25"/>
    <s v="CB2500890"/>
  </r>
  <r>
    <s v="Adjustments"/>
    <d v="2025-04-13T00:00:00"/>
    <s v="42657016-000-001"/>
    <s v="Audit Fee applies when avg ship chrg correction amnt is &gt; $1/pkg per acct num during invce wk. Please ensure pkgs are manifested with proper wght/dimensions; Trkg Num: 1Z59A1W10314598690 | 453527110"/>
    <n v="453527110"/>
    <s v="108965621-1"/>
    <s v="S73719606"/>
    <s v="MP10-8299"/>
    <d v="2025-04-05T00:00:00"/>
    <m/>
    <m/>
    <n v="-1.65"/>
    <s v="FREIGHT"/>
    <s v="SD2"/>
    <x v="4"/>
    <n v="384266"/>
    <d v="2025-05-02T00:00:00"/>
    <n v="247187"/>
    <s v="MAY'25"/>
    <s v="CB2500890"/>
  </r>
  <r>
    <s v="Adjustments"/>
    <d v="2025-04-13T00:00:00"/>
    <s v="35376073-000-000"/>
    <s v="Audit Fee applies when avg ship chrg correction amnt is &gt; $1/pkg per acct num during invce wk. Please ensure pkgs are manifested with proper wght/dimensions; Trkg Num: 1Z59A1W10314603290 | 453668682"/>
    <n v="453668682"/>
    <s v="109018608-1"/>
    <s v="S73740825"/>
    <s v="HH10-1789"/>
    <d v="2025-04-09T00:00:00"/>
    <m/>
    <m/>
    <n v="-1.65"/>
    <s v="FREIGHT"/>
    <s v="SD2"/>
    <x v="6"/>
    <n v="384266"/>
    <d v="2025-05-02T00:00:00"/>
    <n v="247187"/>
    <s v="MAY'25"/>
    <s v="CB2500890"/>
  </r>
  <r>
    <s v="Adjustments"/>
    <d v="2025-03-30T00:00:00"/>
    <s v="14605962-000-013"/>
    <s v="Audit Fee applies when avg ship chrg correction amnt is &gt; $1/pkg per acct num during invce wk. Please ensure pkgs are manifested with proper wght/dimensions; Trkg Num: 1Z59A1W10314734452 | 452839841"/>
    <n v="452839841"/>
    <s v="108717711-2"/>
    <s v="S73610219"/>
    <s v="MP10-7488"/>
    <d v="2025-03-22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22307610-000-005"/>
    <s v="Audit Fee applies when avg ship chrg correction amnt is &gt; $1/pkg per acct num during invce wk. Please ensure pkgs are manifested with proper wght/dimensions; Trkg Num: 1Z59A1W10314735531 | 452870390"/>
    <n v="452870390"/>
    <s v="108728252-1"/>
    <s v="S73619245"/>
    <s v="MP10-8281"/>
    <d v="2025-03-23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99395-000-021"/>
    <s v="Audit Fee applies when avg ship chrg correction amnt is &gt; $1/pkg per acct num during invce wk. Please ensure pkgs are manifested with proper wght/dimensions; Trkg Num: 1Z59A1W10315840942 | 453158832"/>
    <n v="453158832"/>
    <s v="108833848-1"/>
    <s v="S73668936"/>
    <s v="MPS72-385"/>
    <d v="2025-03-29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9399395-000-022"/>
    <s v="Audit Fee applies when avg ship chrg correction amnt is &gt; $1/pkg per acct num during invce wk. Please ensure pkgs are manifested with proper wght/dimensions; Trkg Num: 1Z59A1W10315843047 | 453287514"/>
    <n v="453287514"/>
    <s v="108882698-1"/>
    <s v="S73687290"/>
    <s v="MPS72-386"/>
    <d v="2025-03-31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23443634-000-006"/>
    <s v="Audit Fee applies when avg ship chrg correction amnt is &gt; $1/pkg per acct num during invce wk. Please ensure pkgs are manifested with proper wght/dimensions; Trkg Num: 1Z59A1W10315845312 | 453724529"/>
    <n v="453724529"/>
    <s v="109037851-1"/>
    <s v="S73747425"/>
    <s v="MP10-7212"/>
    <d v="2025-04-10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99395-000-002"/>
    <s v="Audit Fee applies when avg ship chrg correction amnt is &gt; $1/pkg per acct num during invce wk. Please ensure pkgs are manifested with proper wght/dimensions; Trkg Num: 1Z59A1W10315851047 | 453478868"/>
    <n v="453478868"/>
    <s v="108947762-1"/>
    <s v="S73712613"/>
    <s v="MPS72-164"/>
    <d v="2025-04-04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23873918-000-000"/>
    <s v="Audit Fee applies when avg ship chrg correction amnt is &gt; $1/pkg per acct num during invce wk. Please ensure pkgs are manifested with proper wght/dimensions; Trkg Num: 1Z59A1W10316170834 | 453958156"/>
    <n v="453958156"/>
    <s v="109123000-1"/>
    <s v="S73775494"/>
    <s v="WR10-2191"/>
    <d v="2025-04-15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37293008-000-001"/>
    <s v="Audit Fee applies when avg ship chrg correction amnt is &gt; $1/pkg per acct num during invce wk. Please ensure pkgs are manifested with proper wght/dimensions; Trkg Num: 1Z59A1W10316613472 | 452854505"/>
    <n v="452854505"/>
    <s v="108723633-1"/>
    <s v="S73615325"/>
    <s v="UHK10-0157"/>
    <d v="2025-03-22T00:00:00"/>
    <m/>
    <m/>
    <n v="-1.65"/>
    <s v="FREIGHT"/>
    <s v="SD2"/>
    <x v="7"/>
    <n v="384266"/>
    <d v="2025-05-02T00:00:00"/>
    <n v="247187"/>
    <s v="MAY'25"/>
    <s v="CB2500890"/>
  </r>
  <r>
    <s v="Adjustments"/>
    <d v="2025-04-13T00:00:00"/>
    <s v="25406234-000-001"/>
    <s v="Audit Fee applies when avg ship chrg correction amnt is &gt; $1/pkg per acct num during invce wk. Please ensure pkgs are manifested with proper wght/dimensions; Trkg Num: 1Z59A1W10317636973 | 453400873"/>
    <n v="453400873"/>
    <s v="108923046-1"/>
    <s v="S73702386"/>
    <s v="UHK10-0014"/>
    <d v="2025-04-03T00:00:00"/>
    <m/>
    <m/>
    <n v="-1.65"/>
    <s v="FREIGHT"/>
    <s v="SD2"/>
    <x v="7"/>
    <n v="384266"/>
    <d v="2025-05-02T00:00:00"/>
    <n v="247187"/>
    <s v="MAY'25"/>
    <s v="CB2500890"/>
  </r>
  <r>
    <s v="Adjustments"/>
    <d v="2025-03-30T00:00:00"/>
    <s v="19399395-000-002"/>
    <s v="Audit Fee applies when avg ship chrg correction amnt is &gt; $1/pkg per acct num during invce wk. Please ensure pkgs are manifested with proper wght/dimensions; Trkg Num: 1Z59A1W10317817143 | 452456214"/>
    <n v="452456214"/>
    <s v="108578429-1"/>
    <s v="S73549791"/>
    <s v="MPS72-164"/>
    <d v="2025-03-14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43474584-000-002"/>
    <s v="Audit Fee applies when avg ship chrg correction amnt is &gt; $1/pkg per acct num during invce wk. Please ensure pkgs are manifested with proper wght/dimensions; Trkg Num: 1Z59A1W10317844346 | 453331657"/>
    <n v="453331657"/>
    <s v="108898187-1"/>
    <s v="S73692824"/>
    <s v="MP10-8324"/>
    <d v="2025-04-01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43794453-000-001"/>
    <s v="Audit Fee applies when avg ship chrg correction amnt is &gt; $1/pkg per acct num during invce wk. Please ensure pkgs are manifested with proper wght/dimensions; Trkg Num: 1Z59A1W10317848842 | 453498974"/>
    <n v="453498974"/>
    <s v="108955338-1"/>
    <s v="S73715543"/>
    <s v="UH10-2520"/>
    <d v="2025-04-05T00:00:00"/>
    <m/>
    <m/>
    <n v="-1.65"/>
    <s v="FREIGHT"/>
    <s v="SD2"/>
    <x v="7"/>
    <n v="384266"/>
    <d v="2025-05-02T00:00:00"/>
    <n v="247187"/>
    <s v="MAY'25"/>
    <s v="CB2500890"/>
  </r>
  <r>
    <s v="Adjustments"/>
    <d v="2025-04-13T00:00:00"/>
    <s v="19752498-000-005"/>
    <s v="Audit Fee applies when avg ship chrg correction amnt is &gt; $1/pkg per acct num during invce wk. Please ensure pkgs are manifested with proper wght/dimensions; Trkg Num: 1Z59A1W10317849145 | 453483612"/>
    <n v="453483612"/>
    <s v="108949706-1"/>
    <s v="S73713303"/>
    <s v="MP10-7954"/>
    <d v="2025-04-04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24178838-000-000"/>
    <s v="Audit Fee applies when avg ship chrg correction amnt is &gt; $1/pkg per acct num during invce wk. Please ensure pkgs are manifested with proper wght/dimensions; Trkg Num: 1Z59A1W10317850848 | 453585316"/>
    <n v="453585316"/>
    <s v="108987548-1"/>
    <s v="S73729727"/>
    <s v="WR30-2189"/>
    <d v="2025-04-07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38241495-000-001"/>
    <s v="Audit Fee applies when avg ship chrg correction amnt is &gt; $1/pkg per acct num during invce wk. Please ensure pkgs are manifested with proper wght/dimensions; Trkg Num: 1Z59A1W10317953933 | 453347814"/>
    <n v="453347814"/>
    <s v="108903799-1"/>
    <s v="S73694464"/>
    <s v="ID31-2035"/>
    <d v="2025-04-01T00:00:00"/>
    <m/>
    <m/>
    <n v="-1.65"/>
    <s v="FREIGHT"/>
    <s v="SD2"/>
    <x v="3"/>
    <n v="384266"/>
    <d v="2025-05-02T00:00:00"/>
    <n v="247187"/>
    <s v="MAY'25"/>
    <s v="CB2500890"/>
  </r>
  <r>
    <s v="Adjustments"/>
    <d v="2025-03-30T00:00:00"/>
    <s v="19399395-000-022"/>
    <s v="Audit Fee applies when avg ship chrg correction amnt is &gt; $1/pkg per acct num during invce wk. Please ensure pkgs are manifested with proper wght/dimensions; Trkg Num: 1Z59A1W10318060566 | 452702233"/>
    <n v="452702233"/>
    <s v="108672179-1"/>
    <s v="S73587933"/>
    <s v="MPS72-386"/>
    <d v="2025-03-19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22307610-000-000"/>
    <s v="Audit Fee applies when avg ship chrg correction amnt is &gt; $1/pkg per acct num during invce wk. Please ensure pkgs are manifested with proper wght/dimensions; Trkg Num: 1Z59A1W10318089429 | 453577752"/>
    <n v="453577752"/>
    <s v="108984553-1"/>
    <s v="S73728130"/>
    <s v="MP10-4344"/>
    <d v="2025-04-06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27322076-000-008"/>
    <s v="Audit Fee applies when avg ship chrg correction amnt is &gt; $1/pkg per acct num during invce wk. Please ensure pkgs are manifested with proper wght/dimensions; Trkg Num: 1Z59A1W10318237072 | 453406481"/>
    <n v="453406481"/>
    <s v="108924932-1"/>
    <s v="S73703273"/>
    <s v="ID31-2293"/>
    <d v="2025-04-03T00:00:00"/>
    <m/>
    <m/>
    <n v="-1.65"/>
    <s v="FREIGHT"/>
    <s v="SD2"/>
    <x v="3"/>
    <n v="384266"/>
    <d v="2025-05-02T00:00:00"/>
    <n v="247187"/>
    <s v="MAY'25"/>
    <s v="CB2500890"/>
  </r>
  <r>
    <s v="Adjustments"/>
    <d v="2025-04-20T00:00:00"/>
    <s v="19399395-000-024"/>
    <s v="Audit Fee applies when avg ship chrg correction amnt is &gt; $1/pkg per acct num during invce wk. Please ensure pkgs are manifested with proper wght/dimensions; Trkg Num: 1Z59A1W10318442779 | 453591158"/>
    <n v="453591158"/>
    <s v="108989817-1"/>
    <s v="S73730872"/>
    <s v="MPS72-480"/>
    <d v="2025-04-07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40765289-000-003"/>
    <s v="Audit Fee applies when avg ship chrg correction amnt is &gt; $1/pkg per acct num during invce wk. Please ensure pkgs are manifested with proper wght/dimensions; Trkg Num: 1Z59A1W10318738530 | 452857739"/>
    <n v="452857739"/>
    <s v="108724644-1"/>
    <s v="S73616042"/>
    <s v="BR72-3877"/>
    <d v="2025-03-22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19399395-000-011"/>
    <s v="Audit Fee applies when avg ship chrg correction amnt is &gt; $1/pkg per acct num during invce wk. Please ensure pkgs are manifested with proper wght/dimensions; Trkg Num: 1Z59A1W10319249414 | 453825283"/>
    <n v="453825283"/>
    <s v="109074759-1"/>
    <s v="S73759821"/>
    <s v="MPS72-173"/>
    <d v="2025-04-12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40856399-000-006"/>
    <s v="Audit Fee applies when avg ship chrg correction amnt is &gt; $1/pkg per acct num during invce wk. Please ensure pkgs are manifested with proper wght/dimensions; Trkg Num: 1Z59A1W10319607009 | 453403290"/>
    <n v="453403290"/>
    <s v="108923865-1"/>
    <s v="S73702923"/>
    <s v="HH10-1865"/>
    <d v="2025-04-03T00:00:00"/>
    <m/>
    <m/>
    <n v="-1.65"/>
    <s v="FREIGHT"/>
    <s v="SD2"/>
    <x v="6"/>
    <n v="384266"/>
    <d v="2025-05-02T00:00:00"/>
    <n v="247187"/>
    <s v="MAY'25"/>
    <s v="CB2500890"/>
  </r>
  <r>
    <s v="Adjustments"/>
    <d v="2025-03-30T00:00:00"/>
    <s v="36016832-000-005"/>
    <s v="Audit Fee applies when avg ship chrg correction amnt is &gt; $1/pkg per acct num during invce wk. Please ensure pkgs are manifested with proper wght/dimensions; Trkg Num: 1Z59A1W10320026947 | 452880613"/>
    <n v="452880613"/>
    <s v="108732603-1"/>
    <s v="S73622331"/>
    <s v="II10-1266"/>
    <d v="2025-03-23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44315441-000-001"/>
    <s v="Audit Fee applies when avg ship chrg correction amnt is &gt; $1/pkg per acct num during invce wk. Please ensure pkgs are manifested with proper wght/dimensions; Trkg Num: 1Z59A1W10320156584 | 452714637"/>
    <n v="452714637"/>
    <s v="108678357-1"/>
    <s v="S73590493"/>
    <s v="SI16-0015"/>
    <d v="2025-03-19T00:00:00"/>
    <m/>
    <m/>
    <n v="-1.65"/>
    <s v="FREIGHT"/>
    <s v="SD2"/>
    <x v="4"/>
    <n v="384266"/>
    <d v="2025-05-02T00:00:00"/>
    <n v="247187"/>
    <s v="MAY'25"/>
    <s v="CB2500890"/>
  </r>
  <r>
    <s v="Adjustments"/>
    <d v="2025-03-30T00:00:00"/>
    <s v="42099582-000-001"/>
    <s v="Audit Fee applies when avg ship chrg correction amnt is &gt; $1/pkg per acct num during invce wk. Please ensure pkgs are manifested with proper wght/dimensions; Trkg Num: 1Z59A1W10320259526 | 452398190"/>
    <n v="452398190"/>
    <s v="108557552-1"/>
    <s v="S73544153"/>
    <s v="CC16-0020"/>
    <d v="2025-03-13T00:00:00"/>
    <m/>
    <m/>
    <n v="-1.65"/>
    <s v="FREIGHT"/>
    <s v="SD2"/>
    <x v="4"/>
    <n v="384266"/>
    <d v="2025-05-02T00:00:00"/>
    <n v="247187"/>
    <s v="MAY'25"/>
    <s v="CB2500890"/>
  </r>
  <r>
    <s v="Adjustments"/>
    <d v="2025-04-20T00:00:00"/>
    <s v="19347471-000-000"/>
    <s v="Audit Fee applies when avg ship chrg correction amnt is &gt; $1/pkg per acct num during invce wk. Please ensure pkgs are manifested with proper wght/dimensions; Trkg Num: 1Z59A1W10320278470 | 453743408"/>
    <n v="453743408"/>
    <s v="109044532-1"/>
    <s v="S73749704"/>
    <s v="MP10-3396"/>
    <d v="2025-04-10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9752498-000-001"/>
    <s v="Audit Fee applies when avg ship chrg correction amnt is &gt; $1/pkg per acct num during invce wk. Please ensure pkgs are manifested with proper wght/dimensions; Trkg Num: 1Z59A1W10320352951 | 452890998"/>
    <n v="452890998"/>
    <s v="108736822-1"/>
    <s v="S73625130"/>
    <s v="MP10-3830"/>
    <d v="2025-03-23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m/>
    <s v="Audit Fee applies when avg ship chrg correction amnt is &gt; $1/pkg per acct num during invce wk. Please ensure pkgs are manifested with proper wght/dimensions; Trkg Num: 1Z59A1W10320363707 | 453325959"/>
    <n v="453325959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27322076-000-004"/>
    <s v="Audit Fee applies when avg ship chrg correction amnt is &gt; $1/pkg per acct num during invce wk. Please ensure pkgs are manifested with proper wght/dimensions; Trkg Num: 1Z59A1W10320520304 | 452696021"/>
    <n v="452696021"/>
    <s v="108670044-1"/>
    <s v="S73587183"/>
    <s v="ID31-1832"/>
    <d v="2025-03-19T00:00:00"/>
    <m/>
    <m/>
    <n v="-1.65"/>
    <s v="FREIGHT"/>
    <s v="SD2"/>
    <x v="3"/>
    <n v="384266"/>
    <d v="2025-05-02T00:00:00"/>
    <n v="247187"/>
    <s v="MAY'25"/>
    <s v="CB2500890"/>
  </r>
  <r>
    <s v="Adjustments"/>
    <d v="2025-04-13T00:00:00"/>
    <s v="42786795-000-000"/>
    <s v="Audit Fee applies when avg ship chrg correction amnt is &gt; $1/pkg per acct num during invce wk. Please ensure pkgs are manifested with proper wght/dimensions; Trkg Num: 1Z59A1W10320522286 | 453494034"/>
    <n v="453494034"/>
    <s v="108953535-1"/>
    <s v="S73714899"/>
    <s v="OSD0112000826654"/>
    <d v="2025-04-05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42786719-000-000"/>
    <s v="Audit Fee applies when avg ship chrg correction amnt is &gt; $1/pkg per acct num during invce wk. Please ensure pkgs are manifested with proper wght/dimensions; Trkg Num: 1Z59A1W10320553672 | 453262218"/>
    <n v="453262218"/>
    <s v="108872702-1"/>
    <s v="S73684408"/>
    <s v="OSD0112000826666"/>
    <d v="2025-03-31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99395-000-002"/>
    <s v="Audit Fee applies when avg ship chrg correction amnt is &gt; $1/pkg per acct num during invce wk. Please ensure pkgs are manifested with proper wght/dimensions; Trkg Num: 1Z59A1W10320696901 | 453664279"/>
    <n v="453664279"/>
    <s v="109016918-1"/>
    <s v="S73740149"/>
    <s v="MPS72-164"/>
    <d v="2025-04-08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28389938-000-004"/>
    <s v="Audit Fee applies when avg ship chrg correction amnt is &gt; $1/pkg per acct num during invce wk. Please ensure pkgs are manifested with proper wght/dimensions; Trkg Num: 1Z59A1W10320763561 | 452609194"/>
    <n v="452609194"/>
    <s v="108638031-1"/>
    <s v="S73574693"/>
    <s v="MP72-5663"/>
    <d v="2025-03-17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8524319-000-004"/>
    <s v="Audit Fee applies when avg ship chrg correction amnt is &gt; $1/pkg per acct num during invce wk. Please ensure pkgs are manifested with proper wght/dimensions; Trkg Num: 1Z59A1W10320817306 | 452770452"/>
    <n v="452770452"/>
    <s v="108694143-1"/>
    <s v="S73603680"/>
    <s v="MP10-8073"/>
    <d v="2025-03-21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6546833-000-001"/>
    <s v="Audit Fee applies when avg ship chrg correction amnt is &gt; $1/pkg per acct num during invce wk. Please ensure pkgs are manifested with proper wght/dimensions; Trkg Num: 1Z59A1W10320998308 | 453175688"/>
    <n v="453175688"/>
    <s v="108840029-1"/>
    <s v="S73670989"/>
    <s v="MP10-949"/>
    <d v="2025-03-29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9752498-000-000"/>
    <s v="Audit Fee applies when avg ship chrg correction amnt is &gt; $1/pkg per acct num during invce wk. Please ensure pkgs are manifested with proper wght/dimensions; Trkg Num: 1Z59A1W10321056190 | 452837833"/>
    <n v="452837833"/>
    <s v="108716924-1"/>
    <s v="S73610029"/>
    <s v="MP10-3829"/>
    <d v="2025-03-22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43474584-000-005"/>
    <s v="Audit Fee applies when avg ship chrg correction amnt is &gt; $1/pkg per acct num during invce wk. Please ensure pkgs are manifested with proper wght/dimensions; Trkg Num: 1Z59A1W10321089744 | 453834284"/>
    <n v="453834284"/>
    <s v="109078154-1"/>
    <s v="S73760776"/>
    <s v="MP10-8325"/>
    <d v="2025-04-12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43474584-000-003"/>
    <s v="Audit Fee applies when avg ship chrg correction amnt is &gt; $1/pkg per acct num during invce wk. Please ensure pkgs are manifested with proper wght/dimensions; Trkg Num: 1Z59A1W10321491979 | 453680065"/>
    <n v="453680065"/>
    <s v="109022359-1"/>
    <s v="S73742184"/>
    <s v="MP10-8321"/>
    <d v="2025-04-09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26576895-000-000"/>
    <s v="Audit Fee applies when avg ship chrg correction amnt is &gt; $1/pkg per acct num during invce wk. Please ensure pkgs are manifested with proper wght/dimensions; Trkg Num: 1Z59A1W10321809831 | 452851782"/>
    <n v="452851782"/>
    <s v="108722513-1"/>
    <s v="S73613030"/>
    <s v="5DS10-0051"/>
    <d v="2025-03-22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32192434-000-005"/>
    <s v="Audit Fee applies when avg ship chrg correction amnt is &gt; $1/pkg per acct num during invce wk. Please ensure pkgs are manifested with proper wght/dimensions; Trkg Num: 1Z59A1W10322005304 | 453696438"/>
    <n v="453696438"/>
    <s v="109027727-1"/>
    <s v="S73743512"/>
    <s v="MP10-7946"/>
    <d v="2025-04-09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9399395-000-022"/>
    <s v="Audit Fee applies when avg ship chrg correction amnt is &gt; $1/pkg per acct num during invce wk. Please ensure pkgs are manifested with proper wght/dimensions; Trkg Num: 1Z59A1W10322028656 | 453470675"/>
    <n v="453470675"/>
    <s v="108945174-1"/>
    <s v="S73711494"/>
    <s v="MPS72-386"/>
    <d v="2025-04-04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9752498-000-001"/>
    <s v="Audit Fee applies when avg ship chrg correction amnt is &gt; $1/pkg per acct num during invce wk. Please ensure pkgs are manifested with proper wght/dimensions; Trkg Num: 1Z59A1W10322035184 | 453517446"/>
    <n v="453517446"/>
    <s v="108962084-1"/>
    <s v="S73718129"/>
    <s v="MP10-3830"/>
    <d v="2025-04-05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44270204-000-000"/>
    <s v="Audit Fee applies when avg ship chrg correction amnt is &gt; $1/pkg per acct num during invce wk. Please ensure pkgs are manifested with proper wght/dimensions; Trkg Num: 1Z59A1W10322166248 | 452719803"/>
    <n v="452719803"/>
    <s v="108678569-1"/>
    <s v="S73590643"/>
    <s v="MP10-8433"/>
    <d v="2025-03-20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27322076-000-003"/>
    <s v="Audit Fee applies when avg ship chrg correction amnt is &gt; $1/pkg per acct num during invce wk. Please ensure pkgs are manifested with proper wght/dimensions; Trkg Num: 1Z59A1W10322205580 | 452696021"/>
    <n v="452696021"/>
    <s v="108670044-1"/>
    <s v="S73587183"/>
    <s v="ID31-1526"/>
    <d v="2025-03-19T00:00:00"/>
    <m/>
    <m/>
    <n v="-1.65"/>
    <s v="FREIGHT"/>
    <s v="SD2"/>
    <x v="3"/>
    <n v="384266"/>
    <d v="2025-05-02T00:00:00"/>
    <n v="247187"/>
    <s v="MAY'25"/>
    <s v="CB2500890"/>
  </r>
  <r>
    <s v="Adjustments"/>
    <d v="2025-03-30T00:00:00"/>
    <s v="27322076-000-003"/>
    <s v="Audit Fee applies when avg ship chrg correction amnt is &gt; $1/pkg per acct num during invce wk. Please ensure pkgs are manifested with proper wght/dimensions; Trkg Num: 1Z59A1W10322251799 | 452874557"/>
    <n v="452874557"/>
    <s v="108730006-1"/>
    <s v="S73620462"/>
    <s v="ID31-1526"/>
    <d v="2025-03-23T00:00:00"/>
    <m/>
    <m/>
    <n v="-1.65"/>
    <s v="FREIGHT"/>
    <s v="SD2"/>
    <x v="3"/>
    <n v="384266"/>
    <d v="2025-05-02T00:00:00"/>
    <n v="247187"/>
    <s v="MAY'25"/>
    <s v="CB2500890"/>
  </r>
  <r>
    <s v="Adjustments"/>
    <d v="2025-04-20T00:00:00"/>
    <m/>
    <s v="Audit Fee applies when avg ship chrg correction amnt is &gt; $1/pkg per acct num during invce wk. Please ensure pkgs are manifested with proper wght/dimensions; Trkg Num: 1Z59A1W10322412089 | 453580798"/>
    <n v="453580798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9399395-000-009"/>
    <s v="Audit Fee applies when avg ship chrg correction amnt is &gt; $1/pkg per acct num during invce wk. Please ensure pkgs are manifested with proper wght/dimensions; Trkg Num: 1Z59A1W10322412810 | 452839412"/>
    <n v="452839412"/>
    <s v="108717443-1"/>
    <s v="S73610179"/>
    <s v="MPS72-171"/>
    <d v="2025-03-22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26569436-000-002"/>
    <s v="Audit Fee applies when avg ship chrg correction amnt is &gt; $1/pkg per acct num during invce wk. Please ensure pkgs are manifested with proper wght/dimensions; Trkg Num: 1Z59A1W10322450369 | 452640409"/>
    <n v="452640409"/>
    <s v="108649602-1"/>
    <s v="S73586922"/>
    <s v="HH10-1619"/>
    <d v="2025-03-18T00:00:00"/>
    <m/>
    <m/>
    <n v="-1.65"/>
    <s v="FREIGHT"/>
    <s v="SD2"/>
    <x v="6"/>
    <n v="384266"/>
    <d v="2025-05-02T00:00:00"/>
    <n v="247187"/>
    <s v="MAY'25"/>
    <s v="CB2500890"/>
  </r>
  <r>
    <s v="Adjustments"/>
    <d v="2025-04-13T00:00:00"/>
    <s v="24178838-000-000"/>
    <s v="Audit Fee applies when avg ship chrg correction amnt is &gt; $1/pkg per acct num during invce wk. Please ensure pkgs are manifested with proper wght/dimensions; Trkg Num: 1Z59A1W10322948680 | 453229638"/>
    <n v="453229638"/>
    <s v="108860983-1"/>
    <s v="S73678756"/>
    <s v="WR30-2189"/>
    <d v="2025-03-30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27322076-000-005"/>
    <s v="Audit Fee applies when avg ship chrg correction amnt is &gt; $1/pkg per acct num during invce wk. Please ensure pkgs are manifested with proper wght/dimensions; Trkg Num: 1Z59A1W10323260189 | 452874557"/>
    <n v="452874557"/>
    <s v="108730006-1"/>
    <s v="S73620462"/>
    <s v="ID31-1833"/>
    <d v="2025-03-23T00:00:00"/>
    <m/>
    <m/>
    <n v="-1.65"/>
    <s v="FREIGHT"/>
    <s v="SD2"/>
    <x v="3"/>
    <n v="384266"/>
    <d v="2025-05-02T00:00:00"/>
    <n v="247187"/>
    <s v="MAY'25"/>
    <s v="CB2500890"/>
  </r>
  <r>
    <s v="Adjustments"/>
    <d v="2025-04-13T00:00:00"/>
    <s v="19752498-000-000"/>
    <s v="Audit Fee applies when avg ship chrg correction amnt is &gt; $1/pkg per acct num during invce wk. Please ensure pkgs are manifested with proper wght/dimensions; Trkg Num: 1Z59A1W10323290781 | 453397651"/>
    <n v="453397651"/>
    <s v="108921820-1"/>
    <s v="S73701861"/>
    <s v="MP10-3829"/>
    <d v="2025-04-03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8524319-000-002"/>
    <s v="Audit Fee applies when avg ship chrg correction amnt is &gt; $1/pkg per acct num during invce wk. Please ensure pkgs are manifested with proper wght/dimensions; Trkg Num: 1Z59A1W10323483804 | 453239086"/>
    <n v="453239086"/>
    <s v="108864217-1"/>
    <s v="S73679970"/>
    <s v="MP10-2706"/>
    <d v="2025-03-30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44315441-000-001"/>
    <s v="Audit Fee applies when avg ship chrg correction amnt is &gt; $1/pkg per acct num during invce wk. Please ensure pkgs are manifested with proper wght/dimensions; Trkg Num: 1Z59A1W10323485759 | 452714637"/>
    <n v="452714637"/>
    <s v="108678357-1"/>
    <s v="S73590493"/>
    <s v="SI16-0015"/>
    <d v="2025-03-19T00:00:00"/>
    <m/>
    <m/>
    <n v="-1.65"/>
    <s v="FREIGHT"/>
    <s v="SD2"/>
    <x v="4"/>
    <n v="384266"/>
    <d v="2025-05-02T00:00:00"/>
    <n v="247187"/>
    <s v="MAY'25"/>
    <s v="CB2500890"/>
  </r>
  <r>
    <s v="Adjustments"/>
    <d v="2025-04-13T00:00:00"/>
    <s v="27322076-000-008"/>
    <s v="Audit Fee applies when avg ship chrg correction amnt is &gt; $1/pkg per acct num during invce wk. Please ensure pkgs are manifested with proper wght/dimensions; Trkg Num: 1Z59A1W10323617535 | 453423504"/>
    <n v="453423504"/>
    <s v="108930135-1"/>
    <s v="S73705501"/>
    <s v="ID31-2293"/>
    <d v="2025-04-03T00:00:00"/>
    <m/>
    <m/>
    <n v="-1.65"/>
    <s v="FREIGHT"/>
    <s v="SD2"/>
    <x v="3"/>
    <n v="384266"/>
    <d v="2025-05-02T00:00:00"/>
    <n v="247187"/>
    <s v="MAY'25"/>
    <s v="CB2500890"/>
  </r>
  <r>
    <s v="Adjustments"/>
    <d v="2025-04-13T00:00:00"/>
    <s v="42657016-000-001"/>
    <s v="Audit Fee applies when avg ship chrg correction amnt is &gt; $1/pkg per acct num during invce wk. Please ensure pkgs are manifested with proper wght/dimensions; Trkg Num: 1Z59A1W10323731830 | 453423912"/>
    <n v="453423912"/>
    <s v="108930337-1"/>
    <s v="S73705505"/>
    <s v="MP10-8299"/>
    <d v="2025-04-03T00:00:00"/>
    <m/>
    <m/>
    <n v="-1.65"/>
    <s v="FREIGHT"/>
    <s v="SD2"/>
    <x v="4"/>
    <n v="384266"/>
    <d v="2025-05-02T00:00:00"/>
    <n v="247187"/>
    <s v="MAY'25"/>
    <s v="CB2500890"/>
  </r>
  <r>
    <s v="Adjustments"/>
    <d v="2025-04-20T00:00:00"/>
    <s v="19752498-000-000"/>
    <s v="Audit Fee applies when avg ship chrg correction amnt is &gt; $1/pkg per acct num during invce wk. Please ensure pkgs are manifested with proper wght/dimensions; Trkg Num: 1Z59A1W10323773769 | 453979930"/>
    <n v="453979930"/>
    <s v="109129643-1"/>
    <s v="S73777416"/>
    <s v="MP10-3829"/>
    <d v="2025-04-15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47471-000-000"/>
    <s v="Audit Fee applies when avg ship chrg correction amnt is &gt; $1/pkg per acct num during invce wk. Please ensure pkgs are manifested with proper wght/dimensions; Trkg Num: 1Z59A1W10324604850 | 453631596"/>
    <n v="453631596"/>
    <s v="109004707-1"/>
    <s v="S73735395"/>
    <s v="MP10-3396"/>
    <d v="2025-04-08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5730193-000-001"/>
    <s v="Audit Fee applies when avg ship chrg correction amnt is &gt; $1/pkg per acct num during invce wk. Please ensure pkgs are manifested with proper wght/dimensions; Trkg Num: 1Z59A1W10324811180 | 452818257"/>
    <n v="452818257"/>
    <s v="108709160-1"/>
    <s v="S73605845"/>
    <s v="MP10-505"/>
    <d v="2025-03-22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43474584-000-002"/>
    <s v="Audit Fee applies when avg ship chrg correction amnt is &gt; $1/pkg per acct num during invce wk. Please ensure pkgs are manifested with proper wght/dimensions; Trkg Num: 1Z59A1W10324819128 | 453389213"/>
    <n v="453389213"/>
    <s v="108918880-1"/>
    <s v="S73700608"/>
    <s v="MP10-8324"/>
    <d v="2025-04-02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42657016-000-001"/>
    <s v="Audit Fee applies when avg ship chrg correction amnt is &gt; $1/pkg per acct num during invce wk. Please ensure pkgs are manifested with proper wght/dimensions; Trkg Num: 1Z59A1W10324898650 | 452721490"/>
    <n v="452721490"/>
    <s v="108679126-1"/>
    <s v="S73591005"/>
    <s v="MP10-8299"/>
    <d v="2025-03-20T00:00:00"/>
    <m/>
    <m/>
    <n v="-1.65"/>
    <s v="FREIGHT"/>
    <s v="SD2"/>
    <x v="4"/>
    <n v="384266"/>
    <d v="2025-05-02T00:00:00"/>
    <n v="247187"/>
    <s v="MAY'25"/>
    <s v="CB2500890"/>
  </r>
  <r>
    <s v="Adjustments"/>
    <d v="2025-03-30T00:00:00"/>
    <s v="19347471-000-000"/>
    <s v="Audit Fee applies when avg ship chrg correction amnt is &gt; $1/pkg per acct num during invce wk. Please ensure pkgs are manifested with proper wght/dimensions; Trkg Num: 1Z59A1W10325143758 | 452670781"/>
    <n v="452670781"/>
    <s v="108663260-1"/>
    <s v="S73584311"/>
    <s v="MP10-3396"/>
    <d v="2025-03-18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30914972-000-000"/>
    <s v="Audit Fee applies when avg ship chrg correction amnt is &gt; $1/pkg per acct num during invce wk. Please ensure pkgs are manifested with proper wght/dimensions; Trkg Num: 1Z59A1W10325600745 | 453940896"/>
    <n v="453940896"/>
    <s v="109117839-1"/>
    <s v="S73773986"/>
    <s v="HH30-1650"/>
    <d v="2025-04-14T00:00:00"/>
    <m/>
    <m/>
    <n v="-1.65"/>
    <s v="FREIGHT"/>
    <s v="SD2"/>
    <x v="6"/>
    <n v="384266"/>
    <d v="2025-05-02T00:00:00"/>
    <n v="247187"/>
    <s v="MAY'25"/>
    <s v="CB2500890"/>
  </r>
  <r>
    <s v="Adjustments"/>
    <d v="2025-04-13T00:00:00"/>
    <m/>
    <s v="Audit Fee applies when avg ship chrg correction amnt is &gt; $1/pkg per acct num during invce wk. Please ensure pkgs are manifested with proper wght/dimensions; Trkg Num: 1Z59A1W10325691942 | 453190796"/>
    <n v="453190796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m/>
    <s v="Audit Fee applies when avg ship chrg correction amnt is &gt; $1/pkg per acct num during invce wk. Please ensure pkgs are manifested with proper wght/dimensions; Trkg Num: 1Z59A1W10325903016 | 453559246"/>
    <n v="453559246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22307610-000-000"/>
    <s v="Audit Fee applies when avg ship chrg correction amnt is &gt; $1/pkg per acct num during invce wk. Please ensure pkgs are manifested with proper wght/dimensions; Trkg Num: 1Z59A1W10325973898 | 452810818"/>
    <n v="452810818"/>
    <s v="108707482-1"/>
    <s v="S73604525"/>
    <s v="MP10-4344"/>
    <d v="2025-03-21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27322076-000-004"/>
    <s v="Audit Fee applies when avg ship chrg correction amnt is &gt; $1/pkg per acct num during invce wk. Please ensure pkgs are manifested with proper wght/dimensions; Trkg Num: 1Z59A1W10326058572 | 453406481"/>
    <n v="453406481"/>
    <s v="108924932-1"/>
    <s v="S73703273"/>
    <s v="ID31-1832"/>
    <d v="2025-04-03T00:00:00"/>
    <m/>
    <m/>
    <n v="-1.65"/>
    <s v="FREIGHT"/>
    <s v="SD2"/>
    <x v="3"/>
    <n v="384266"/>
    <d v="2025-05-02T00:00:00"/>
    <n v="247187"/>
    <s v="MAY'25"/>
    <s v="CB2500890"/>
  </r>
  <r>
    <s v="Adjustments"/>
    <d v="2025-04-20T00:00:00"/>
    <m/>
    <s v="Audit Fee applies when avg ship chrg correction amnt is &gt; $1/pkg per acct num during invce wk. Please ensure pkgs are manifested with proper wght/dimensions; Trkg Num: 1Z59A1W10326684609 | 454001772"/>
    <n v="454001772"/>
    <m/>
    <m/>
    <m/>
    <m/>
    <m/>
    <m/>
    <n v="-1.65"/>
    <s v="FREIGHT"/>
    <s v="SD2"/>
    <x v="6"/>
    <n v="384266"/>
    <d v="2025-05-02T00:00:00"/>
    <n v="247187"/>
    <s v="MAY'25"/>
    <s v="CB2500890"/>
  </r>
  <r>
    <s v="Adjustments"/>
    <d v="2025-04-13T00:00:00"/>
    <s v="38241495-000-001"/>
    <s v="Audit Fee applies when avg ship chrg correction amnt is &gt; $1/pkg per acct num during invce wk. Please ensure pkgs are manifested with proper wght/dimensions; Trkg Num: 1Z59A1W10326784420 | 453347814"/>
    <n v="453347814"/>
    <s v="108903799-1"/>
    <s v="S73694464"/>
    <s v="ID31-2035"/>
    <d v="2025-04-01T00:00:00"/>
    <m/>
    <m/>
    <n v="-1.65"/>
    <s v="FREIGHT"/>
    <s v="SD2"/>
    <x v="3"/>
    <n v="384266"/>
    <d v="2025-05-02T00:00:00"/>
    <n v="247187"/>
    <s v="MAY'25"/>
    <s v="CB2500890"/>
  </r>
  <r>
    <s v="Adjustments"/>
    <d v="2025-04-13T00:00:00"/>
    <s v="19399395-000-006"/>
    <s v="Audit Fee applies when avg ship chrg correction amnt is &gt; $1/pkg per acct num during invce wk. Please ensure pkgs are manifested with proper wght/dimensions; Trkg Num: 1Z59A1W10326864129 | 453166569"/>
    <n v="453166569"/>
    <s v="108836535-1"/>
    <s v="S73669888"/>
    <s v="MPS72-168"/>
    <d v="2025-03-29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9399395-000-002"/>
    <s v="Audit Fee applies when avg ship chrg correction amnt is &gt; $1/pkg per acct num during invce wk. Please ensure pkgs are manifested with proper wght/dimensions; Trkg Num: 1Z59A1W10327110664 | 453554178"/>
    <n v="453554178"/>
    <s v="108975624-1"/>
    <s v="S73723853"/>
    <s v="MPS72-164"/>
    <d v="2025-04-06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26569436-000-002"/>
    <s v="Audit Fee applies when avg ship chrg correction amnt is &gt; $1/pkg per acct num during invce wk. Please ensure pkgs are manifested with proper wght/dimensions; Trkg Num: 1Z59A1W10327334146 | 452684036"/>
    <n v="452684036"/>
    <s v="108665414-1"/>
    <s v="S73585405"/>
    <s v="HH10-1619"/>
    <d v="2025-03-19T00:00:00"/>
    <m/>
    <m/>
    <n v="-1.65"/>
    <s v="FREIGHT"/>
    <s v="SD2"/>
    <x v="6"/>
    <n v="384266"/>
    <d v="2025-05-02T00:00:00"/>
    <n v="247187"/>
    <s v="MAY'25"/>
    <s v="CB2500890"/>
  </r>
  <r>
    <s v="Adjustments"/>
    <d v="2025-03-30T00:00:00"/>
    <s v="43474584-000-002"/>
    <s v="Audit Fee applies when avg ship chrg correction amnt is &gt; $1/pkg per acct num during invce wk. Please ensure pkgs are manifested with proper wght/dimensions; Trkg Num: 1Z59A1W10327388517 | 452742390"/>
    <n v="452742390"/>
    <s v="108686219-1"/>
    <s v="S73594286"/>
    <s v="MP10-8324"/>
    <d v="2025-03-20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43474584-000-000"/>
    <s v="Audit Fee applies when avg ship chrg correction amnt is &gt; $1/pkg per acct num during invce wk. Please ensure pkgs are manifested with proper wght/dimensions; Trkg Num: 1Z59A1W10327800927 | 452887724"/>
    <n v="452887724"/>
    <s v="108735239-1"/>
    <s v="S73624361"/>
    <s v="MP10-8326"/>
    <d v="2025-03-23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26569436-000-002"/>
    <s v="Audit Fee applies when avg ship chrg correction amnt is &gt; $1/pkg per acct num during invce wk. Please ensure pkgs are manifested with proper wght/dimensions; Trkg Num: 1Z59A1W10327935747 | 453372875"/>
    <n v="453372875"/>
    <s v="108912947-1"/>
    <s v="S73698315"/>
    <s v="HH10-1619"/>
    <d v="2025-04-02T00:00:00"/>
    <m/>
    <m/>
    <n v="-1.65"/>
    <s v="FREIGHT"/>
    <s v="SD2"/>
    <x v="6"/>
    <n v="384266"/>
    <d v="2025-05-02T00:00:00"/>
    <n v="247187"/>
    <s v="MAY'25"/>
    <s v="CB2500890"/>
  </r>
  <r>
    <s v="Adjustments"/>
    <d v="2025-04-20T00:00:00"/>
    <s v="16546833-000-006"/>
    <s v="Audit Fee applies when avg ship chrg correction amnt is &gt; $1/pkg per acct num during invce wk. Please ensure pkgs are manifested with proper wght/dimensions; Trkg Num: 1Z59A1W10328255971 | 453872315"/>
    <n v="453872315"/>
    <s v="109092120-1"/>
    <s v="S73765445"/>
    <s v="MP10-4519"/>
    <d v="2025-04-13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37185311-000-000"/>
    <s v="Audit Fee applies when avg ship chrg correction amnt is &gt; $1/pkg per acct num during invce wk. Please ensure pkgs are manifested with proper wght/dimensions; Trkg Num: 1Z59A1W10328364335 | 453652247"/>
    <n v="453652247"/>
    <s v="109012489-1"/>
    <s v="S73737547"/>
    <s v="MP10-7295"/>
    <d v="2025-04-08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22307610-000-005"/>
    <s v="Audit Fee applies when avg ship chrg correction amnt is &gt; $1/pkg per acct num during invce wk. Please ensure pkgs are manifested with proper wght/dimensions; Trkg Num: 1Z59A1W10328441582 | 453741021"/>
    <n v="453741021"/>
    <s v="109043796-1"/>
    <s v="S73749416"/>
    <s v="MP10-8281"/>
    <d v="2025-04-10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4605962-000-013"/>
    <s v="Audit Fee applies when avg ship chrg correction amnt is &gt; $1/pkg per acct num during invce wk. Please ensure pkgs are manifested with proper wght/dimensions; Trkg Num: 1Z59A1W10328785390 | 452712923"/>
    <n v="452712923"/>
    <s v="108678772-1"/>
    <s v="S73590785"/>
    <s v="MP10-7488"/>
    <d v="2025-03-19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42657016-000-001"/>
    <s v="Audit Fee applies when avg ship chrg correction amnt is &gt; $1/pkg per acct num during invce wk. Please ensure pkgs are manifested with proper wght/dimensions; Trkg Num: 1Z59A1W10329274583 | 453144963"/>
    <n v="453144963"/>
    <s v="108829333-1"/>
    <s v="S73667160"/>
    <s v="MP10-8299"/>
    <d v="2025-03-28T00:00:00"/>
    <m/>
    <m/>
    <n v="-1.65"/>
    <s v="FREIGHT"/>
    <s v="SD2"/>
    <x v="4"/>
    <n v="384266"/>
    <d v="2025-05-02T00:00:00"/>
    <n v="247187"/>
    <s v="MAY'25"/>
    <s v="CB2500890"/>
  </r>
  <r>
    <s v="Adjustments"/>
    <d v="2025-03-30T00:00:00"/>
    <s v="37185311-000-000"/>
    <s v="Audit Fee applies when avg ship chrg correction amnt is &gt; $1/pkg per acct num during invce wk. Please ensure pkgs are manifested with proper wght/dimensions; Trkg Num: 1Z59A1W10329297013 | 452825551"/>
    <n v="452825551"/>
    <s v="108712065-1"/>
    <s v="S73607708"/>
    <s v="MP10-7295"/>
    <d v="2025-03-22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9399395-000-022"/>
    <s v="Audit Fee applies when avg ship chrg correction amnt is &gt; $1/pkg per acct num during invce wk. Please ensure pkgs are manifested with proper wght/dimensions; Trkg Num: 1Z59A1W10329454656 | 453695427"/>
    <n v="453695427"/>
    <s v="109027407-1"/>
    <s v="S73743441"/>
    <s v="MPS72-386"/>
    <d v="2025-04-09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9399395-000-002"/>
    <s v="Audit Fee applies when avg ship chrg correction amnt is &gt; $1/pkg per acct num during invce wk. Please ensure pkgs are manifested with proper wght/dimensions; Trkg Num: 1Z59A1W10329489600 | 452563188"/>
    <n v="452563188"/>
    <s v="108620028-1"/>
    <s v="S73567436"/>
    <s v="MPS72-164"/>
    <d v="2025-03-16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9752498-000-005"/>
    <s v="Audit Fee applies when avg ship chrg correction amnt is &gt; $1/pkg per acct num during invce wk. Please ensure pkgs are manifested with proper wght/dimensions; Trkg Num: 1Z59A1W10329820821 | 453352497"/>
    <n v="453352497"/>
    <s v="108905521-1"/>
    <s v="S73695395"/>
    <s v="MP10-7954"/>
    <d v="2025-04-02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9399395-000-022"/>
    <s v="Audit Fee applies when avg ship chrg correction amnt is &gt; $1/pkg per acct num during invce wk. Please ensure pkgs are manifested with proper wght/dimensions; Trkg Num: 1Z59A1W10329924979 | 452568338"/>
    <n v="452568338"/>
    <s v="108621928-1"/>
    <s v="S73568406"/>
    <s v="MPS72-386"/>
    <d v="2025-03-16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42786795-000-006"/>
    <s v="Audit Fee applies when avg ship chrg correction amnt is &gt; $1/pkg per acct num during invce wk. Please ensure pkgs are manifested with proper wght/dimensions; Trkg Num: 1Z59A1W10330457276 | 452770773"/>
    <n v="452770773"/>
    <s v="108694640-1"/>
    <s v="S73598440"/>
    <s v="OSD0112000826662"/>
    <d v="2025-03-21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6546833-000-001"/>
    <s v="Audit Fee applies when avg ship chrg correction amnt is &gt; $1/pkg per acct num during invce wk. Please ensure pkgs are manifested with proper wght/dimensions; Trkg Num: 1Z59A1W10330788383 | 452772461"/>
    <n v="452772461"/>
    <s v="108694733-1"/>
    <s v="S73598495"/>
    <s v="MP10-949"/>
    <d v="2025-03-21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33558089-000-000"/>
    <s v="Audit Fee applies when avg ship chrg correction amnt is &gt; $1/pkg per acct num during invce wk. Please ensure pkgs are manifested with proper wght/dimensions; Trkg Num: 1Z59A1W10330790674 | 453576231"/>
    <n v="453576231"/>
    <s v="108983900-1"/>
    <s v="S73727997"/>
    <s v="MP10-6392"/>
    <d v="2025-04-06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23443634-000-006"/>
    <s v="Audit Fee applies when avg ship chrg correction amnt is &gt; $1/pkg per acct num during invce wk. Please ensure pkgs are manifested with proper wght/dimensions; Trkg Num: 1Z59A1W10330986105 | 453825977"/>
    <n v="453825977"/>
    <s v="109074991-1"/>
    <s v="S73759871"/>
    <s v="MP10-7212"/>
    <d v="2025-04-12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43474584-000-000"/>
    <s v="Audit Fee applies when avg ship chrg correction amnt is &gt; $1/pkg per acct num during invce wk. Please ensure pkgs are manifested with proper wght/dimensions; Trkg Num: 1Z59A1W10331177200 | 452504727"/>
    <n v="452504727"/>
    <s v="108596952-1"/>
    <s v="S73557792"/>
    <s v="MP10-8326"/>
    <d v="2025-03-15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26488681-000-009"/>
    <s v="Audit Fee applies when avg ship chrg correction amnt is &gt; $1/pkg per acct num during invce wk. Please ensure pkgs are manifested with proper wght/dimensions; Trkg Num: 1Z59A1W10331195404 | 453914823"/>
    <n v="453914823"/>
    <s v="109109181-1"/>
    <s v="S73772100"/>
    <s v="II10-1347"/>
    <d v="2025-04-14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43474584-000-000"/>
    <s v="Audit Fee applies when avg ship chrg correction amnt is &gt; $1/pkg per acct num during invce wk. Please ensure pkgs are manifested with proper wght/dimensions; Trkg Num: 1Z59A1W10331223178 | 453806383"/>
    <n v="453806383"/>
    <s v="109068094-1"/>
    <s v="S73757691"/>
    <s v="MP10-8326"/>
    <d v="2025-04-12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42762440-000-002"/>
    <s v="Audit Fee applies when avg ship chrg correction amnt is &gt; $1/pkg per acct num during invce wk. Please ensure pkgs are manifested with proper wght/dimensions; Trkg Num: 1Z59A1W10331304518 | 453869768"/>
    <n v="453869768"/>
    <s v="109091399-1"/>
    <s v="S73765231"/>
    <s v="HH10-1852"/>
    <d v="2025-04-13T00:00:00"/>
    <m/>
    <m/>
    <n v="-1.65"/>
    <s v="FREIGHT"/>
    <s v="SD2"/>
    <x v="6"/>
    <n v="384266"/>
    <d v="2025-05-02T00:00:00"/>
    <n v="247187"/>
    <s v="MAY'25"/>
    <s v="CB2500890"/>
  </r>
  <r>
    <s v="Adjustments"/>
    <d v="2025-04-20T00:00:00"/>
    <s v="19670280-000-002"/>
    <s v="Audit Fee applies when avg ship chrg correction amnt is &gt; $1/pkg per acct num during invce wk. Please ensure pkgs are manifested with proper wght/dimensions; Trkg Num: 1Z59A1W10331889012 | 453755235"/>
    <n v="453755235"/>
    <s v="109048535-1"/>
    <s v="S73751064"/>
    <s v="MP72-3607"/>
    <d v="2025-04-10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9347471-000-007"/>
    <s v="Audit Fee applies when avg ship chrg correction amnt is &gt; $1/pkg per acct num during invce wk. Please ensure pkgs are manifested with proper wght/dimensions; Trkg Num: 1Z59A1W10331911497 | 452819628"/>
    <n v="452819628"/>
    <s v="108709777-1"/>
    <s v="S73606363"/>
    <s v="MP10-7420"/>
    <d v="2025-03-22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9752498-000-001"/>
    <s v="Audit Fee applies when avg ship chrg correction amnt is &gt; $1/pkg per acct num during invce wk. Please ensure pkgs are manifested with proper wght/dimensions; Trkg Num: 1Z59A1W10331952149 | 453909176"/>
    <n v="453909176"/>
    <s v="109106762-1"/>
    <s v="S73771527"/>
    <s v="MP10-3830"/>
    <d v="2025-04-14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9399395-000-022"/>
    <s v="Audit Fee applies when avg ship chrg correction amnt is &gt; $1/pkg per acct num during invce wk. Please ensure pkgs are manifested with proper wght/dimensions; Trkg Num: 1Z59A1W10331969471 | 453745814"/>
    <n v="453745814"/>
    <s v="109045230-1"/>
    <s v="S73749924"/>
    <s v="MPS72-386"/>
    <d v="2025-04-10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15730193-000-001"/>
    <s v="Audit Fee applies when avg ship chrg correction amnt is &gt; $1/pkg per acct num during invce wk. Please ensure pkgs are manifested with proper wght/dimensions; Trkg Num: 1Z59A1W10332315684 | 453690524"/>
    <n v="453690524"/>
    <s v="109025709-1"/>
    <s v="S73743020"/>
    <s v="MP10-505"/>
    <d v="2025-04-09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26576895-000-000"/>
    <s v="Audit Fee applies when avg ship chrg correction amnt is &gt; $1/pkg per acct num during invce wk. Please ensure pkgs are manifested with proper wght/dimensions; Trkg Num: 1Z59A1W10332362623 | 452786861"/>
    <n v="452786861"/>
    <s v="108707393-1"/>
    <s v="S73604470"/>
    <s v="5DS10-0051"/>
    <d v="2025-03-21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9752498-000-004"/>
    <s v="Audit Fee applies when avg ship chrg correction amnt is &gt; $1/pkg per acct num during invce wk. Please ensure pkgs are manifested with proper wght/dimensions; Trkg Num: 1Z59A1W10332700883 | 453879224"/>
    <n v="453879224"/>
    <s v="109095091-1"/>
    <s v="S73766270"/>
    <s v="MP10-7955"/>
    <d v="2025-04-13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20984864-000-001"/>
    <s v="Audit Fee applies when avg ship chrg correction amnt is &gt; $1/pkg per acct num during invce wk. Please ensure pkgs are manifested with proper wght/dimensions; Trkg Num: 1Z59A1W10332757377 | 453671366"/>
    <n v="453671366"/>
    <s v="109019546-1"/>
    <s v="S73741257"/>
    <s v="MP10-4167"/>
    <d v="2025-04-09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21180449-000-000"/>
    <s v="Audit Fee applies when avg ship chrg correction amnt is &gt; $1/pkg per acct num during invce wk. Please ensure pkgs are manifested with proper wght/dimensions; Trkg Num: 1Z59A1W10332801943 | 453464896"/>
    <n v="453464896"/>
    <s v="108942800-1"/>
    <s v="S73710947"/>
    <s v="UHK10-0017"/>
    <d v="2025-04-04T00:00:00"/>
    <m/>
    <m/>
    <n v="-1.65"/>
    <s v="FREIGHT"/>
    <s v="SD2"/>
    <x v="7"/>
    <n v="384266"/>
    <d v="2025-05-02T00:00:00"/>
    <n v="247187"/>
    <s v="MAY'25"/>
    <s v="CB2500890"/>
  </r>
  <r>
    <s v="Adjustments"/>
    <d v="2025-04-13T00:00:00"/>
    <s v="44446474-000-002"/>
    <s v="Audit Fee applies when avg ship chrg correction amnt is &gt; $1/pkg per acct num during invce wk. Please ensure pkgs are manifested with proper wght/dimensions; Trkg Num: 1Z59A1W10332812388 | 453435318"/>
    <n v="453435318"/>
    <s v="108933830-1"/>
    <s v="S73707003"/>
    <s v="MP10-8441"/>
    <d v="2025-04-03T00:00:00"/>
    <m/>
    <m/>
    <n v="-1.65"/>
    <s v="FREIGHT"/>
    <s v="SD2"/>
    <x v="8"/>
    <n v="384266"/>
    <d v="2025-05-02T00:00:00"/>
    <n v="247187"/>
    <s v="MAY'25"/>
    <s v="CB2500890"/>
  </r>
  <r>
    <s v="Adjustments"/>
    <d v="2025-04-13T00:00:00"/>
    <s v="27322076-000-008"/>
    <s v="Audit Fee applies when avg ship chrg correction amnt is &gt; $1/pkg per acct num during invce wk. Please ensure pkgs are manifested with proper wght/dimensions; Trkg Num: 1Z59A1W10333048328 | 453423504"/>
    <n v="453423504"/>
    <s v="108930135-1"/>
    <s v="S73705501"/>
    <s v="ID31-2293"/>
    <d v="2025-04-03T00:00:00"/>
    <m/>
    <m/>
    <n v="-1.65"/>
    <s v="FREIGHT"/>
    <s v="SD2"/>
    <x v="3"/>
    <n v="384266"/>
    <d v="2025-05-02T00:00:00"/>
    <n v="247187"/>
    <s v="MAY'25"/>
    <s v="CB2500890"/>
  </r>
  <r>
    <s v="Adjustments"/>
    <d v="2025-04-13T00:00:00"/>
    <s v="19399395-000-024"/>
    <s v="Audit Fee applies when avg ship chrg correction amnt is &gt; $1/pkg per acct num during invce wk. Please ensure pkgs are manifested with proper wght/dimensions; Trkg Num: 1Z59A1W10333060484 | 453073276"/>
    <n v="453073276"/>
    <s v="108804161-1"/>
    <s v="S73660852"/>
    <s v="MPS72-480"/>
    <d v="2025-03-27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9752498-000-001"/>
    <s v="Audit Fee applies when avg ship chrg correction amnt is &gt; $1/pkg per acct num during invce wk. Please ensure pkgs are manifested with proper wght/dimensions; Trkg Num: 1Z59A1W10333270622 | 452517845"/>
    <n v="452517845"/>
    <s v="108601943-1"/>
    <s v="S73559774"/>
    <s v="MP10-3830"/>
    <d v="2025-03-16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752498-000-001"/>
    <s v="Audit Fee applies when avg ship chrg correction amnt is &gt; $1/pkg per acct num during invce wk. Please ensure pkgs are manifested with proper wght/dimensions; Trkg Num: 1Z59A1W10333419990 | 453563608"/>
    <n v="453563608"/>
    <s v="108979363-1"/>
    <s v="S73725204"/>
    <s v="MP10-3830"/>
    <d v="2025-04-06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8524319-000-001"/>
    <s v="Audit Fee applies when avg ship chrg correction amnt is &gt; $1/pkg per acct num during invce wk. Please ensure pkgs are manifested with proper wght/dimensions; Trkg Num: 1Z59A1W10333597879 | 453491126"/>
    <n v="453491126"/>
    <s v="108952609-1"/>
    <s v="S73714601"/>
    <s v="MP10-2705"/>
    <d v="2025-04-05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6648925-000-002"/>
    <s v="Audit Fee applies when avg ship chrg correction amnt is &gt; $1/pkg per acct num during invce wk. Please ensure pkgs are manifested with proper wght/dimensions; Trkg Num: 1Z59A1W10333613912 | 453388076"/>
    <n v="453388076"/>
    <s v="108918496-1"/>
    <s v="S73700417"/>
    <s v="HH10-1224"/>
    <d v="2025-04-02T00:00:00"/>
    <m/>
    <m/>
    <n v="-1.65"/>
    <s v="FREIGHT"/>
    <s v="SD2"/>
    <x v="4"/>
    <n v="384266"/>
    <d v="2025-05-02T00:00:00"/>
    <n v="247187"/>
    <s v="MAY'25"/>
    <s v="CB2500890"/>
  </r>
  <r>
    <s v="Adjustments"/>
    <d v="2025-04-20T00:00:00"/>
    <s v="19399395-000-022"/>
    <s v="Audit Fee applies when avg ship chrg correction amnt is &gt; $1/pkg per acct num during invce wk. Please ensure pkgs are manifested with proper wght/dimensions; Trkg Num: 1Z59A1W10333627596 | 453951428"/>
    <n v="453951428"/>
    <s v="109121342-1"/>
    <s v="S73774901"/>
    <s v="MPS72-386"/>
    <d v="2025-04-14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m/>
    <s v="Audit Fee applies when avg ship chrg correction amnt is &gt; $1/pkg per acct num during invce wk. Please ensure pkgs are manifested with proper wght/dimensions; Trkg Num: 1Z59A1W10334151919 | 453262187"/>
    <n v="453262187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m/>
    <s v="Audit Fee applies when avg ship chrg correction amnt is &gt; $1/pkg per acct num during invce wk. Please ensure pkgs are manifested with proper wght/dimensions; Trkg Num: 1Z59A1W10334233705 | 452563188"/>
    <n v="452563188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m/>
    <s v="Audit Fee applies when avg ship chrg correction amnt is &gt; $1/pkg per acct num during invce wk. Please ensure pkgs are manifested with proper wght/dimensions; Trkg Num: 1Z59A1W10335044122 | 452694549"/>
    <n v="452694549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26979163-000-002"/>
    <s v="Audit Fee applies when avg ship chrg correction amnt is &gt; $1/pkg per acct num during invce wk. Please ensure pkgs are manifested with proper wght/dimensions; Trkg Num: 1Z59A1W10335245674 | 453726750"/>
    <n v="453726750"/>
    <s v="109038247-1"/>
    <s v="S73747583"/>
    <s v="MP10-5803"/>
    <d v="2025-04-10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42657016-000-002"/>
    <s v="Audit Fee applies when avg ship chrg correction amnt is &gt; $1/pkg per acct num during invce wk. Please ensure pkgs are manifested with proper wght/dimensions; Trkg Num: 1Z59A1W10335417550 | 453428766"/>
    <n v="453428766"/>
    <s v="108931655-1"/>
    <s v="S73706081"/>
    <s v="MP10-8444"/>
    <d v="2025-04-03T00:00:00"/>
    <m/>
    <m/>
    <n v="-1.65"/>
    <s v="FREIGHT"/>
    <s v="SD2"/>
    <x v="4"/>
    <n v="384266"/>
    <d v="2025-05-02T00:00:00"/>
    <n v="247187"/>
    <s v="MAY'25"/>
    <s v="CB2500890"/>
  </r>
  <r>
    <s v="Adjustments"/>
    <d v="2025-04-13T00:00:00"/>
    <s v="19347471-000-000"/>
    <s v="Audit Fee applies when avg ship chrg correction amnt is &gt; $1/pkg per acct num during invce wk. Please ensure pkgs are manifested with proper wght/dimensions; Trkg Num: 1Z59A1W10335540443 | 453629715"/>
    <n v="453629715"/>
    <s v="109004072-1"/>
    <s v="S73735131"/>
    <s v="MP10-3396"/>
    <d v="2025-04-08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9399395-000-022"/>
    <s v="Audit Fee applies when avg ship chrg correction amnt is &gt; $1/pkg per acct num during invce wk. Please ensure pkgs are manifested with proper wght/dimensions; Trkg Num: 1Z59A1W10335688857 | 453758080"/>
    <n v="453758080"/>
    <s v="109050118-1"/>
    <s v="S73751695"/>
    <s v="MPS72-386"/>
    <d v="2025-04-11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43474584-000-002"/>
    <s v="Audit Fee applies when avg ship chrg correction amnt is &gt; $1/pkg per acct num during invce wk. Please ensure pkgs are manifested with proper wght/dimensions; Trkg Num: 1Z59A1W10335788347 | 453598521"/>
    <n v="453598521"/>
    <s v="108992665-1"/>
    <s v="S73731706"/>
    <s v="MP10-8324"/>
    <d v="2025-04-07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44054162-000-002"/>
    <s v="Audit Fee applies when avg ship chrg correction amnt is &gt; $1/pkg per acct num during invce wk. Please ensure pkgs are manifested with proper wght/dimensions; Trkg Num: 1Z59A1W10335816388 | 453516841"/>
    <n v="453516841"/>
    <s v="108962282-1"/>
    <s v="S73718353"/>
    <s v="MPE10-1047"/>
    <d v="2025-04-05T00:00:00"/>
    <m/>
    <m/>
    <n v="-1.65"/>
    <s v="FREIGHT"/>
    <s v="SD2"/>
    <x v="4"/>
    <n v="384266"/>
    <d v="2025-05-02T00:00:00"/>
    <n v="247187"/>
    <s v="MAY'25"/>
    <s v="CB2500890"/>
  </r>
  <r>
    <s v="Adjustments"/>
    <d v="2025-04-13T00:00:00"/>
    <s v="42657016-000-001"/>
    <s v="Audit Fee applies when avg ship chrg correction amnt is &gt; $1/pkg per acct num during invce wk. Please ensure pkgs are manifested with proper wght/dimensions; Trkg Num: 1Z59A1W10335837454 | 453352131"/>
    <n v="453352131"/>
    <s v="108905551-1"/>
    <s v="S73695187"/>
    <s v="MP10-8299"/>
    <d v="2025-04-02T00:00:00"/>
    <m/>
    <m/>
    <n v="-1.65"/>
    <s v="FREIGHT"/>
    <s v="SD2"/>
    <x v="4"/>
    <n v="384266"/>
    <d v="2025-05-02T00:00:00"/>
    <n v="247187"/>
    <s v="MAY'25"/>
    <s v="CB2500890"/>
  </r>
  <r>
    <s v="Adjustments"/>
    <d v="2025-04-13T00:00:00"/>
    <s v="43474584-000-005"/>
    <s v="Audit Fee applies when avg ship chrg correction amnt is &gt; $1/pkg per acct num during invce wk. Please ensure pkgs are manifested with proper wght/dimensions; Trkg Num: 1Z59A1W10335897247 | 453306950"/>
    <n v="453306950"/>
    <s v="108889405-1"/>
    <s v="S73689722"/>
    <s v="MP10-8325"/>
    <d v="2025-04-01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26569436-000-002"/>
    <s v="Audit Fee applies when avg ship chrg correction amnt is &gt; $1/pkg per acct num during invce wk. Please ensure pkgs are manifested with proper wght/dimensions; Trkg Num: 1Z59A1W10336073394 | 452840734"/>
    <n v="452840734"/>
    <s v="108753700-1"/>
    <s v="S73638750"/>
    <s v="HH10-1619"/>
    <d v="2025-03-22T00:00:00"/>
    <m/>
    <m/>
    <n v="-1.65"/>
    <s v="FREIGHT"/>
    <s v="SD2"/>
    <x v="0"/>
    <n v="384266"/>
    <d v="2025-05-02T00:00:00"/>
    <n v="247187"/>
    <s v="MAY'25"/>
    <s v="CB2500890"/>
  </r>
  <r>
    <s v="Adjustments"/>
    <d v="2025-04-13T00:00:00"/>
    <s v="19843849-000-002"/>
    <s v="Audit Fee applies when avg ship chrg correction amnt is &gt; $1/pkg per acct num during invce wk. Please ensure pkgs are manifested with proper wght/dimensions; Trkg Num: 1Z59A1W10336175426 | 453365590"/>
    <n v="453365590"/>
    <s v="108910162-1"/>
    <s v="S73697272"/>
    <s v="MP10-4043"/>
    <d v="2025-04-02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m/>
    <s v="Audit Fee applies when avg ship chrg correction amnt is &gt; $1/pkg per acct num during invce wk. Please ensure pkgs are manifested with proper wght/dimensions; Trkg Num: 1Z59A1W10336425503 | 453217969"/>
    <n v="453217969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24178838-000-000"/>
    <s v="Audit Fee applies when avg ship chrg correction amnt is &gt; $1/pkg per acct num during invce wk. Please ensure pkgs are manifested with proper wght/dimensions; Trkg Num: 1Z59A1W10336553633 | 453229638"/>
    <n v="453229638"/>
    <s v="108860983-1"/>
    <s v="S73678756"/>
    <s v="WR30-2189"/>
    <d v="2025-03-30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43474584-000-002"/>
    <s v="Audit Fee applies when avg ship chrg correction amnt is &gt; $1/pkg per acct num during invce wk. Please ensure pkgs are manifested with proper wght/dimensions; Trkg Num: 1Z59A1W10337533144 | 452960390"/>
    <n v="452960390"/>
    <s v="108763309-1"/>
    <s v="S73642291"/>
    <s v="MP10-8324"/>
    <d v="2025-03-25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399395-000-027"/>
    <s v="Audit Fee applies when avg ship chrg correction amnt is &gt; $1/pkg per acct num during invce wk. Please ensure pkgs are manifested with proper wght/dimensions; Trkg Num: 1Z59A1W10337574092 | 453307637"/>
    <n v="453307637"/>
    <s v="108889491-1"/>
    <s v="S73689735"/>
    <s v="MPS72-479"/>
    <d v="2025-04-01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9399395-000-023"/>
    <s v="Audit Fee applies when avg ship chrg correction amnt is &gt; $1/pkg per acct num during invce wk. Please ensure pkgs are manifested with proper wght/dimensions; Trkg Num: 1Z59A1W10337639361 | 453217969"/>
    <n v="453217969"/>
    <s v="108856702-1"/>
    <s v="S73677464"/>
    <s v="MPS72-387"/>
    <d v="2025-03-30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23873918-000-000"/>
    <s v="Audit Fee applies when avg ship chrg correction amnt is &gt; $1/pkg per acct num during invce wk. Please ensure pkgs are manifested with proper wght/dimensions; Trkg Num: 1Z59A1W10337649421 | 453876134"/>
    <n v="453876134"/>
    <s v="109093682-1"/>
    <s v="S73765856"/>
    <s v="WR10-2191"/>
    <d v="2025-04-13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27322076-000-000"/>
    <s v="Audit Fee applies when avg ship chrg correction amnt is &gt; $1/pkg per acct num during invce wk. Please ensure pkgs are manifested with proper wght/dimensions; Trkg Num: 1Z59A1W10337690733 | 452696021"/>
    <n v="452696021"/>
    <s v="108670044-1"/>
    <s v="S73587183"/>
    <s v="ID31-1527"/>
    <d v="2025-03-19T00:00:00"/>
    <m/>
    <m/>
    <n v="-1.65"/>
    <s v="FREIGHT"/>
    <s v="SD2"/>
    <x v="3"/>
    <n v="384266"/>
    <d v="2025-05-02T00:00:00"/>
    <n v="247187"/>
    <s v="MAY'25"/>
    <s v="CB2500890"/>
  </r>
  <r>
    <s v="Adjustments"/>
    <d v="2025-03-30T00:00:00"/>
    <s v="23443634-000-006"/>
    <s v="Audit Fee applies when avg ship chrg correction amnt is &gt; $1/pkg per acct num during invce wk. Please ensure pkgs are manifested with proper wght/dimensions; Trkg Num: 1Z59A1W10337775008 | 452833616"/>
    <n v="452833616"/>
    <s v="108715154-1"/>
    <s v="S73609330"/>
    <s v="MP10-7212"/>
    <d v="2025-03-22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42657016-000-001"/>
    <s v="Audit Fee applies when avg ship chrg correction amnt is &gt; $1/pkg per acct num during invce wk. Please ensure pkgs are manifested with proper wght/dimensions; Trkg Num: 1Z59A1W10337823465 | 452686982"/>
    <n v="452686982"/>
    <s v="108666607-1"/>
    <s v="S73585902"/>
    <s v="MP10-8299"/>
    <d v="2025-03-19T00:00:00"/>
    <m/>
    <m/>
    <n v="-1.65"/>
    <s v="FREIGHT"/>
    <s v="SD2"/>
    <x v="4"/>
    <n v="384266"/>
    <d v="2025-05-02T00:00:00"/>
    <n v="247187"/>
    <s v="MAY'25"/>
    <s v="CB2500890"/>
  </r>
  <r>
    <s v="Adjustments"/>
    <d v="2025-03-30T00:00:00"/>
    <s v="19752498-000-000"/>
    <s v="Audit Fee applies when avg ship chrg correction amnt is &gt; $1/pkg per acct num during invce wk. Please ensure pkgs are manifested with proper wght/dimensions; Trkg Num: 1Z59A1W10338071463 | 452848407"/>
    <n v="452848407"/>
    <s v="108723383-1"/>
    <s v="S73636356"/>
    <s v="MP10-3829"/>
    <d v="2025-03-22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9399395-000-021"/>
    <s v="Audit Fee applies when avg ship chrg correction amnt is &gt; $1/pkg per acct num during invce wk. Please ensure pkgs are manifested with proper wght/dimensions; Trkg Num: 1Z59A1W10338684122 | 453816933"/>
    <n v="453816933"/>
    <s v="109071798-1"/>
    <s v="S73758760"/>
    <s v="MPS72-385"/>
    <d v="2025-04-12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9399395-000-024"/>
    <s v="Audit Fee applies when avg ship chrg correction amnt is &gt; $1/pkg per acct num during invce wk. Please ensure pkgs are manifested with proper wght/dimensions; Trkg Num: 1Z59A1W10338743595 | 452605879"/>
    <n v="452605879"/>
    <s v="108638480-1"/>
    <s v="S73574851"/>
    <s v="MPS72-480"/>
    <d v="2025-03-17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28805000-000-007"/>
    <s v="Audit Fee applies when avg ship chrg correction amnt is &gt; $1/pkg per acct num during invce wk. Please ensure pkgs are manifested with proper wght/dimensions; Trkg Num: 1Z59A1W10338917853 | 453760316"/>
    <n v="453760316"/>
    <s v="109050761-1"/>
    <s v="S73751926"/>
    <s v="UHK10-0126"/>
    <d v="2025-04-11T00:00:00"/>
    <m/>
    <m/>
    <n v="-1.65"/>
    <s v="FREIGHT"/>
    <s v="SD2"/>
    <x v="7"/>
    <n v="384266"/>
    <d v="2025-05-02T00:00:00"/>
    <n v="247187"/>
    <s v="MAY'25"/>
    <s v="CB2500890"/>
  </r>
  <r>
    <s v="Adjustments"/>
    <d v="2025-04-20T00:00:00"/>
    <s v="28389938-000-003"/>
    <s v="Audit Fee applies when avg ship chrg correction amnt is &gt; $1/pkg per acct num during invce wk. Please ensure pkgs are manifested with proper wght/dimensions; Trkg Num: 1Z59A1W10339011552 | 453793106"/>
    <n v="453793106"/>
    <s v="109062860-1"/>
    <s v="S73755695"/>
    <s v="MP72-5666"/>
    <d v="2025-04-11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m/>
    <s v="Audit Fee applies when avg ship chrg correction amnt is &gt; $1/pkg per acct num during invce wk. Please ensure pkgs are manifested with proper wght/dimensions; Trkg Num: 1Z59A1W10339096186 | 453940494"/>
    <n v="453940494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9399395-000-024"/>
    <s v="Audit Fee applies when avg ship chrg correction amnt is &gt; $1/pkg per acct num during invce wk. Please ensure pkgs are manifested with proper wght/dimensions; Trkg Num: 1Z59A1W10339163282 | 453307637"/>
    <n v="453307637"/>
    <s v="108889491-1"/>
    <s v="S73689735"/>
    <s v="MPS72-480"/>
    <d v="2025-04-01T00:00:00"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16344321-000-002"/>
    <s v="Audit Fee applies when avg ship chrg correction amnt is &gt; $1/pkg per acct num during invce wk. Please ensure pkgs are manifested with proper wght/dimensions; Trkg Num: 1Z59A1W10339302603 | 452723185"/>
    <n v="452723185"/>
    <s v="108679825-1"/>
    <s v="S73591356"/>
    <s v="MP10-933"/>
    <d v="2025-03-20T00:00:00"/>
    <m/>
    <m/>
    <n v="-1.65"/>
    <s v="FREIGHT"/>
    <s v="SD2"/>
    <x v="2"/>
    <n v="384266"/>
    <d v="2025-05-02T00:00:00"/>
    <n v="247187"/>
    <s v="MAY'25"/>
    <s v="CB2500890"/>
  </r>
  <r>
    <s v="Adjustments"/>
    <d v="2025-03-30T00:00:00"/>
    <s v="19601065-000-001"/>
    <s v="Audit Fee applies when avg ship chrg correction amnt is &gt; $1/pkg per acct num during invce wk. Please ensure pkgs are manifested with proper wght/dimensions; Trkg Num: 1Z59A1W10339387675 | 452606321"/>
    <n v="452606321"/>
    <s v="108636904-1"/>
    <s v="S73574339"/>
    <s v="MP10-3661"/>
    <d v="2025-03-17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43826956-000-001"/>
    <s v="Audit Fee applies when avg ship chrg correction amnt is &gt; $1/pkg per acct num during invce wk. Please ensure pkgs are manifested with proper wght/dimensions; Trkg Num: 1Z59A1W10339397995 | 453406530"/>
    <n v="453406530"/>
    <s v="108924933-1"/>
    <s v="S73703275"/>
    <s v="PET63HM6013"/>
    <d v="2025-04-03T00:00:00"/>
    <m/>
    <m/>
    <n v="-1.65"/>
    <s v="FREIGHT"/>
    <s v="SD2"/>
    <x v="5"/>
    <n v="384266"/>
    <d v="2025-05-02T00:00:00"/>
    <n v="247187"/>
    <s v="MAY'25"/>
    <s v="CB2500890"/>
  </r>
  <r>
    <s v="Adjustments"/>
    <d v="2025-04-13T00:00:00"/>
    <s v="19399395-000-024"/>
    <s v="Audit Fee applies when avg ship chrg correction amnt is &gt; $1/pkg per acct num during invce wk. Please ensure pkgs are manifested with proper wght/dimensions; Trkg Num: 1Z59A1W10339556321 | 453050200"/>
    <n v="453050200"/>
    <s v="108795713-1"/>
    <s v="S73654228"/>
    <s v="MPS72-480"/>
    <d v="2025-03-26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19399395-000-002"/>
    <s v="Audit Fee applies when avg ship chrg correction amnt is &gt; $1/pkg per acct num during invce wk. Please ensure pkgs are manifested with proper wght/dimensions; Trkg Num: 1Z59A1W10339773739 | 453625239"/>
    <n v="453625239"/>
    <s v="109002146-1"/>
    <s v="S73734316"/>
    <s v="MPS72-164"/>
    <d v="2025-04-07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43474584-000-002"/>
    <s v="Audit Fee applies when avg ship chrg correction amnt is &gt; $1/pkg per acct num during invce wk. Please ensure pkgs are manifested with proper wght/dimensions; Trkg Num: 1Z59A1W10339871294 | 453569003"/>
    <n v="453569003"/>
    <s v="108981409-1"/>
    <s v="S73726100"/>
    <s v="MP10-8324"/>
    <d v="2025-04-06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s v="19670280-000-010"/>
    <s v="Audit Fee applies when avg ship chrg correction amnt is &gt; $1/pkg per acct num during invce wk. Please ensure pkgs are manifested with proper wght/dimensions; Trkg Num: 1Z59A1W1YW06600890 | 453543339"/>
    <n v="453543339"/>
    <s v="108971666-1"/>
    <s v="S73722361"/>
    <s v="MP72-6208"/>
    <d v="2025-04-06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19399395-000-020"/>
    <s v="Audit Fee applies when avg ship chrg correction amnt is &gt; $1/pkg per acct num during invce wk. Please ensure pkgs are manifested with proper wght/dimensions; Trkg Num: 1Z59A1W1YW06770457 | 453895229"/>
    <n v="453895229"/>
    <s v="109101255-1"/>
    <s v="S73768748"/>
    <s v="MPS72-384"/>
    <d v="2025-04-13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19143496-000-003"/>
    <s v="Audit Fee applies when avg ship chrg correction amnt is &gt; $1/pkg per acct num during invce wk. Please ensure pkgs are manifested with proper wght/dimensions; Trkg Num: 1Z59A1W1YW07292365 | 453600927"/>
    <n v="453600927"/>
    <s v="108993495-1"/>
    <s v="S73731874"/>
    <s v="MP16-3147"/>
    <d v="2025-04-07T00:00:00"/>
    <m/>
    <m/>
    <n v="-1.65"/>
    <s v="FREIGHT"/>
    <s v="SD2"/>
    <x v="4"/>
    <n v="384266"/>
    <d v="2025-05-02T00:00:00"/>
    <n v="247187"/>
    <s v="MAY'25"/>
    <s v="CB2500890"/>
  </r>
  <r>
    <s v="Adjustments"/>
    <d v="2025-03-30T00:00:00"/>
    <m/>
    <s v="Audit Fee applies when avg ship chrg correction amnt is &gt; $1/pkg per acct num during invce wk. Please ensure pkgs are manifested with proper wght/dimensions; Trkg Num: 1Z59A1W1YW14386401 | 452899581"/>
    <n v="452899581"/>
    <m/>
    <m/>
    <m/>
    <m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16625358-000-000"/>
    <s v="Audit Fee applies when avg ship chrg correction amnt is &gt; $1/pkg per acct num during invce wk. Please ensure pkgs are manifested with proper wght/dimensions; Trkg Num: 1Z59A1W1YW19250575 | 453823671"/>
    <n v="453823671"/>
    <s v="109074163-1"/>
    <s v="S73759628"/>
    <s v="MP40-1050"/>
    <d v="2025-04-12T00:00:00"/>
    <m/>
    <m/>
    <n v="-1.65"/>
    <s v="FREIGHT"/>
    <s v="SD2"/>
    <x v="3"/>
    <n v="384266"/>
    <d v="2025-05-02T00:00:00"/>
    <n v="247187"/>
    <s v="MAY'25"/>
    <s v="CB2500890"/>
  </r>
  <r>
    <s v="Adjustments"/>
    <d v="2025-04-13T00:00:00"/>
    <s v="19399395-000-020"/>
    <s v="Audit Fee applies when avg ship chrg correction amnt is &gt; $1/pkg per acct num during invce wk. Please ensure pkgs are manifested with proper wght/dimensions; Trkg Num: 1Z59A1W1YW19346230 | 453086485"/>
    <n v="453086485"/>
    <s v="108808808-1"/>
    <s v="S73660968"/>
    <s v="MPS72-384"/>
    <d v="2025-03-27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43971899-000-005"/>
    <s v="Audit Fee applies when avg ship chrg correction amnt is &gt; $1/pkg per acct num during invce wk. Please ensure pkgs are manifested with proper wght/dimensions; Trkg Num: 1Z59A1W1YW19680968 | 453207715"/>
    <n v="453207715"/>
    <s v="108852741-1"/>
    <s v="S73676109"/>
    <s v="CS40-1554"/>
    <d v="2025-03-30T00:00:00"/>
    <m/>
    <m/>
    <n v="-1.65"/>
    <s v="FREIGHT"/>
    <s v="SD2"/>
    <x v="3"/>
    <n v="384266"/>
    <d v="2025-05-02T00:00:00"/>
    <n v="247187"/>
    <s v="MAY'25"/>
    <s v="CB2500890"/>
  </r>
  <r>
    <s v="Adjustments"/>
    <d v="2025-03-30T00:00:00"/>
    <s v="19399395-000-004"/>
    <s v="Audit Fee applies when avg ship chrg correction amnt is &gt; $1/pkg per acct num during invce wk. Please ensure pkgs are manifested with proper wght/dimensions; Trkg Num: 1Z59A1W1YW21845197 | 452726464"/>
    <n v="452726464"/>
    <s v="108681117-1"/>
    <s v="S73591965"/>
    <s v="MPS72-166"/>
    <d v="2025-03-20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19399395-000-020"/>
    <s v="Audit Fee applies when avg ship chrg correction amnt is &gt; $1/pkg per acct num during invce wk. Please ensure pkgs are manifested with proper wght/dimensions; Trkg Num: 1Z59A1W1YW22606247 | 453861105"/>
    <n v="453861105"/>
    <s v="109088300-1"/>
    <s v="S73764383"/>
    <s v="MPS72-384"/>
    <d v="2025-04-13T00:00:00"/>
    <m/>
    <m/>
    <n v="-1.65"/>
    <s v="FREIGHT"/>
    <s v="SD2"/>
    <x v="1"/>
    <n v="384266"/>
    <d v="2025-05-02T00:00:00"/>
    <n v="247187"/>
    <s v="MAY'25"/>
    <s v="CB2500890"/>
  </r>
  <r>
    <s v="Adjustments"/>
    <d v="2025-04-13T00:00:00"/>
    <s v="22972352-000-005"/>
    <s v="Audit Fee applies when avg ship chrg correction amnt is &gt; $1/pkg per acct num during invce wk. Please ensure pkgs are manifested with proper wght/dimensions; Trkg Num: 1Z59A1W1YW22649399 | 453365500"/>
    <n v="453365500"/>
    <s v="108910058-1"/>
    <s v="S73697265"/>
    <s v="MP41-4574"/>
    <d v="2025-04-02T00:00:00"/>
    <m/>
    <m/>
    <n v="-1.65"/>
    <s v="FREIGHT"/>
    <s v="SD2"/>
    <x v="3"/>
    <n v="384266"/>
    <d v="2025-05-02T00:00:00"/>
    <n v="247187"/>
    <s v="MAY'25"/>
    <s v="CB2500890"/>
  </r>
  <r>
    <s v="Adjustments"/>
    <d v="2025-04-13T00:00:00"/>
    <s v="19399395-000-000"/>
    <s v="Audit Fee applies when avg ship chrg correction amnt is &gt; $1/pkg per acct num during invce wk. Please ensure pkgs are manifested with proper wght/dimensions; Trkg Num: 1Z59A1W1YW23879755 | 453043144"/>
    <n v="453043144"/>
    <s v="108793584-1"/>
    <s v="S73653327"/>
    <s v="MPS72-162"/>
    <d v="2025-03-26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19399395-000-020"/>
    <s v="Audit Fee applies when avg ship chrg correction amnt is &gt; $1/pkg per acct num during invce wk. Please ensure pkgs are manifested with proper wght/dimensions; Trkg Num: 1Z59A1W1YW24888207 | 453672636"/>
    <n v="453672636"/>
    <s v="109019887-1"/>
    <s v="S73741463"/>
    <s v="MPS72-384"/>
    <d v="2025-04-09T00:00:00"/>
    <m/>
    <m/>
    <n v="-1.65"/>
    <s v="FREIGHT"/>
    <s v="SD2"/>
    <x v="1"/>
    <n v="384266"/>
    <d v="2025-05-02T00:00:00"/>
    <n v="247187"/>
    <s v="MAY'25"/>
    <s v="CB2500890"/>
  </r>
  <r>
    <s v="Adjustments"/>
    <d v="2025-04-20T00:00:00"/>
    <s v="27457631-000-005"/>
    <s v="Audit Fee applies when avg ship chrg correction amnt is &gt; $1/pkg per acct num during invce wk. Please ensure pkgs are manifested with proper wght/dimensions; Trkg Num: 1Z59A1W1YW25332171 | 453780790"/>
    <n v="453780790"/>
    <s v="109058255-1"/>
    <s v="S73754280"/>
    <s v="MP13-5879"/>
    <d v="2025-04-11T00:00:00"/>
    <m/>
    <m/>
    <n v="-1.65"/>
    <s v="FREIGHT"/>
    <s v="SD2"/>
    <x v="2"/>
    <n v="384266"/>
    <d v="2025-05-02T00:00:00"/>
    <n v="247187"/>
    <s v="MAY'25"/>
    <s v="CB2500890"/>
  </r>
  <r>
    <s v="Adjustments"/>
    <d v="2025-04-20T00:00:00"/>
    <s v="24178838-000-000"/>
    <s v="Audit Fee applies when avg ship chrg correction amnt is &gt; $1/pkg per acct num during invce wk. Please ensure pkgs are manifested with proper wght/dimensions; Trkg Num: 1Z59A1W1YW26069286 | 453581860"/>
    <n v="453581860"/>
    <s v="108985894-1"/>
    <s v="S73728944"/>
    <s v="WR30-2189"/>
    <d v="2025-04-06T00:00:00"/>
    <m/>
    <m/>
    <n v="-1.65"/>
    <s v="FREIGHT"/>
    <s v="SD2"/>
    <x v="2"/>
    <n v="384266"/>
    <d v="2025-05-02T00:00:00"/>
    <n v="247187"/>
    <s v="MAY'25"/>
    <s v="CB2500890"/>
  </r>
  <r>
    <s v="Adjustments"/>
    <d v="2025-04-13T00:00:00"/>
    <m/>
    <s v="Audit Fee applies when avg ship chrg correction amnt is &gt; $1/pkg per acct num during invce wk. Please ensure pkgs are manifested with proper wght/dimensions; Trkg Num: 1Z59A1W1YW27692136 | 453494216"/>
    <n v="453494216"/>
    <m/>
    <m/>
    <m/>
    <m/>
    <m/>
    <m/>
    <n v="-1.65"/>
    <s v="FREIGHT"/>
    <s v="SD2"/>
    <x v="3"/>
    <n v="384266"/>
    <d v="2025-05-02T00:00:00"/>
    <n v="247187"/>
    <s v="MAY'25"/>
    <s v="CB2500890"/>
  </r>
  <r>
    <s v="Adjustments"/>
    <d v="2025-04-13T00:00:00"/>
    <m/>
    <s v="Audit Fee applies when avg ship chrg correction amnt is &gt; $1/pkg per acct num during invce wk. Please ensure pkgs are manifested with proper wght/dimensions; Trkg Num: 1Z59A1W1YW31907682 | 453423173"/>
    <n v="453423173"/>
    <m/>
    <m/>
    <m/>
    <m/>
    <m/>
    <m/>
    <n v="-1.65"/>
    <s v="FREIGHT"/>
    <s v="SD2"/>
    <x v="1"/>
    <n v="384266"/>
    <d v="2025-05-02T00:00:00"/>
    <n v="247187"/>
    <s v="MAY'25"/>
    <s v="CB2500890"/>
  </r>
  <r>
    <s v="Adjustments"/>
    <d v="2025-03-30T00:00:00"/>
    <s v="40850769-000-016"/>
    <s v="Audit Fee applies when avg ship chrg correction amnt is &gt; $1/pkg per acct num during invce wk. Please ensure pkgs are manifested with proper wght/dimensions; Trkg Num: 1Z59A1W1YW38900327 | 452677859"/>
    <n v="452677859"/>
    <s v="108663261-1"/>
    <s v="S73584310"/>
    <s v="ID10-2376"/>
    <d v="2025-03-19T00:00:00"/>
    <m/>
    <m/>
    <n v="-1.65"/>
    <s v="FREIGHT"/>
    <s v="SD2"/>
    <x v="7"/>
    <n v="384266"/>
    <d v="2025-05-02T00:00:00"/>
    <n v="247187"/>
    <s v="MAY'25"/>
    <s v="CB2500890"/>
  </r>
  <r>
    <s v="Adjustments"/>
    <d v="2025-03-30T00:00:00"/>
    <s v="42128528-000-005"/>
    <s v="Expected 4lbs; Billed 9lbs; Trkg Num: 1Z59A1W10322099786 | 452106321"/>
    <n v="452106321"/>
    <s v="108505011-1"/>
    <s v="S73519700"/>
    <s v="MPE20-1012"/>
    <d v="2025-03-10T00:00:00"/>
    <m/>
    <m/>
    <n v="-1.66"/>
    <s v="FREIGHT"/>
    <s v="SD2"/>
    <x v="0"/>
    <n v="384266"/>
    <d v="2025-05-02T00:00:00"/>
    <n v="247189"/>
    <s v="MAY'25"/>
    <s v="CB2500890"/>
  </r>
  <r>
    <s v="Adjustments"/>
    <d v="2025-03-30T00:00:00"/>
    <s v="33955917-000-000"/>
    <s v="Expected Dim Weight 2lbs, 12x10x5; Billed  5lbs, 19x15x6; Trkg Num: 1Z59A1W10310513635 | 451913624"/>
    <n v="451913624"/>
    <s v="108456937-1"/>
    <s v="S73499561"/>
    <s v="MP70-6595"/>
    <d v="2025-03-07T00:00:00"/>
    <m/>
    <m/>
    <n v="-1.66"/>
    <s v="FREIGHT"/>
    <s v="SD2"/>
    <x v="1"/>
    <n v="384266"/>
    <d v="2025-05-02T00:00:00"/>
    <n v="247189"/>
    <s v="MAY'25"/>
    <s v="CB2500890"/>
  </r>
  <r>
    <s v="Adjustments"/>
    <d v="2025-03-30T00:00:00"/>
    <s v="33955917-000-000"/>
    <s v="Expected Dim Weight 2lbs, 12x10x5; Billed  5lbs, 19x15x6; Trkg Num: 1Z59A1W10316755104 | 451801067"/>
    <n v="451801067"/>
    <s v="108415761-1"/>
    <s v="S73486510"/>
    <s v="MP70-6595"/>
    <d v="2025-03-04T00:00:00"/>
    <m/>
    <m/>
    <n v="-1.66"/>
    <s v="FREIGHT"/>
    <s v="SD2"/>
    <x v="1"/>
    <n v="384266"/>
    <d v="2025-05-02T00:00:00"/>
    <n v="247189"/>
    <s v="MAY'25"/>
    <s v="CB2500890"/>
  </r>
  <r>
    <s v="Adjustments"/>
    <d v="2025-03-30T00:00:00"/>
    <s v="33955917-000-000"/>
    <s v="Expected Dim Weight 2lbs, 12x10x5; Billed  5lbs, 19x15x6; Trkg Num: 1Z59A1W10304608518 | 452650032"/>
    <n v="452650032"/>
    <s v="108653352-1"/>
    <s v="S73579509"/>
    <s v="MP70-6595"/>
    <d v="2025-03-18T00:00:00"/>
    <m/>
    <m/>
    <n v="-1.67"/>
    <s v="FREIGHT"/>
    <s v="SD2"/>
    <x v="1"/>
    <n v="384266"/>
    <d v="2025-05-02T00:00:00"/>
    <n v="247189"/>
    <s v="MAY'25"/>
    <s v="CB2500890"/>
  </r>
  <r>
    <s v="Adjustments"/>
    <d v="2025-04-13T00:00:00"/>
    <s v="43052103-000-000"/>
    <s v="Expected Dim Weight 2lbs, 12x11x4; Billed  5lbs, 19x15x6; Trkg Num: 1Z59A1W10320707729 | 453194833"/>
    <n v="453194833"/>
    <s v="108847831-2"/>
    <s v="S73673399"/>
    <s v="MP70-8328"/>
    <d v="2025-03-29T00:00:00"/>
    <m/>
    <m/>
    <n v="-1.67"/>
    <s v="FREIGHT"/>
    <s v="SD2"/>
    <x v="1"/>
    <n v="384266"/>
    <d v="2025-05-02T00:00:00"/>
    <n v="247189"/>
    <s v="MAY'25"/>
    <s v="CB2500890"/>
  </r>
  <r>
    <s v="Adjustments"/>
    <d v="2025-02-16T00:00:00"/>
    <s v="33955917-000-001"/>
    <s v="Expected Dim Weight 2lbs, 12x10x5; Billed  5lbs, 19x15x6; Trkg Num: 1Z59A1W10309502793 | 450363798"/>
    <n v="450363798"/>
    <s v="107886573-2"/>
    <s v="S73258465"/>
    <s v="MP70-6596"/>
    <d v="2025-02-01T00:00:00"/>
    <m/>
    <m/>
    <n v="-1.68"/>
    <s v="FREIGHT"/>
    <s v="SD2"/>
    <x v="1"/>
    <n v="384266"/>
    <d v="2025-05-02T00:00:00"/>
    <n v="247189"/>
    <s v="MAY'25"/>
    <s v="CB2500890"/>
  </r>
  <r>
    <s v="Adjustments"/>
    <d v="2025-02-16T00:00:00"/>
    <s v="16670385-000-000"/>
    <s v="Expected Dim Weight 2lbs, 12x11x4; Billed  5lbs, 19x15x6; Trkg Num: 1Z59A1W10305115307 | 450472929"/>
    <n v="450472929"/>
    <s v="107926775-1"/>
    <s v="S73274811"/>
    <s v="MPE70-038"/>
    <d v="2025-02-04T00:00:00"/>
    <m/>
    <m/>
    <n v="-1.68"/>
    <s v="FREIGHT"/>
    <s v="SD2"/>
    <x v="2"/>
    <n v="384266"/>
    <d v="2025-05-02T00:00:00"/>
    <n v="247189"/>
    <s v="MAY'25"/>
    <s v="CB2500890"/>
  </r>
  <r>
    <s v="Adjustments"/>
    <d v="2025-03-30T00:00:00"/>
    <s v="19615190-000-001"/>
    <s v="Expected Dim Weight 3lbs, 12x10x6; Billed  8lbs, 14x14x14; Trkg Num: 1Z59A1W10328264390 | 452394579"/>
    <n v="452394579"/>
    <s v="108555798-1"/>
    <s v="S73540929"/>
    <s v="MP70-3467"/>
    <d v="2025-03-13T00:00:00"/>
    <m/>
    <m/>
    <n v="-1.68"/>
    <s v="FREIGHT"/>
    <s v="SD2"/>
    <x v="1"/>
    <n v="384266"/>
    <d v="2025-05-02T00:00:00"/>
    <n v="247189"/>
    <s v="MAY'25"/>
    <s v="CB2500890"/>
  </r>
  <r>
    <s v="Adjustments"/>
    <d v="2025-02-16T00:00:00"/>
    <s v="36675837-000-002"/>
    <s v="Expected 25lbs; Billed 28lbs; Trkg Num: 1Z59A1W10332009505 | 450350200"/>
    <n v="450350200"/>
    <s v="107881179-1"/>
    <s v="S73256766"/>
    <s v="MPS10-497"/>
    <d v="2025-02-01T00:00:00"/>
    <m/>
    <m/>
    <n v="-1.72"/>
    <s v="FREIGHT"/>
    <s v="SD2"/>
    <x v="2"/>
    <n v="384266"/>
    <d v="2025-05-02T00:00:00"/>
    <n v="247189"/>
    <s v="MAY'25"/>
    <s v="CB2500890"/>
  </r>
  <r>
    <s v="Adjustments"/>
    <d v="2025-02-16T00:00:00"/>
    <s v="36675837-000-002"/>
    <s v="Expected 25lbs; Billed 28lbs; Trkg Num: 1Z59A1W10335481972 | 450304189"/>
    <n v="450304189"/>
    <s v="107864524-1"/>
    <s v="S73248968"/>
    <s v="MPS10-497"/>
    <d v="2025-01-31T00:00:00"/>
    <m/>
    <m/>
    <n v="-1.72"/>
    <s v="FREIGHT"/>
    <s v="SD2"/>
    <x v="2"/>
    <n v="384266"/>
    <d v="2025-05-02T00:00:00"/>
    <n v="247189"/>
    <s v="MAY'25"/>
    <s v="CB2500890"/>
  </r>
  <r>
    <s v="Adjustments"/>
    <d v="2025-03-30T00:00:00"/>
    <s v="30985541-000-005"/>
    <s v="Expected 7lbs, 17x13x8; Billed  11lbs, 22x18x9; Trkg Num: 1Z59A1W10337152350 | 452874456"/>
    <n v="452874456"/>
    <s v="108730023-1"/>
    <s v="S73620460"/>
    <s v="MZK10-273"/>
    <d v="2025-03-23T00:00:00"/>
    <m/>
    <m/>
    <n v="-1.76"/>
    <s v="FREIGHT"/>
    <s v="SD2"/>
    <x v="7"/>
    <n v="384266"/>
    <d v="2025-05-02T00:00:00"/>
    <n v="247189"/>
    <s v="MAY'25"/>
    <s v="CB2500890"/>
  </r>
  <r>
    <s v="Adjustments"/>
    <d v="2025-04-13T00:00:00"/>
    <s v="30985541-000-004"/>
    <s v="Expected 7lbs, 17x13x8; Billed  12lbs, 22x18x10; Trkg Num: 1Z59A1W10321163814 | 453574402"/>
    <n v="453574402"/>
    <s v="108983369-1"/>
    <s v="S73727487"/>
    <s v="MZK10-274"/>
    <d v="2025-04-06T00:00:00"/>
    <m/>
    <m/>
    <n v="-1.79"/>
    <s v="FREIGHT"/>
    <s v="SD2"/>
    <x v="7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25986893 | 452368547"/>
    <n v="452368547"/>
    <s v="108547186-1"/>
    <s v="S73538049"/>
    <s v="MPS10-496"/>
    <d v="2025-03-12T00:00:00"/>
    <m/>
    <m/>
    <n v="-1.96"/>
    <s v="FREIGHT"/>
    <s v="SD2"/>
    <x v="2"/>
    <n v="384266"/>
    <d v="2025-05-02T00:00:00"/>
    <n v="247189"/>
    <s v="MAY'25"/>
    <s v="CB2500890"/>
  </r>
  <r>
    <s v="Adjustments"/>
    <d v="2025-02-16T00:00:00"/>
    <s v="36675837-000-003"/>
    <s v="Expected 22lbs, 23x19x16; Billed  28lbs, 23x19x15; Trkg Num: 1Z59A1W10301509390 | 450654256"/>
    <n v="450654256"/>
    <s v="107987505-1"/>
    <s v="S73301406"/>
    <s v="MPS10-496"/>
    <d v="2025-02-08T00:00:00"/>
    <m/>
    <m/>
    <n v="-1.98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05182182 | 452822272"/>
    <n v="452822272"/>
    <s v="108710774-1"/>
    <s v="S73607010"/>
    <s v="MPS10-496"/>
    <d v="2025-03-22T00:00:00"/>
    <m/>
    <m/>
    <n v="-1.98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05412272 | 452906340"/>
    <n v="452906340"/>
    <s v="108742698-1"/>
    <s v="S73631601"/>
    <s v="MPS10-496"/>
    <d v="2025-03-23T00:00:00"/>
    <m/>
    <m/>
    <n v="-1.98"/>
    <s v="FREIGHT"/>
    <s v="SD2"/>
    <x v="2"/>
    <n v="384266"/>
    <d v="2025-05-02T00:00:00"/>
    <n v="247189"/>
    <s v="MAY'25"/>
    <s v="CB2500890"/>
  </r>
  <r>
    <s v="Adjustments"/>
    <d v="2025-04-06T00:00:00"/>
    <s v="36675837-000-003"/>
    <s v="Expected 22lbs, 23x19x16; Billed  28lbs, 23x19x15; Trkg Num: 1Z59A1W10307831673 | 453271432"/>
    <n v="453271432"/>
    <s v="108877604-1"/>
    <s v="S73685958"/>
    <s v="MPS10-496"/>
    <d v="2025-03-31T00:00:00"/>
    <m/>
    <m/>
    <n v="-1.98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09579505 | 452708423"/>
    <n v="452708423"/>
    <s v="108674609-1"/>
    <s v="S73588880"/>
    <s v="MPS10-496"/>
    <d v="2025-03-19T00:00:00"/>
    <m/>
    <m/>
    <n v="-1.98"/>
    <s v="FREIGHT"/>
    <s v="SD2"/>
    <x v="2"/>
    <n v="384266"/>
    <d v="2025-05-02T00:00:00"/>
    <n v="247189"/>
    <s v="MAY'25"/>
    <s v="CB2500890"/>
  </r>
  <r>
    <s v="Adjustments"/>
    <d v="2025-04-06T00:00:00"/>
    <s v="36675837-000-003"/>
    <s v="Expected 22lbs, 23x19x16; Billed  28lbs, 23x19x15; Trkg Num: 1Z59A1W10309589790 | 453207925"/>
    <n v="453207925"/>
    <s v="108853203-1"/>
    <s v="S73676206"/>
    <s v="MPS10-496"/>
    <d v="2025-03-30T00:00:00"/>
    <m/>
    <m/>
    <n v="-1.98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13741035 | 452999384"/>
    <n v="452999384"/>
    <s v="108777924-1"/>
    <s v="S73647294"/>
    <s v="MPS10-496"/>
    <d v="2025-03-25T00:00:00"/>
    <m/>
    <m/>
    <n v="-1.98"/>
    <s v="FREIGHT"/>
    <s v="SD2"/>
    <x v="2"/>
    <n v="384266"/>
    <d v="2025-05-02T00:00:00"/>
    <n v="247189"/>
    <s v="MAY'25"/>
    <s v="CB2500890"/>
  </r>
  <r>
    <s v="Adjustments"/>
    <d v="2025-04-06T00:00:00"/>
    <s v="36675837-000-003"/>
    <s v="Expected 22lbs, 23x19x16; Billed  28lbs, 23x19x15; Trkg Num: 1Z59A1W10319995206 | 453088884"/>
    <n v="453088884"/>
    <s v="108809763-1"/>
    <s v="S73660986"/>
    <s v="MPS10-496"/>
    <d v="2025-03-27T00:00:00"/>
    <m/>
    <m/>
    <n v="-1.98"/>
    <s v="FREIGHT"/>
    <s v="SD2"/>
    <x v="2"/>
    <n v="384266"/>
    <d v="2025-05-02T00:00:00"/>
    <n v="247189"/>
    <s v="MAY'25"/>
    <s v="CB2500890"/>
  </r>
  <r>
    <s v="Adjustments"/>
    <d v="2025-02-16T00:00:00"/>
    <s v="36675837-000-003"/>
    <s v="Expected 22lbs, 23x19x16; Billed  28lbs, 23x19x15; Trkg Num: 1Z59A1W10322375736 | 450701250"/>
    <n v="450701250"/>
    <s v="108004449-1"/>
    <s v="S73310235"/>
    <s v="MPS10-496"/>
    <d v="2025-02-09T00:00:00"/>
    <m/>
    <m/>
    <n v="-1.98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29730295 | 452594541"/>
    <n v="452594541"/>
    <s v="108632126-1"/>
    <s v="S73572950"/>
    <s v="MPS10-496"/>
    <d v="2025-03-17T00:00:00"/>
    <m/>
    <m/>
    <n v="-1.98"/>
    <s v="FREIGHT"/>
    <s v="SD2"/>
    <x v="2"/>
    <n v="384266"/>
    <d v="2025-05-02T00:00:00"/>
    <n v="247189"/>
    <s v="MAY'25"/>
    <s v="CB2500890"/>
  </r>
  <r>
    <s v="Adjustments"/>
    <d v="2025-04-06T00:00:00"/>
    <s v="36675837-000-003"/>
    <s v="Expected 22lbs, 23x19x16; Billed  28lbs, 23x19x15; Trkg Num: 1Z59A1W10329988268 | 453277270"/>
    <n v="453277270"/>
    <s v="108878628-1"/>
    <s v="S73686339"/>
    <s v="MPS10-496"/>
    <d v="2025-03-31T00:00:00"/>
    <m/>
    <m/>
    <n v="-1.98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30064324 | 452826848"/>
    <n v="452826848"/>
    <s v="108712514-1"/>
    <s v="S73607943"/>
    <s v="MPS10-496"/>
    <d v="2025-03-22T00:00:00"/>
    <m/>
    <m/>
    <n v="-1.98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30909886 | 452680674"/>
    <n v="452680674"/>
    <s v="108664221-1"/>
    <s v="S73584863"/>
    <s v="MPS10-496"/>
    <d v="2025-03-19T00:00:00"/>
    <m/>
    <m/>
    <n v="-1.98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31495965 | 452648787"/>
    <n v="452648787"/>
    <s v="108652867-1"/>
    <s v="S73579008"/>
    <s v="MPS10-496"/>
    <d v="2025-03-18T00:00:00"/>
    <m/>
    <m/>
    <n v="-1.98"/>
    <s v="FREIGHT"/>
    <s v="SD2"/>
    <x v="2"/>
    <n v="384266"/>
    <d v="2025-05-02T00:00:00"/>
    <n v="247189"/>
    <s v="MAY'25"/>
    <s v="CB2500890"/>
  </r>
  <r>
    <s v="Adjustments"/>
    <d v="2025-02-16T00:00:00"/>
    <s v="36675837-000-003"/>
    <s v="Expected 22lbs, 23x19x16; Billed  28lbs, 23x19x15; Trkg Num: 1Z59A1W10333771608 | 450828879"/>
    <n v="450828879"/>
    <s v="108047629-1"/>
    <s v="S73331007"/>
    <s v="MPS10-496"/>
    <d v="2025-02-12T00:00:00"/>
    <m/>
    <m/>
    <n v="-1.98"/>
    <s v="FREIGHT"/>
    <s v="SD2"/>
    <x v="2"/>
    <n v="384266"/>
    <d v="2025-05-02T00:00:00"/>
    <n v="247189"/>
    <s v="MAY'25"/>
    <s v="CB2500890"/>
  </r>
  <r>
    <s v="Adjustments"/>
    <d v="2025-02-16T00:00:00"/>
    <s v="36675837-000-003"/>
    <s v="Expected 22lbs, 23x19x16; Billed  28lbs, 23x19x15; Trkg Num: 1Z59A1W10338542963 | 450649063"/>
    <n v="450649063"/>
    <s v="107985508-1"/>
    <s v="S73300362"/>
    <s v="MPS10-496"/>
    <d v="2025-02-08T00:00:00"/>
    <m/>
    <m/>
    <n v="-1.98"/>
    <s v="FREIGHT"/>
    <s v="SD2"/>
    <x v="2"/>
    <n v="384266"/>
    <d v="2025-05-02T00:00:00"/>
    <n v="247189"/>
    <s v="MAY'25"/>
    <s v="CB2500890"/>
  </r>
  <r>
    <s v="Adjustments"/>
    <d v="2025-04-13T00:00:00"/>
    <s v="30985541-000-004"/>
    <s v="Expected 7lbs, 17x13x8; Billed  12lbs, 22x18x10; Trkg Num: 1Z59A1W10313594007 | 453036538"/>
    <n v="453036538"/>
    <s v="108802051-1"/>
    <s v="S73661793"/>
    <s v="MZK10-274"/>
    <d v="2025-03-26T00:00:00"/>
    <m/>
    <m/>
    <n v="-2.16"/>
    <s v="FREIGHT"/>
    <s v="SD2"/>
    <x v="7"/>
    <n v="384266"/>
    <d v="2025-05-02T00:00:00"/>
    <n v="247189"/>
    <s v="MAY'25"/>
    <s v="CB2500890"/>
  </r>
  <r>
    <s v="Adjustments"/>
    <d v="2025-03-30T00:00:00"/>
    <s v="30985541-000-004"/>
    <s v="Expected 7lbs, 17x13x8; Billed  12lbs, 22x18x10; Trkg Num: 1Z59A1W10309571192 | 452741711"/>
    <n v="452741711"/>
    <s v="108689890-1"/>
    <s v="S73596085"/>
    <s v="MZK10-274"/>
    <d v="2025-03-20T00:00:00"/>
    <m/>
    <m/>
    <n v="-2.17"/>
    <s v="FREIGHT"/>
    <s v="SD2"/>
    <x v="7"/>
    <n v="384266"/>
    <d v="2025-05-02T00:00:00"/>
    <n v="247189"/>
    <s v="MAY'25"/>
    <s v="CB2500890"/>
  </r>
  <r>
    <s v="Adjustments"/>
    <d v="2025-04-06T00:00:00"/>
    <s v="36675837-000-003"/>
    <s v="Expected 22lbs, 23x19x16; Billed  28lbs, 23x19x15; Trkg Num: 1Z59A1W10318475163 | 453125596"/>
    <n v="453125596"/>
    <s v="108823105-1"/>
    <s v="S73664775"/>
    <s v="MPS10-496"/>
    <d v="2025-03-28T00:00:00"/>
    <m/>
    <m/>
    <n v="-2.94"/>
    <s v="FREIGHT"/>
    <s v="SD2"/>
    <x v="2"/>
    <n v="384266"/>
    <d v="2025-05-02T00:00:00"/>
    <n v="247189"/>
    <s v="MAY'25"/>
    <s v="CB2500890"/>
  </r>
  <r>
    <s v="Adjustments"/>
    <d v="2025-04-13T00:00:00"/>
    <s v="36675837-000-003"/>
    <s v="Expected 22lbs, 23x19x16; Billed  28lbs, 23x19x15; Trkg Num: 1Z59A1W10329057906 | 453357540"/>
    <n v="453357540"/>
    <s v="108918319-1"/>
    <s v="S73700340"/>
    <s v="MPS10-496"/>
    <d v="2025-04-02T00:00:00"/>
    <m/>
    <m/>
    <n v="-2.94"/>
    <s v="FREIGHT"/>
    <s v="SD2"/>
    <x v="2"/>
    <n v="384266"/>
    <d v="2025-05-02T00:00:00"/>
    <n v="247189"/>
    <s v="MAY'25"/>
    <s v="CB2500890"/>
  </r>
  <r>
    <s v="Adjustments"/>
    <d v="2025-02-16T00:00:00"/>
    <s v="36675837-000-003"/>
    <s v="Expected 22lbs, 23x19x16; Billed  28lbs, 23x19x15; Trkg Num: 1Z59A1W10325487477 | 450619295"/>
    <n v="450619295"/>
    <s v="107976303-1"/>
    <s v="S73295249"/>
    <s v="MPS10-496"/>
    <d v="2025-02-07T00:00:00"/>
    <m/>
    <m/>
    <n v="-2.95"/>
    <s v="FREIGHT"/>
    <s v="SD2"/>
    <x v="2"/>
    <n v="384266"/>
    <d v="2025-05-02T00:00:00"/>
    <n v="247189"/>
    <s v="MAY'25"/>
    <s v="CB2500890"/>
  </r>
  <r>
    <s v="Adjustments"/>
    <d v="2025-04-13T00:00:00"/>
    <s v="43823219-000-003"/>
    <s v="Expected 11lbs, 18x12x6; Billed  16lbs, 22x19x13; Trkg Num: 1Z59A1W10335831183 | 453370199"/>
    <n v="453370199"/>
    <s v="108911882-1"/>
    <s v="S73698018"/>
    <s v="ID16-2319"/>
    <d v="2025-04-02T00:00:00"/>
    <m/>
    <m/>
    <n v="-3.02"/>
    <s v="FREIGHT"/>
    <s v="SD2"/>
    <x v="4"/>
    <n v="384266"/>
    <d v="2025-05-02T00:00:00"/>
    <n v="247189"/>
    <s v="MAY'25"/>
    <s v="CB2500890"/>
  </r>
  <r>
    <s v="Adjustments"/>
    <d v="2025-02-16T00:00:00"/>
    <s v="23298025-000-001"/>
    <s v="Expected 11lbs, 19x16x10; Billed  16lbs, 20x12x12; Trkg Num: 1Z59A1W10309501794 | 450380907"/>
    <n v="450380907"/>
    <s v="107893133-1"/>
    <s v="S73261301"/>
    <s v="WR13-2058"/>
    <d v="2025-02-02T00:00:00"/>
    <m/>
    <m/>
    <n v="-3.03"/>
    <s v="FREIGHT"/>
    <s v="SD2"/>
    <x v="8"/>
    <n v="384266"/>
    <d v="2025-05-02T00:00:00"/>
    <n v="247189"/>
    <s v="MAY'25"/>
    <s v="CB2500890"/>
  </r>
  <r>
    <s v="Adjustments"/>
    <d v="2025-04-20T00:00:00"/>
    <s v="34519573-000-000"/>
    <s v="Expected Dim Weight 2lbs, 12x11x5; Billed  5lbs, 19x15x6; Trkg Num: 1Z59A1W10305442712 | 453603708"/>
    <n v="453603708"/>
    <s v="108994673-1"/>
    <s v="S73732252"/>
    <s v="MPE70-872"/>
    <d v="2025-04-07T00:00:00"/>
    <m/>
    <m/>
    <n v="-3.04"/>
    <s v="FREIGHT"/>
    <s v="SD2"/>
    <x v="1"/>
    <n v="384266"/>
    <d v="2025-05-02T00:00:00"/>
    <n v="247189"/>
    <s v="MAY'25"/>
    <s v="CB2500890"/>
  </r>
  <r>
    <s v="Adjustments"/>
    <d v="2025-04-13T00:00:00"/>
    <s v="36675837-000-003"/>
    <s v="Expected 22lbs, 23x19x16; Billed  28lbs, 23x19x15; Trkg Num: 1Z59A1W10312142836 | 453023848"/>
    <n v="453023848"/>
    <s v="108786936-1"/>
    <s v="S73651049"/>
    <s v="MPS10-496"/>
    <d v="2025-03-26T00:00:00"/>
    <m/>
    <m/>
    <n v="-3.18"/>
    <s v="FREIGHT"/>
    <s v="SD2"/>
    <x v="2"/>
    <n v="384266"/>
    <d v="2025-05-02T00:00:00"/>
    <n v="247189"/>
    <s v="MAY'25"/>
    <s v="CB2500890"/>
  </r>
  <r>
    <s v="Adjustments"/>
    <d v="2025-04-13T00:00:00"/>
    <s v="36675837-000-003"/>
    <s v="Expected 22lbs, 23x19x16; Billed  28lbs, 23x19x15; Trkg Num: 1Z59A1W10339179720 | 453016977"/>
    <n v="453016977"/>
    <s v="108784493-1"/>
    <s v="S73650259"/>
    <s v="MPS10-496"/>
    <d v="2025-03-26T00:00:00"/>
    <m/>
    <m/>
    <n v="-3.18"/>
    <s v="FREIGHT"/>
    <s v="SD2"/>
    <x v="2"/>
    <n v="384266"/>
    <d v="2025-05-02T00:00:00"/>
    <n v="247189"/>
    <s v="MAY'25"/>
    <s v="CB2500890"/>
  </r>
  <r>
    <s v="Adjustments"/>
    <d v="2025-03-30T00:00:00"/>
    <s v="27141633-000-001"/>
    <s v="Expected 25lbs, 23x20x17; Billed  28lbs, 23x21x20; Trkg Num: 1Z59A1W10339946758 | 452534493"/>
    <n v="452534493"/>
    <s v="108608386-1"/>
    <s v="S73562827"/>
    <s v="MPS10-341"/>
    <d v="2025-03-16T00:00:00"/>
    <m/>
    <m/>
    <n v="-3.37"/>
    <s v="FREIGHT"/>
    <s v="SD2"/>
    <x v="2"/>
    <n v="384266"/>
    <d v="2025-05-02T00:00:00"/>
    <n v="247189"/>
    <s v="MAY'25"/>
    <s v="CB2500890"/>
  </r>
  <r>
    <s v="Adjustments"/>
    <d v="2025-04-13T00:00:00"/>
    <s v="33195402-000-001"/>
    <s v="Expected Dim Weight 18lbs, 25x21x12; Billed  29lbs, 25x21x19; Trkg Num: 1Z59A1W10328931570 | 453495772"/>
    <n v="453495772"/>
    <s v="108954255-1"/>
    <s v="S73715209"/>
    <s v="MP10-6291"/>
    <d v="2025-04-05T00:00:00"/>
    <m/>
    <m/>
    <n v="-3.51"/>
    <s v="FREIGHT"/>
    <s v="SD2"/>
    <x v="2"/>
    <n v="384266"/>
    <d v="2025-05-02T00:00:00"/>
    <n v="247189"/>
    <s v="MAY'25"/>
    <s v="CB2500890"/>
  </r>
  <r>
    <s v="Adjustments"/>
    <d v="2025-02-16T00:00:00"/>
    <s v="33195402-000-005"/>
    <s v="Expected Dim Weight 18lbs, 25x21x12; Billed  29lbs, 25x21x19; Trkg Num: 1Z59A1W10301913783 | 450451344"/>
    <n v="450451344"/>
    <s v="107918932-1"/>
    <s v="S73271663"/>
    <s v="MP10-7086"/>
    <d v="2025-02-03T00:00:00"/>
    <m/>
    <m/>
    <n v="-3.64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22501901 | 452419920"/>
    <n v="452419920"/>
    <s v="108565201-1"/>
    <s v="S73543268"/>
    <s v="MPS10-496"/>
    <d v="2025-03-13T00:00:00"/>
    <m/>
    <m/>
    <n v="-3.71"/>
    <s v="FREIGHT"/>
    <s v="SD2"/>
    <x v="2"/>
    <n v="384266"/>
    <d v="2025-05-02T00:00:00"/>
    <n v="247189"/>
    <s v="MAY'25"/>
    <s v="CB2500890"/>
  </r>
  <r>
    <s v="Adjustments"/>
    <d v="2025-03-30T00:00:00"/>
    <s v="36675837-000-003"/>
    <s v="Expected 22lbs, 23x19x16; Billed  28lbs, 23x19x15; Trkg Num: 1Z59A1W10332372738 | 452081535"/>
    <n v="452081535"/>
    <s v="108499351-1"/>
    <s v="S73514013"/>
    <s v="MPS10-496"/>
    <d v="2025-03-09T00:00:00"/>
    <m/>
    <m/>
    <n v="-3.71"/>
    <s v="FREIGHT"/>
    <s v="SD2"/>
    <x v="2"/>
    <n v="384266"/>
    <d v="2025-05-02T00:00:00"/>
    <n v="247189"/>
    <s v="MAY'25"/>
    <s v="CB2500890"/>
  </r>
  <r>
    <s v="Adjustments"/>
    <d v="2025-02-16T00:00:00"/>
    <s v="36675837-000-003"/>
    <s v="Expected 22lbs, 23x19x16; Billed  28lbs, 23x19x15; Trkg Num: 1Z59A1W10315756945 | 450577725"/>
    <n v="450577725"/>
    <s v="107962498-1"/>
    <s v="S73289024"/>
    <s v="MPS10-496"/>
    <d v="2025-02-06T00:00:00"/>
    <m/>
    <m/>
    <n v="-3.73"/>
    <s v="FREIGHT"/>
    <s v="SD2"/>
    <x v="2"/>
    <n v="384266"/>
    <d v="2025-05-02T00:00:00"/>
    <n v="247189"/>
    <s v="MAY'25"/>
    <s v="CB2500890"/>
  </r>
  <r>
    <s v="Adjustments"/>
    <d v="2025-04-06T00:00:00"/>
    <s v="36675837-000-003"/>
    <s v="Expected 22lbs, 23x19x16; Billed  28lbs, 23x19x15; Trkg Num: 1Z59A1W10327292745 | 453038605"/>
    <n v="453038605"/>
    <s v="108791970-1"/>
    <s v="S73652775"/>
    <s v="MPS10-496"/>
    <d v="2025-03-26T00:00:00"/>
    <m/>
    <m/>
    <n v="-3.77"/>
    <s v="FREIGHT"/>
    <s v="SD2"/>
    <x v="2"/>
    <n v="384266"/>
    <d v="2025-05-02T00:00:00"/>
    <n v="247189"/>
    <s v="MAY'25"/>
    <s v="CB2500890"/>
  </r>
  <r>
    <s v="Adjustments"/>
    <d v="2025-02-16T00:00:00"/>
    <s v="33195402-000-005"/>
    <s v="Expected Dim Weight 18lbs, 25x21x12; Billed  29lbs, 25x21x19; Trkg Num: 1Z59A1W10339529093 | 450407506"/>
    <n v="450407506"/>
    <s v="107903179-1"/>
    <s v="S73265277"/>
    <s v="MP10-7086"/>
    <d v="2025-02-02T00:00:00"/>
    <m/>
    <m/>
    <n v="-4.78"/>
    <s v="FREIGHT"/>
    <s v="SD2"/>
    <x v="2"/>
    <n v="384266"/>
    <d v="2025-05-02T00:00:00"/>
    <n v="247189"/>
    <s v="MAY'25"/>
    <s v="CB2500890"/>
  </r>
  <r>
    <s v="Adjustments"/>
    <d v="2025-02-16T00:00:00"/>
    <s v="36675837-000-002"/>
    <s v="Expected 25lbs; Billed 28lbs; Trkg Num: 1Z59A1W10305755947 | 450535182"/>
    <n v="450535182"/>
    <s v="107948377-1"/>
    <s v="S73283145"/>
    <s v="MPS10-497"/>
    <d v="2025-02-05T00:00:00"/>
    <m/>
    <m/>
    <n v="-4.79"/>
    <s v="FREIGHT"/>
    <s v="SD2"/>
    <x v="2"/>
    <n v="384266"/>
    <d v="2025-05-02T00:00:00"/>
    <n v="247189"/>
    <s v="MAY'25"/>
    <s v="CB2500890"/>
  </r>
  <r>
    <s v="Adjustments"/>
    <d v="2025-03-30T00:00:00"/>
    <s v="19143496-000-004"/>
    <s v="Expected 8lbs, 16x12x7; Billed  12lbs, 17x11x10; Trkg Num: 1Z59A1W1YW11265869 | 452899891"/>
    <n v="452899891"/>
    <s v="108740114-1"/>
    <s v="S73628390"/>
    <s v="MP16-3148"/>
    <d v="2025-03-23T00:00:00"/>
    <m/>
    <m/>
    <n v="-14.01"/>
    <s v="FREIGHT"/>
    <s v="SD2"/>
    <x v="4"/>
    <n v="384266"/>
    <d v="2025-05-02T00:00:00"/>
    <n v="247189"/>
    <s v="MAY'25"/>
    <s v="CB2500890"/>
  </r>
  <r>
    <s v="Adjustments"/>
    <d v="2025-04-06T00:00:00"/>
    <s v="19399395-000-027"/>
    <s v="Expected Dim Weight 6lbs, 25x21x4; Billed  8lbs, 22x18x4; Trkg Num: 1Z59A1W10309139338 | 452951742"/>
    <n v="452951742"/>
    <s v="108763243-1"/>
    <s v="S73642287"/>
    <s v="MPS72-479"/>
    <d v="2025-03-24T00:00:00"/>
    <m/>
    <m/>
    <n v="-14.31"/>
    <s v="FREIGHT"/>
    <s v="SD2"/>
    <x v="1"/>
    <n v="384266"/>
    <d v="2025-05-02T00:00:00"/>
    <n v="247189"/>
    <s v="MAY'25"/>
    <s v="CB2500890"/>
  </r>
  <r>
    <s v="Adjustments"/>
    <d v="2025-04-20T00:00:00"/>
    <s v="19399395-000-023"/>
    <s v="Expected 3lbs, 21x13x4; Billed  17lbs, 24x19x6; Trkg Num: 1Z59A1W1YW28180893 | 453824075"/>
    <n v="453824075"/>
    <s v="109074309-1"/>
    <s v="S73759671"/>
    <s v="MPS72-387"/>
    <d v="2025-04-12T00:00:00"/>
    <m/>
    <m/>
    <n v="-14.86"/>
    <s v="FREIGHT"/>
    <s v="SD2"/>
    <x v="1"/>
    <n v="384266"/>
    <d v="2025-05-02T00:00:00"/>
    <n v="247189"/>
    <s v="MAY'25"/>
    <s v="CB2500890"/>
  </r>
  <r>
    <s v="Adjustments"/>
    <d v="2025-04-13T00:00:00"/>
    <s v="19143496-000-004"/>
    <s v="Expected 8lbs, 16x12x7; Billed  12lbs, 17x11x10; Trkg Num: 1Z59A1W1YW21595056 | 453495068"/>
    <n v="453495068"/>
    <s v="108954088-1"/>
    <s v="S73715134"/>
    <s v="MP16-3148"/>
    <d v="2025-04-05T00:00:00"/>
    <m/>
    <m/>
    <n v="-14.96"/>
    <s v="FREIGHT"/>
    <s v="SD2"/>
    <x v="4"/>
    <n v="384266"/>
    <d v="2025-05-02T00:00:00"/>
    <n v="247189"/>
    <s v="MAY'25"/>
    <s v="CB2500890"/>
  </r>
  <r>
    <s v="Adjustments"/>
    <d v="2025-03-30T00:00:00"/>
    <s v="19143496-000-004"/>
    <s v="Expected 8lbs, 16x12x7; Billed  12lbs, 17x11x10; Trkg Num: 1Z59A1W1YW04052923 | 452529983"/>
    <n v="452529983"/>
    <s v="108606671-1"/>
    <s v="S73562093"/>
    <s v="MP16-3148"/>
    <d v="2025-03-16T00:00:00"/>
    <m/>
    <m/>
    <n v="-16.12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00076423 | 453148913"/>
    <n v="453148913"/>
    <s v="108829977-1"/>
    <s v="S73667458"/>
    <s v="MP16-3148"/>
    <d v="2025-03-29T00:00:00"/>
    <m/>
    <m/>
    <n v="-16.13"/>
    <s v="FREIGHT"/>
    <s v="SD2"/>
    <x v="4"/>
    <n v="384266"/>
    <d v="2025-05-02T00:00:00"/>
    <n v="247189"/>
    <s v="MAY'25"/>
    <s v="CB2500890"/>
  </r>
  <r>
    <s v="Adjustments"/>
    <d v="2025-04-13T00:00:00"/>
    <s v="14030863-000-018"/>
    <s v="Expected 7lbs, 16x13x7; Billed  13lbs, 18x14x8; Trkg Num: 1Z59A1W1YW09756959 | 453437634"/>
    <n v="453437634"/>
    <s v="108935795-1"/>
    <s v="S73707697"/>
    <s v="BR54-0183"/>
    <d v="2025-04-03T00:00:00"/>
    <m/>
    <m/>
    <n v="-16.38"/>
    <s v="FREIGHT"/>
    <s v="SD2"/>
    <x v="8"/>
    <n v="384266"/>
    <d v="2025-05-02T00:00:00"/>
    <n v="247189"/>
    <s v="MAY'25"/>
    <s v="CB2500890"/>
  </r>
  <r>
    <s v="Adjustments"/>
    <d v="2025-04-20T00:00:00"/>
    <s v="27457631-000-005"/>
    <s v="Expected 8lbs, 19x17x5; Billed  11lbs, 18x16x6; Trkg Num: 1Z59A1W1YW25332171 | 453780790"/>
    <n v="453780790"/>
    <s v="109058255-1"/>
    <s v="S73754280"/>
    <s v="MP13-5879"/>
    <d v="2025-04-11T00:00:00"/>
    <m/>
    <m/>
    <n v="-16.670000000000002"/>
    <s v="FREIGHT"/>
    <s v="SD2"/>
    <x v="2"/>
    <n v="384266"/>
    <d v="2025-05-02T00:00:00"/>
    <n v="247189"/>
    <s v="MAY'25"/>
    <s v="CB2500890"/>
  </r>
  <r>
    <s v="Adjustments"/>
    <d v="2025-03-30T00:00:00"/>
    <s v="19143496-000-004"/>
    <s v="Expected 8lbs, 16x12x7; Billed  12lbs, 17x11x10; Trkg Num: 1Z59A1W1YW24548584 | 452557433"/>
    <n v="452557433"/>
    <s v="108617550-1"/>
    <s v="S73566358"/>
    <s v="MP16-3148"/>
    <d v="2025-03-16T00:00:00"/>
    <m/>
    <m/>
    <n v="-16.84"/>
    <s v="FREIGHT"/>
    <s v="SD2"/>
    <x v="4"/>
    <n v="384266"/>
    <d v="2025-05-02T00:00:00"/>
    <n v="247189"/>
    <s v="MAY'25"/>
    <s v="CB2500890"/>
  </r>
  <r>
    <s v="Adjustments"/>
    <d v="2025-04-13T00:00:00"/>
    <s v="19143496-000-004"/>
    <s v="Expected 8lbs, 16x12x7; Billed  12lbs, 17x11x10; Trkg Num: 1Z59A1W1YW07608989 | 453485469"/>
    <n v="453485469"/>
    <s v="108950254-1"/>
    <s v="S73713470"/>
    <s v="MP16-3148"/>
    <d v="2025-04-04T00:00:00"/>
    <m/>
    <m/>
    <n v="-16.850000000000001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22195469 | 453119530"/>
    <n v="453119530"/>
    <s v="108820995-1"/>
    <s v="S73664057"/>
    <s v="MP16-3148"/>
    <d v="2025-03-28T00:00:00"/>
    <m/>
    <m/>
    <n v="-16.850000000000001"/>
    <s v="FREIGHT"/>
    <s v="SD2"/>
    <x v="4"/>
    <n v="384266"/>
    <d v="2025-05-02T00:00:00"/>
    <n v="247189"/>
    <s v="MAY'25"/>
    <s v="CB2500890"/>
  </r>
  <r>
    <s v="Adjustments"/>
    <d v="2025-03-30T00:00:00"/>
    <s v="19143496-000-005"/>
    <s v="Expected 8lbs, 16x12x7; Billed  12lbs, 17x11x10; Trkg Num: 1Z59A1W1YW34657983 | 452491478"/>
    <n v="452491478"/>
    <s v="108591763-1"/>
    <s v="S73555805"/>
    <s v="MP16-3149"/>
    <d v="2025-03-15T00:00:00"/>
    <m/>
    <m/>
    <n v="-16.850000000000001"/>
    <s v="FREIGHT"/>
    <s v="SD2"/>
    <x v="4"/>
    <n v="384266"/>
    <d v="2025-05-02T00:00:00"/>
    <n v="247189"/>
    <s v="MAY'25"/>
    <s v="CB2500890"/>
  </r>
  <r>
    <s v="Adjustments"/>
    <d v="2025-04-13T00:00:00"/>
    <s v="19143496-000-003"/>
    <s v="Expected 7lbs, 16x12x6; Billed  11lbs, 16x12x9; Trkg Num: 1Z59A1W1YW07292365 | 453600927"/>
    <n v="453600927"/>
    <s v="108993495-1"/>
    <s v="S73731874"/>
    <s v="MP16-3147"/>
    <d v="2025-04-07T00:00:00"/>
    <m/>
    <m/>
    <n v="-16.86"/>
    <s v="FREIGHT"/>
    <s v="SD2"/>
    <x v="4"/>
    <n v="384266"/>
    <d v="2025-05-02T00:00:00"/>
    <n v="247189"/>
    <s v="MAY'25"/>
    <s v="CB2500890"/>
  </r>
  <r>
    <s v="Adjustments"/>
    <d v="2025-03-30T00:00:00"/>
    <s v="19143496-000-004"/>
    <s v="Expected 8lbs, 16x12x7; Billed  12lbs, 17x11x10; Trkg Num: 1Z59A1W1YW07578986 | 452692360"/>
    <n v="452692360"/>
    <s v="108668649-1"/>
    <s v="S73586603"/>
    <s v="MP16-3148"/>
    <d v="2025-03-19T00:00:00"/>
    <m/>
    <m/>
    <n v="-16.86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10742452 | 453020508"/>
    <n v="453020508"/>
    <s v="108785765-1"/>
    <s v="S73650709"/>
    <s v="MP16-3148"/>
    <d v="2025-03-26T00:00:00"/>
    <m/>
    <m/>
    <n v="-16.86"/>
    <s v="FREIGHT"/>
    <s v="SD2"/>
    <x v="4"/>
    <n v="384266"/>
    <d v="2025-05-02T00:00:00"/>
    <n v="247189"/>
    <s v="MAY'25"/>
    <s v="CB2500890"/>
  </r>
  <r>
    <s v="Adjustments"/>
    <d v="2025-04-20T00:00:00"/>
    <s v="19143496-000-005"/>
    <s v="Expected 8lbs, 16x12x7; Billed  12lbs, 17x11x10; Trkg Num: 1Z59A1W1YW06604896 | 453676845"/>
    <n v="453676845"/>
    <s v="109031315-1"/>
    <s v="S73744593"/>
    <s v="MP16-3149"/>
    <d v="2025-04-09T00:00:00"/>
    <m/>
    <m/>
    <n v="-16.89"/>
    <s v="FREIGHT"/>
    <s v="SD2"/>
    <x v="4"/>
    <n v="384266"/>
    <d v="2025-05-02T00:00:00"/>
    <n v="247189"/>
    <s v="MAY'25"/>
    <s v="CB2500890"/>
  </r>
  <r>
    <s v="Adjustments"/>
    <d v="2025-04-20T00:00:00"/>
    <s v="33738174-000-002"/>
    <s v="Expected 5lbs, 16x9x9; Billed  13lbs, 18x14x8; Trkg Num: 1Z59A1W1YW35051241 | 453739266"/>
    <n v="453739266"/>
    <s v="109042727-1"/>
    <s v="S73749020"/>
    <s v="MP51-6380"/>
    <d v="2025-04-10T00:00:00"/>
    <m/>
    <m/>
    <n v="-17.5"/>
    <s v="FREIGHT"/>
    <s v="SD2"/>
    <x v="4"/>
    <n v="384266"/>
    <d v="2025-05-02T00:00:00"/>
    <n v="247189"/>
    <s v="MAY'25"/>
    <s v="CB2500890"/>
  </r>
  <r>
    <s v="Adjustments"/>
    <d v="2025-03-30T00:00:00"/>
    <s v="19143496-000-003"/>
    <s v="Expected 7lbs, 16x12x6; Billed  14lbs, 18x12x10; Trkg Num: 1Z59A1W1YW19972705 | 452467596"/>
    <n v="452467596"/>
    <s v="108582505-2"/>
    <s v="S73551923"/>
    <s v="MP16-3147"/>
    <d v="2025-03-15T00:00:00"/>
    <m/>
    <m/>
    <n v="-17.579999999999998"/>
    <s v="FREIGHT"/>
    <s v="SD2"/>
    <x v="4"/>
    <n v="384266"/>
    <d v="2025-05-02T00:00:00"/>
    <n v="247189"/>
    <s v="MAY'25"/>
    <s v="CB2500890"/>
  </r>
  <r>
    <s v="Adjustments"/>
    <d v="2025-03-30T00:00:00"/>
    <s v="16343179-000-000"/>
    <s v="Expected 7lbs, 19x12x7; Billed  11lbs, 20x13x7; Trkg Num: 1Z59A1W1YW06377589 | 452662101"/>
    <n v="452662101"/>
    <s v="108658826-1"/>
    <s v="S73582073"/>
    <s v="MZ10-227"/>
    <d v="2025-03-18T00:00:00"/>
    <m/>
    <m/>
    <n v="-18.420000000000002"/>
    <s v="FREIGHT"/>
    <s v="SD2"/>
    <x v="7"/>
    <n v="384266"/>
    <d v="2025-05-02T00:00:00"/>
    <n v="247189"/>
    <s v="MAY'25"/>
    <s v="CB2500890"/>
  </r>
  <r>
    <s v="Adjustments"/>
    <d v="2025-03-30T00:00:00"/>
    <s v="17639207-000-001"/>
    <s v="Expected 7lbs, 17x9x9; Billed  11lbs, 18x16x6; Trkg Num: 1Z59A1W1YW10775382 | 452589594"/>
    <n v="452589594"/>
    <s v="108629116-1"/>
    <s v="S73571959"/>
    <s v="BASI51-0324"/>
    <d v="2025-03-17T00:00:00"/>
    <m/>
    <m/>
    <n v="-18.43"/>
    <s v="FREIGHT"/>
    <s v="SD2"/>
    <x v="4"/>
    <n v="384266"/>
    <d v="2025-05-02T00:00:00"/>
    <n v="247189"/>
    <s v="MAY'25"/>
    <s v="CB2500890"/>
  </r>
  <r>
    <s v="Adjustments"/>
    <d v="2025-03-30T00:00:00"/>
    <s v="19143496-000-004"/>
    <s v="Expected 8lbs, 16x12x7; Billed  12lbs, 17x11x10; Trkg Num: 1Z59A1W1YW36491701 | 452467677"/>
    <n v="452467677"/>
    <s v="108582508-1"/>
    <s v="S73551924"/>
    <s v="MP16-3148"/>
    <d v="2025-03-15T00:00:00"/>
    <m/>
    <m/>
    <n v="-18.43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07841842 | 453260114"/>
    <n v="453260114"/>
    <s v="108871858-1"/>
    <s v="S73684108"/>
    <s v="MP16-3148"/>
    <d v="2025-03-31T00:00:00"/>
    <m/>
    <m/>
    <n v="-18.45"/>
    <s v="FREIGHT"/>
    <s v="SD2"/>
    <x v="4"/>
    <n v="384266"/>
    <d v="2025-05-02T00:00:00"/>
    <n v="247189"/>
    <s v="MAY'25"/>
    <s v="CB2500890"/>
  </r>
  <r>
    <s v="Adjustments"/>
    <d v="2025-04-13T00:00:00"/>
    <s v="19143496-000-005"/>
    <s v="Expected 8lbs, 16x12x7; Billed  12lbs, 17x11x10; Trkg Num: 1Z59A1W1YW09599192 | 453491987"/>
    <n v="453491987"/>
    <s v="108952804-1"/>
    <s v="S73714606"/>
    <s v="MP16-3149"/>
    <d v="2025-04-05T00:00:00"/>
    <m/>
    <m/>
    <n v="-18.45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22127452 | 453090506"/>
    <n v="453090506"/>
    <s v="108810435-1"/>
    <s v="S73661056"/>
    <s v="MP16-3148"/>
    <d v="2025-03-27T00:00:00"/>
    <m/>
    <m/>
    <n v="-18.45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23070501 | 453205116"/>
    <n v="453205116"/>
    <s v="108851721-1"/>
    <s v="S73675707"/>
    <s v="MP16-3148"/>
    <d v="2025-03-30T00:00:00"/>
    <m/>
    <m/>
    <n v="-18.45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28254689 | 453332734"/>
    <n v="453332734"/>
    <s v="108898525-1"/>
    <s v="S73692857"/>
    <s v="MP16-3148"/>
    <d v="2025-04-01T00:00:00"/>
    <m/>
    <m/>
    <n v="-18.45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29953529 | 453359039"/>
    <n v="453359039"/>
    <s v="108907590-1"/>
    <s v="S73696451"/>
    <s v="MP16-3148"/>
    <d v="2025-04-02T00:00:00"/>
    <m/>
    <m/>
    <n v="-18.45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38367600 | 453201919"/>
    <n v="453201919"/>
    <s v="108850361-1"/>
    <s v="S73675189"/>
    <s v="MP16-3148"/>
    <d v="2025-03-30T00:00:00"/>
    <m/>
    <m/>
    <n v="-18.45"/>
    <s v="FREIGHT"/>
    <s v="SD2"/>
    <x v="4"/>
    <n v="384266"/>
    <d v="2025-05-02T00:00:00"/>
    <n v="247189"/>
    <s v="MAY'25"/>
    <s v="CB2500890"/>
  </r>
  <r>
    <s v="Adjustments"/>
    <d v="2025-03-30T00:00:00"/>
    <s v="19143496-000-005"/>
    <s v="Expected 8lbs, 16x12x7; Billed  12lbs, 17x11x10; Trkg Num: 1Z59A1W1YW01827244 | 452929053"/>
    <n v="452929053"/>
    <s v="108762491-1"/>
    <s v="S73642050"/>
    <s v="MP16-3149"/>
    <d v="2025-03-24T00:00:00"/>
    <m/>
    <m/>
    <n v="-18.46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19671521 | 453007584"/>
    <n v="453007584"/>
    <s v="108780845-1"/>
    <s v="S73648617"/>
    <s v="MP16-3148"/>
    <d v="2025-03-26T00:00:00"/>
    <m/>
    <m/>
    <n v="-18.46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28409093 | 452929833"/>
    <n v="452929833"/>
    <s v="108752178-1"/>
    <s v="S73638258"/>
    <s v="MP16-3148"/>
    <d v="2025-03-24T00:00:00"/>
    <m/>
    <m/>
    <n v="-18.46"/>
    <s v="FREIGHT"/>
    <s v="SD2"/>
    <x v="4"/>
    <n v="384266"/>
    <d v="2025-05-02T00:00:00"/>
    <n v="247189"/>
    <s v="MAY'25"/>
    <s v="CB2500890"/>
  </r>
  <r>
    <s v="Adjustments"/>
    <d v="2025-03-30T00:00:00"/>
    <s v="19143496-000-005"/>
    <s v="Expected 8lbs, 16x12x7; Billed  12lbs, 17x11x10; Trkg Num: 1Z59A1W1YW39504218 | 452594659"/>
    <n v="452594659"/>
    <s v="108632128-1"/>
    <s v="S73572951"/>
    <s v="MP16-3149"/>
    <d v="2025-03-17T00:00:00"/>
    <m/>
    <m/>
    <n v="-18.46"/>
    <s v="FREIGHT"/>
    <s v="SD2"/>
    <x v="4"/>
    <n v="384266"/>
    <d v="2025-05-02T00:00:00"/>
    <n v="247189"/>
    <s v="MAY'25"/>
    <s v="CB2500890"/>
  </r>
  <r>
    <s v="Adjustments"/>
    <d v="2025-04-20T00:00:00"/>
    <s v="19143496-000-004"/>
    <s v="Expected 8lbs, 16x12x7; Billed  12lbs, 17x11x10; Trkg Num: 1Z59A1W1YW30572670 | 453597473"/>
    <n v="453597473"/>
    <s v="108992224-1"/>
    <s v="S73731574"/>
    <s v="MP16-3148"/>
    <d v="2025-04-07T00:00:00"/>
    <m/>
    <m/>
    <n v="-18.489999999999998"/>
    <s v="FREIGHT"/>
    <s v="SD2"/>
    <x v="4"/>
    <n v="384266"/>
    <d v="2025-05-02T00:00:00"/>
    <n v="247189"/>
    <s v="MAY'25"/>
    <s v="CB2500890"/>
  </r>
  <r>
    <s v="Adjustments"/>
    <d v="2025-03-30T00:00:00"/>
    <s v="14030863-000-018"/>
    <s v="Expected 7lbs, 16x13x7; Billed  13lbs, 18x14x8; Trkg Num: 1Z59A1W1YW37187075 | 452428709"/>
    <n v="452428709"/>
    <s v="108568638-1"/>
    <s v="S73545227"/>
    <s v="BR54-0183"/>
    <d v="2025-03-14T00:00:00"/>
    <m/>
    <m/>
    <n v="-18.98"/>
    <s v="FREIGHT"/>
    <s v="SD2"/>
    <x v="8"/>
    <n v="384266"/>
    <d v="2025-05-02T00:00:00"/>
    <n v="247189"/>
    <s v="MAY'25"/>
    <s v="CB2500890"/>
  </r>
  <r>
    <s v="Adjustments"/>
    <d v="2025-03-30T00:00:00"/>
    <s v="19399395-000-008"/>
    <s v="Expected 3lbs, 21x17x4; Billed  17lbs, 21x17x0; Trkg Num: 1Z59A1W1YW03243620 | 451940635"/>
    <n v="451940635"/>
    <s v="108466180-1"/>
    <s v="S73502685"/>
    <s v="MPS72-170"/>
    <d v="2025-03-08T00:00:00"/>
    <m/>
    <m/>
    <n v="-19.25"/>
    <s v="FREIGHT"/>
    <s v="SD2"/>
    <x v="1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27633404 | 453243945"/>
    <n v="453243945"/>
    <s v="108865730-1"/>
    <s v="S73680820"/>
    <s v="MP16-3148"/>
    <d v="2025-03-30T00:00:00"/>
    <m/>
    <m/>
    <n v="-19.61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31653705 | 453127375"/>
    <n v="453127375"/>
    <s v="108823804-1"/>
    <s v="S73665023"/>
    <s v="MP16-3148"/>
    <d v="2025-03-28T00:00:00"/>
    <m/>
    <m/>
    <n v="-19.62"/>
    <s v="FREIGHT"/>
    <s v="SD2"/>
    <x v="4"/>
    <n v="384266"/>
    <d v="2025-05-02T00:00:00"/>
    <n v="247189"/>
    <s v="MAY'25"/>
    <s v="CB2500890"/>
  </r>
  <r>
    <s v="Adjustments"/>
    <d v="2025-03-30T00:00:00"/>
    <s v="42128528-000-004"/>
    <s v="Expected 6lbs; Billed 11lbs; Trkg Num: 1Z59A1W1YW00767105 | 452310758"/>
    <n v="452310758"/>
    <s v="108527074-1"/>
    <s v="S73531035"/>
    <s v="MPE20-1008"/>
    <d v="2025-03-11T00:00:00"/>
    <m/>
    <m/>
    <n v="-19.63"/>
    <s v="FREIGHT"/>
    <s v="SD2"/>
    <x v="0"/>
    <n v="384266"/>
    <d v="2025-05-02T00:00:00"/>
    <n v="247189"/>
    <s v="MAY'25"/>
    <s v="CB2500890"/>
  </r>
  <r>
    <s v="Adjustments"/>
    <d v="2025-04-13T00:00:00"/>
    <s v="42127892-000-001"/>
    <s v="Expected 5lbs, 12x10x6; Billed  14lbs, 18x14x9; Trkg Num: 1Z59A1W1YW27559085 | 453504485"/>
    <n v="453504485"/>
    <s v="108957565-1"/>
    <s v="S73716599"/>
    <s v="CCA12-0004"/>
    <d v="2025-04-05T00:00:00"/>
    <m/>
    <m/>
    <n v="-20.03"/>
    <s v="FREIGHT"/>
    <s v="SD2"/>
    <x v="2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33494893 | 453242461"/>
    <n v="453242461"/>
    <s v="108865159-1"/>
    <s v="S73680555"/>
    <s v="MP16-3148"/>
    <d v="2025-03-30T00:00:00"/>
    <m/>
    <m/>
    <n v="-20.16"/>
    <s v="FREIGHT"/>
    <s v="SD2"/>
    <x v="4"/>
    <n v="384266"/>
    <d v="2025-05-02T00:00:00"/>
    <n v="247189"/>
    <s v="MAY'25"/>
    <s v="CB2500890"/>
  </r>
  <r>
    <s v="Adjustments"/>
    <d v="2025-04-13T00:00:00"/>
    <s v="19143496-000-004"/>
    <s v="Expected 8lbs, 16x12x7; Billed  12lbs, 17x11x10; Trkg Num: 1Z59A1W1YW29642543 | 453356057"/>
    <n v="453356057"/>
    <s v="108906614-1"/>
    <s v="S73695958"/>
    <s v="MP16-3148"/>
    <d v="2025-04-02T00:00:00"/>
    <m/>
    <m/>
    <n v="-20.170000000000002"/>
    <s v="FREIGHT"/>
    <s v="SD2"/>
    <x v="4"/>
    <n v="384266"/>
    <d v="2025-05-02T00:00:00"/>
    <n v="247189"/>
    <s v="MAY'25"/>
    <s v="CB2500890"/>
  </r>
  <r>
    <s v="Adjustments"/>
    <d v="2025-04-06T00:00:00"/>
    <s v="19143496-000-004"/>
    <s v="Expected 8lbs, 16x12x7; Billed  12lbs, 17x11x10; Trkg Num: 1Z59A1W1YW36050759 | 453161839"/>
    <n v="453161839"/>
    <s v="108834730-3"/>
    <s v="S73669344"/>
    <s v="MP16-3148"/>
    <d v="2025-03-29T00:00:00"/>
    <m/>
    <m/>
    <n v="-20.170000000000002"/>
    <s v="FREIGHT"/>
    <s v="SD2"/>
    <x v="4"/>
    <n v="384266"/>
    <d v="2025-05-02T00:00:00"/>
    <n v="247189"/>
    <s v="MAY'25"/>
    <s v="CB2500890"/>
  </r>
  <r>
    <s v="Adjustments"/>
    <d v="2025-04-20T00:00:00"/>
    <s v="19670280-000-004"/>
    <s v="Expected 5lbs, 21x13x5; Billed  17lbs, 24x19x6; Trkg Num: 1Z59A1W1YW30729126 | 453722439"/>
    <n v="453722439"/>
    <s v="109037083-1"/>
    <s v="S73747246"/>
    <s v="MP72-3612"/>
    <d v="2025-04-10T00:00:00"/>
    <m/>
    <m/>
    <n v="-21.14"/>
    <s v="FREIGHT"/>
    <s v="SD2"/>
    <x v="1"/>
    <n v="384266"/>
    <d v="2025-05-02T00:00:00"/>
    <n v="247189"/>
    <s v="MAY'25"/>
    <s v="CB2500890"/>
  </r>
  <r>
    <s v="Adjustments"/>
    <d v="2025-03-30T00:00:00"/>
    <s v="39607760-000-005"/>
    <s v="Expected 3lbs, 17x12x8; Billed  17lbs, 24x19x6; Trkg Num: 1Z59A1W1YW23135147 | 452422046"/>
    <n v="452422046"/>
    <s v="108565979-1"/>
    <s v="S73543689"/>
    <s v="II72-1338"/>
    <d v="2025-03-14T00:00:00"/>
    <m/>
    <m/>
    <n v="-21.46"/>
    <s v="FREIGHT"/>
    <s v="SD2"/>
    <x v="1"/>
    <n v="384266"/>
    <d v="2025-05-02T00:00:00"/>
    <n v="247189"/>
    <s v="MAY'25"/>
    <s v="CB2500890"/>
  </r>
  <r>
    <s v="Adjustments"/>
    <d v="2025-04-06T00:00:00"/>
    <s v="19399395-000-000"/>
    <s v="Expected 3lbs, 21x17x4; Billed  17lbs, 24x19x6; Trkg Num: 1Z59A1W1YW27433951 | 453057216"/>
    <n v="453057216"/>
    <s v="108798027-1"/>
    <s v="S73660748"/>
    <s v="MPS72-162"/>
    <d v="2025-03-27T00:00:00"/>
    <m/>
    <m/>
    <n v="-21.47"/>
    <s v="FREIGHT"/>
    <s v="SD2"/>
    <x v="1"/>
    <n v="384266"/>
    <d v="2025-05-02T00:00:00"/>
    <n v="247189"/>
    <s v="MAY'25"/>
    <s v="CB2500890"/>
  </r>
  <r>
    <s v="Adjustments"/>
    <d v="2025-04-06T00:00:00"/>
    <s v="19399395-000-000"/>
    <s v="Expected 3lbs, 21x17x4; Billed  17lbs, 24x19x6; Trkg Num: 1Z59A1W1YW27535789 | 453138530"/>
    <n v="453138530"/>
    <s v="108827705-1"/>
    <s v="S73666486"/>
    <s v="MPS72-162"/>
    <d v="2025-03-28T00:00:00"/>
    <m/>
    <m/>
    <n v="-21.47"/>
    <s v="FREIGHT"/>
    <s v="SD2"/>
    <x v="1"/>
    <n v="384266"/>
    <d v="2025-05-02T00:00:00"/>
    <n v="247189"/>
    <s v="MAY'25"/>
    <s v="CB2500890"/>
  </r>
  <r>
    <s v="Adjustments"/>
    <d v="2025-04-06T00:00:00"/>
    <s v="19670280-000-010"/>
    <s v="Expected 5lbs, 21x13x5; Billed  17lbs, 20x16x2; Trkg Num: 1Z59A1W1YW33273121 | 453232231"/>
    <n v="453232231"/>
    <s v="108861699-1"/>
    <s v="S73679019"/>
    <s v="MP72-6208"/>
    <d v="2025-03-30T00:00:00"/>
    <m/>
    <m/>
    <n v="-22.27"/>
    <s v="FREIGHT"/>
    <s v="SD2"/>
    <x v="1"/>
    <n v="384266"/>
    <d v="2025-05-02T00:00:00"/>
    <n v="247189"/>
    <s v="MAY'25"/>
    <s v="CB2500890"/>
  </r>
  <r>
    <s v="Adjustments"/>
    <d v="2025-04-06T00:00:00"/>
    <s v="19670280-000-010"/>
    <s v="Expected 5lbs; Billed 17lbs; Trkg Num: 1Z59A1W1YW34620557 | 453129007"/>
    <n v="453129007"/>
    <s v="108824481-1"/>
    <s v="S73665185"/>
    <s v="MP72-6208"/>
    <d v="2025-03-28T00:00:00"/>
    <m/>
    <m/>
    <n v="-22.27"/>
    <s v="FREIGHT"/>
    <s v="SD2"/>
    <x v="1"/>
    <n v="384266"/>
    <d v="2025-05-02T00:00:00"/>
    <n v="247189"/>
    <s v="MAY'25"/>
    <s v="CB2500890"/>
  </r>
  <r>
    <s v="Adjustments"/>
    <d v="2025-04-13T00:00:00"/>
    <s v="19670280-000-010"/>
    <s v="Expected 5lbs, 21x13x5; Billed  18lbs, 15x14x14; Trkg Num: 1Z59A1W1YW06600890 | 453543339"/>
    <n v="453543339"/>
    <s v="108971666-1"/>
    <s v="S73722361"/>
    <s v="MP72-6208"/>
    <d v="2025-04-06T00:00:00"/>
    <m/>
    <m/>
    <n v="-23.66"/>
    <s v="FREIGHT"/>
    <s v="SD2"/>
    <x v="1"/>
    <n v="384266"/>
    <d v="2025-05-02T00:00:00"/>
    <n v="247189"/>
    <s v="MAY'25"/>
    <s v="CB2500890"/>
  </r>
  <r>
    <s v="Adjustments"/>
    <d v="2025-03-30T00:00:00"/>
    <s v="44315636-000-002"/>
    <s v="Expected 7lbs, 17x14x7; Billed  21lbs, 23x21x7; Trkg Num: 1Z59A1W1YW03653026 | 452540397"/>
    <n v="452540397"/>
    <s v="108610685-1"/>
    <s v="S73563677"/>
    <s v="SI10-0018"/>
    <d v="2025-03-16T00:00:00"/>
    <m/>
    <m/>
    <n v="-23.84"/>
    <s v="FREIGHT"/>
    <s v="SD2"/>
    <x v="4"/>
    <n v="384266"/>
    <d v="2025-05-02T00:00:00"/>
    <n v="247189"/>
    <s v="MAY'25"/>
    <s v="CB2500890"/>
  </r>
  <r>
    <s v="Adjustments"/>
    <d v="2025-03-30T00:00:00"/>
    <s v="19670280-000-010"/>
    <s v="Expected 5lbs, 21x13x5; Billed  17lbs, 24x19x6; Trkg Num: 1Z59A1W1YW00777103 | 452533879"/>
    <n v="452533879"/>
    <s v="108608020-1"/>
    <s v="S73562588"/>
    <s v="MP72-6208"/>
    <d v="2025-03-16T00:00:00"/>
    <m/>
    <m/>
    <n v="-24.46"/>
    <s v="FREIGHT"/>
    <s v="SD2"/>
    <x v="1"/>
    <n v="384266"/>
    <d v="2025-05-02T00:00:00"/>
    <n v="247189"/>
    <s v="MAY'25"/>
    <s v="CB2500890"/>
  </r>
  <r>
    <s v="Adjustments"/>
    <d v="2025-04-13T00:00:00"/>
    <s v="19670280-000-010"/>
    <s v="Expected 5lbs, 21x13x5; Billed  17lbs, 24x19x6; Trkg Num: 1Z59A1W1YW24767258 | 453401978"/>
    <n v="453401978"/>
    <s v="108923426-1"/>
    <s v="S73702743"/>
    <s v="MP72-6208"/>
    <d v="2025-04-03T00:00:00"/>
    <m/>
    <m/>
    <n v="-24.48"/>
    <s v="FREIGHT"/>
    <s v="SD2"/>
    <x v="1"/>
    <n v="384266"/>
    <d v="2025-05-02T00:00:00"/>
    <n v="247189"/>
    <s v="MAY'25"/>
    <s v="CB2500890"/>
  </r>
  <r>
    <s v="Adjustments"/>
    <d v="2025-04-06T00:00:00"/>
    <s v="19399395-000-020"/>
    <s v="Expected 3lbs, 21x17x4; Billed  17lbs, 24x19x6; Trkg Num: 1Z59A1W1YW06750451 | 453216893"/>
    <n v="453216893"/>
    <s v="108856163-1"/>
    <s v="S73677186"/>
    <s v="MPS72-384"/>
    <d v="2025-03-30T00:00:00"/>
    <m/>
    <m/>
    <n v="-25.13"/>
    <s v="FREIGHT"/>
    <s v="SD2"/>
    <x v="1"/>
    <n v="384266"/>
    <d v="2025-05-02T00:00:00"/>
    <n v="247189"/>
    <s v="MAY'25"/>
    <s v="CB2500890"/>
  </r>
  <r>
    <s v="Adjustments"/>
    <d v="2025-04-20T00:00:00"/>
    <s v="39607760-000-005"/>
    <s v="Expected 3lbs, 17x12x8; Billed  17lbs, 24x19x6; Trkg Num: 1Z59A1W1YW20219491 | 453654540"/>
    <n v="453654540"/>
    <s v="109013382-1"/>
    <s v="S73737766"/>
    <s v="II72-1338"/>
    <d v="2025-04-08T00:00:00"/>
    <m/>
    <m/>
    <n v="-30.18"/>
    <s v="FREIGHT"/>
    <s v="SD2"/>
    <x v="1"/>
    <n v="384266"/>
    <d v="2025-05-02T00:00:00"/>
    <n v="247189"/>
    <s v="MAY'25"/>
    <s v="CB2500890"/>
  </r>
  <r>
    <s v="Adjustments"/>
    <d v="2025-04-13T00:00:00"/>
    <s v="19399395-000-000"/>
    <s v="Expected 3lbs, 21x17x4; Billed  17lbs, 21x18x2; Trkg Num: 1Z59A1W1YW23879755 | 453043144"/>
    <n v="453043144"/>
    <s v="108793584-1"/>
    <s v="S73653327"/>
    <s v="MPS72-162"/>
    <d v="2025-03-26T00:00:00"/>
    <m/>
    <m/>
    <n v="-38.11"/>
    <s v="FREIGHT"/>
    <s v="SD2"/>
    <x v="1"/>
    <n v="384266"/>
    <d v="2025-05-02T00:00:00"/>
    <n v="247189"/>
    <s v="MAY'25"/>
    <s v="CB2500890"/>
  </r>
  <r>
    <s v="Adjustments"/>
    <d v="2025-04-13T00:00:00"/>
    <s v="19399395-000-008"/>
    <s v="Expected 3lbs, 21x17x4; Billed  17lbs, 24x19x6; Trkg Num: 1Z59A1W1YW16155835 | 453376467"/>
    <n v="453376467"/>
    <s v="108920649-1"/>
    <s v="S73701081"/>
    <s v="MPS72-170"/>
    <d v="2025-04-02T00:00:00"/>
    <m/>
    <m/>
    <n v="-38.119999999999997"/>
    <s v="FREIGHT"/>
    <s v="SD2"/>
    <x v="1"/>
    <n v="384266"/>
    <d v="2025-05-02T00:00:00"/>
    <n v="247189"/>
    <s v="MAY'25"/>
    <s v="CB25008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394:J404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10">
        <item x="7"/>
        <item x="0"/>
        <item x="1"/>
        <item x="2"/>
        <item x="3"/>
        <item x="4"/>
        <item x="5"/>
        <item x="6"/>
        <item x="8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4"/>
  <sheetViews>
    <sheetView tabSelected="1" topLeftCell="B370" workbookViewId="0">
      <selection activeCell="I394" sqref="I394:J404"/>
    </sheetView>
  </sheetViews>
  <sheetFormatPr defaultColWidth="12.140625" defaultRowHeight="15" x14ac:dyDescent="0.25"/>
  <cols>
    <col min="9" max="9" width="13.140625" bestFit="1" customWidth="1"/>
    <col min="10" max="10" width="12" customWidth="1"/>
  </cols>
  <sheetData>
    <row r="1" spans="1:20" s="24" customFormat="1" ht="13.5" customHeight="1" x14ac:dyDescent="0.25">
      <c r="A1" s="17" t="s">
        <v>1382</v>
      </c>
      <c r="B1" s="18" t="s">
        <v>1383</v>
      </c>
      <c r="C1" s="17" t="s">
        <v>1384</v>
      </c>
      <c r="D1" s="19" t="s">
        <v>1385</v>
      </c>
      <c r="E1" s="17" t="s">
        <v>1386</v>
      </c>
      <c r="F1" s="17" t="s">
        <v>1387</v>
      </c>
      <c r="G1" s="20" t="s">
        <v>1388</v>
      </c>
      <c r="H1" s="17" t="s">
        <v>1389</v>
      </c>
      <c r="I1" s="17" t="s">
        <v>1390</v>
      </c>
      <c r="J1" s="17" t="s">
        <v>1391</v>
      </c>
      <c r="K1" s="17" t="s">
        <v>1392</v>
      </c>
      <c r="L1" s="17" t="s">
        <v>1393</v>
      </c>
      <c r="M1" s="21" t="s">
        <v>1394</v>
      </c>
      <c r="N1" s="22" t="s">
        <v>1395</v>
      </c>
      <c r="O1" s="22" t="s">
        <v>1396</v>
      </c>
      <c r="P1" s="22" t="s">
        <v>1397</v>
      </c>
      <c r="Q1" s="23" t="s">
        <v>1398</v>
      </c>
      <c r="R1" s="22" t="s">
        <v>1399</v>
      </c>
      <c r="S1" s="22" t="s">
        <v>1400</v>
      </c>
      <c r="T1" s="22" t="s">
        <v>1401</v>
      </c>
    </row>
    <row r="2" spans="1:20" s="8" customFormat="1" ht="14.25" customHeight="1" x14ac:dyDescent="0.25">
      <c r="A2" s="1" t="s">
        <v>0</v>
      </c>
      <c r="B2" s="2">
        <v>45746</v>
      </c>
      <c r="C2" s="3" t="s">
        <v>1</v>
      </c>
      <c r="D2" s="4" t="s">
        <v>2</v>
      </c>
      <c r="E2" s="3">
        <v>451959135</v>
      </c>
      <c r="F2" s="3" t="s">
        <v>3</v>
      </c>
      <c r="G2" s="3" t="s">
        <v>4</v>
      </c>
      <c r="H2" s="3" t="s">
        <v>5</v>
      </c>
      <c r="I2" s="2">
        <v>45724</v>
      </c>
      <c r="J2" s="5"/>
      <c r="K2" s="6"/>
      <c r="L2" s="6">
        <v>-1.1200000000000001</v>
      </c>
      <c r="M2" s="7" t="s">
        <v>6</v>
      </c>
      <c r="N2" s="8" t="str">
        <f>VLOOKUP(F2,[1]Sheet1!$D$2:$F$778,3,FALSE)</f>
        <v>SD2</v>
      </c>
      <c r="O2" s="8" t="str">
        <f>VLOOKUP(F2,[1]Sheet1!$D$2:$F$778,2,FALSE)</f>
        <v>SHET</v>
      </c>
      <c r="P2" s="9">
        <v>384266</v>
      </c>
      <c r="Q2" s="10">
        <v>45779</v>
      </c>
      <c r="R2" s="8">
        <v>247189</v>
      </c>
      <c r="S2" s="8" t="s">
        <v>7</v>
      </c>
      <c r="T2" s="8" t="s">
        <v>8</v>
      </c>
    </row>
    <row r="3" spans="1:20" s="8" customFormat="1" ht="13.5" customHeight="1" x14ac:dyDescent="0.25">
      <c r="A3" s="11" t="s">
        <v>0</v>
      </c>
      <c r="B3" s="12">
        <v>45746</v>
      </c>
      <c r="C3" s="13" t="s">
        <v>9</v>
      </c>
      <c r="D3" s="14" t="s">
        <v>10</v>
      </c>
      <c r="E3" s="13">
        <v>452308274</v>
      </c>
      <c r="F3" s="13" t="s">
        <v>11</v>
      </c>
      <c r="G3" s="13" t="s">
        <v>12</v>
      </c>
      <c r="H3" s="13" t="s">
        <v>13</v>
      </c>
      <c r="I3" s="12">
        <v>45727</v>
      </c>
      <c r="J3" s="15"/>
      <c r="K3" s="16"/>
      <c r="L3" s="16">
        <v>-1.1299999999999999</v>
      </c>
      <c r="M3" s="8" t="s">
        <v>6</v>
      </c>
      <c r="N3" s="8" t="str">
        <f>VLOOKUP(F3,[1]Sheet1!$D$2:$F$778,3,FALSE)</f>
        <v>SD2</v>
      </c>
      <c r="O3" s="8" t="str">
        <f>VLOOKUP(F3,[1]Sheet1!$D$2:$F$778,2,FALSE)</f>
        <v>BATH</v>
      </c>
      <c r="P3" s="9">
        <v>384266</v>
      </c>
      <c r="Q3" s="10">
        <v>45779</v>
      </c>
      <c r="R3" s="8">
        <v>247189</v>
      </c>
      <c r="S3" s="8" t="s">
        <v>7</v>
      </c>
      <c r="T3" s="8" t="s">
        <v>8</v>
      </c>
    </row>
    <row r="4" spans="1:20" s="8" customFormat="1" ht="13.5" customHeight="1" x14ac:dyDescent="0.25">
      <c r="A4" s="11" t="s">
        <v>0</v>
      </c>
      <c r="B4" s="12">
        <v>45746</v>
      </c>
      <c r="C4" s="13" t="s">
        <v>14</v>
      </c>
      <c r="D4" s="14" t="s">
        <v>15</v>
      </c>
      <c r="E4" s="13">
        <v>452449861</v>
      </c>
      <c r="F4" s="13" t="s">
        <v>16</v>
      </c>
      <c r="G4" s="13" t="s">
        <v>17</v>
      </c>
      <c r="H4" s="13" t="s">
        <v>18</v>
      </c>
      <c r="I4" s="12">
        <v>45730</v>
      </c>
      <c r="J4" s="15"/>
      <c r="K4" s="16"/>
      <c r="L4" s="16">
        <v>-1.1299999999999999</v>
      </c>
      <c r="M4" s="8" t="s">
        <v>6</v>
      </c>
      <c r="N4" s="8" t="str">
        <f>VLOOKUP(F4,[1]Sheet1!$D$2:$F$778,3,FALSE)</f>
        <v>SD2</v>
      </c>
      <c r="O4" s="8" t="str">
        <f>VLOOKUP(F4,[1]Sheet1!$D$2:$F$778,2,FALSE)</f>
        <v>BATH</v>
      </c>
      <c r="P4" s="9">
        <v>384266</v>
      </c>
      <c r="Q4" s="10">
        <v>45779</v>
      </c>
      <c r="R4" s="8">
        <v>247189</v>
      </c>
      <c r="S4" s="8" t="s">
        <v>7</v>
      </c>
      <c r="T4" s="8" t="s">
        <v>8</v>
      </c>
    </row>
    <row r="5" spans="1:20" s="8" customFormat="1" ht="13.5" customHeight="1" x14ac:dyDescent="0.25">
      <c r="A5" s="11" t="s">
        <v>0</v>
      </c>
      <c r="B5" s="12">
        <v>45746</v>
      </c>
      <c r="C5" s="13" t="s">
        <v>14</v>
      </c>
      <c r="D5" s="14" t="s">
        <v>19</v>
      </c>
      <c r="E5" s="13">
        <v>451911376</v>
      </c>
      <c r="F5" s="13" t="s">
        <v>20</v>
      </c>
      <c r="G5" s="13" t="s">
        <v>21</v>
      </c>
      <c r="H5" s="13" t="s">
        <v>18</v>
      </c>
      <c r="I5" s="12">
        <v>45723</v>
      </c>
      <c r="J5" s="15"/>
      <c r="K5" s="16"/>
      <c r="L5" s="16">
        <v>-1.1299999999999999</v>
      </c>
      <c r="M5" s="8" t="s">
        <v>6</v>
      </c>
      <c r="N5" s="8" t="str">
        <f>VLOOKUP(F5,[1]Sheet1!$D$2:$F$778,3,FALSE)</f>
        <v>SD2</v>
      </c>
      <c r="O5" s="8" t="str">
        <f>VLOOKUP(F5,[1]Sheet1!$D$2:$F$778,2,FALSE)</f>
        <v>BATH</v>
      </c>
      <c r="P5" s="9">
        <v>384266</v>
      </c>
      <c r="Q5" s="10">
        <v>45779</v>
      </c>
      <c r="R5" s="8">
        <v>247189</v>
      </c>
      <c r="S5" s="8" t="s">
        <v>7</v>
      </c>
      <c r="T5" s="8" t="s">
        <v>8</v>
      </c>
    </row>
    <row r="6" spans="1:20" s="8" customFormat="1" ht="13.5" customHeight="1" x14ac:dyDescent="0.25">
      <c r="A6" s="11" t="s">
        <v>0</v>
      </c>
      <c r="B6" s="12">
        <v>45746</v>
      </c>
      <c r="C6" s="13" t="s">
        <v>22</v>
      </c>
      <c r="D6" s="14" t="s">
        <v>23</v>
      </c>
      <c r="E6" s="13">
        <v>452404368</v>
      </c>
      <c r="F6" s="13" t="s">
        <v>24</v>
      </c>
      <c r="G6" s="13" t="s">
        <v>25</v>
      </c>
      <c r="H6" s="13" t="s">
        <v>26</v>
      </c>
      <c r="I6" s="12">
        <v>45729</v>
      </c>
      <c r="J6" s="15"/>
      <c r="K6" s="16"/>
      <c r="L6" s="16">
        <v>-1.1399999999999999</v>
      </c>
      <c r="M6" s="8" t="s">
        <v>6</v>
      </c>
      <c r="N6" s="8" t="str">
        <f>VLOOKUP(F6,[1]Sheet1!$D$2:$F$778,3,FALSE)</f>
        <v>SD2</v>
      </c>
      <c r="O6" s="8" t="str">
        <f>VLOOKUP(F6,[1]Sheet1!$D$2:$F$778,2,FALSE)</f>
        <v>ADUL</v>
      </c>
      <c r="P6" s="9">
        <v>384266</v>
      </c>
      <c r="Q6" s="10">
        <v>45779</v>
      </c>
      <c r="R6" s="8">
        <v>247189</v>
      </c>
      <c r="S6" s="8" t="s">
        <v>7</v>
      </c>
      <c r="T6" s="8" t="s">
        <v>8</v>
      </c>
    </row>
    <row r="7" spans="1:20" s="8" customFormat="1" ht="14.25" customHeight="1" x14ac:dyDescent="0.25">
      <c r="A7" s="11" t="s">
        <v>0</v>
      </c>
      <c r="B7" s="12">
        <v>45704</v>
      </c>
      <c r="C7" s="13" t="s">
        <v>27</v>
      </c>
      <c r="D7" s="14" t="s">
        <v>28</v>
      </c>
      <c r="E7" s="13">
        <v>450696128</v>
      </c>
      <c r="F7" s="13" t="s">
        <v>29</v>
      </c>
      <c r="G7" s="13" t="s">
        <v>30</v>
      </c>
      <c r="H7" s="13" t="s">
        <v>31</v>
      </c>
      <c r="I7" s="12">
        <v>45697</v>
      </c>
      <c r="J7" s="15"/>
      <c r="K7" s="16"/>
      <c r="L7" s="16">
        <v>-1.1499999999999999</v>
      </c>
      <c r="M7" s="8" t="s">
        <v>6</v>
      </c>
      <c r="N7" s="8" t="str">
        <f>VLOOKUP(F7,[1]Sheet1!$D$2:$F$778,3,FALSE)</f>
        <v>SD2</v>
      </c>
      <c r="O7" s="8" t="str">
        <f>VLOOKUP(F7,[1]Sheet1!$D$2:$F$778,2,FALSE)</f>
        <v>ADUL</v>
      </c>
      <c r="P7" s="9">
        <v>384266</v>
      </c>
      <c r="Q7" s="10">
        <v>45779</v>
      </c>
      <c r="R7" s="8">
        <v>247189</v>
      </c>
      <c r="S7" s="8" t="s">
        <v>7</v>
      </c>
      <c r="T7" s="8" t="s">
        <v>8</v>
      </c>
    </row>
    <row r="8" spans="1:20" s="8" customFormat="1" ht="13.5" customHeight="1" x14ac:dyDescent="0.25">
      <c r="A8" s="11" t="s">
        <v>0</v>
      </c>
      <c r="B8" s="12">
        <v>45753</v>
      </c>
      <c r="C8" s="13" t="s">
        <v>27</v>
      </c>
      <c r="D8" s="14" t="s">
        <v>32</v>
      </c>
      <c r="E8" s="13">
        <v>453186524</v>
      </c>
      <c r="F8" s="13" t="s">
        <v>33</v>
      </c>
      <c r="G8" s="13" t="s">
        <v>34</v>
      </c>
      <c r="H8" s="13" t="s">
        <v>31</v>
      </c>
      <c r="I8" s="12">
        <v>45745</v>
      </c>
      <c r="J8" s="15"/>
      <c r="K8" s="16"/>
      <c r="L8" s="16">
        <v>-1.1499999999999999</v>
      </c>
      <c r="M8" s="8" t="s">
        <v>6</v>
      </c>
      <c r="N8" s="8" t="str">
        <f>VLOOKUP(F8,[1]Sheet1!$D$2:$F$778,3,FALSE)</f>
        <v>SD2</v>
      </c>
      <c r="O8" s="8" t="str">
        <f>VLOOKUP(F8,[1]Sheet1!$D$2:$F$778,2,FALSE)</f>
        <v>ADUL</v>
      </c>
      <c r="P8" s="9">
        <v>384266</v>
      </c>
      <c r="Q8" s="10">
        <v>45779</v>
      </c>
      <c r="R8" s="8">
        <v>247189</v>
      </c>
      <c r="S8" s="8" t="s">
        <v>7</v>
      </c>
      <c r="T8" s="8" t="s">
        <v>8</v>
      </c>
    </row>
    <row r="9" spans="1:20" s="8" customFormat="1" ht="13.5" customHeight="1" x14ac:dyDescent="0.25">
      <c r="A9" s="11" t="s">
        <v>0</v>
      </c>
      <c r="B9" s="12">
        <v>45746</v>
      </c>
      <c r="C9" s="13" t="s">
        <v>35</v>
      </c>
      <c r="D9" s="14" t="s">
        <v>36</v>
      </c>
      <c r="E9" s="13">
        <v>452697943</v>
      </c>
      <c r="F9" s="13" t="s">
        <v>37</v>
      </c>
      <c r="G9" s="13" t="s">
        <v>38</v>
      </c>
      <c r="H9" s="13" t="s">
        <v>39</v>
      </c>
      <c r="I9" s="12">
        <v>45735</v>
      </c>
      <c r="J9" s="15"/>
      <c r="K9" s="16"/>
      <c r="L9" s="16">
        <v>-1.1499999999999999</v>
      </c>
      <c r="M9" s="8" t="s">
        <v>6</v>
      </c>
      <c r="N9" s="8" t="str">
        <f>VLOOKUP(F9,[1]Sheet1!$D$2:$F$778,3,FALSE)</f>
        <v>SD2</v>
      </c>
      <c r="O9" s="8" t="str">
        <f>VLOOKUP(F9,[1]Sheet1!$D$2:$F$778,2,FALSE)</f>
        <v>BATH</v>
      </c>
      <c r="P9" s="9">
        <v>384266</v>
      </c>
      <c r="Q9" s="10">
        <v>45779</v>
      </c>
      <c r="R9" s="8">
        <v>247189</v>
      </c>
      <c r="S9" s="8" t="s">
        <v>7</v>
      </c>
      <c r="T9" s="8" t="s">
        <v>8</v>
      </c>
    </row>
    <row r="10" spans="1:20" s="8" customFormat="1" ht="13.5" customHeight="1" x14ac:dyDescent="0.25">
      <c r="A10" s="11" t="s">
        <v>0</v>
      </c>
      <c r="B10" s="12">
        <v>45753</v>
      </c>
      <c r="C10" s="13" t="s">
        <v>40</v>
      </c>
      <c r="D10" s="14" t="s">
        <v>41</v>
      </c>
      <c r="E10" s="13">
        <v>452985716</v>
      </c>
      <c r="F10" s="13" t="s">
        <v>42</v>
      </c>
      <c r="G10" s="13" t="s">
        <v>43</v>
      </c>
      <c r="H10" s="13" t="s">
        <v>44</v>
      </c>
      <c r="I10" s="12">
        <v>45741</v>
      </c>
      <c r="J10" s="15"/>
      <c r="K10" s="16"/>
      <c r="L10" s="16">
        <v>-1.1499999999999999</v>
      </c>
      <c r="M10" s="8" t="s">
        <v>6</v>
      </c>
      <c r="N10" s="8" t="str">
        <f>VLOOKUP(F10,[1]Sheet1!$D$2:$F$778,3,FALSE)</f>
        <v>SD2</v>
      </c>
      <c r="O10" s="8" t="str">
        <f>VLOOKUP(F10,[1]Sheet1!$D$2:$F$778,2,FALSE)</f>
        <v>ADUL</v>
      </c>
      <c r="P10" s="9">
        <v>384266</v>
      </c>
      <c r="Q10" s="10">
        <v>45779</v>
      </c>
      <c r="R10" s="8">
        <v>247189</v>
      </c>
      <c r="S10" s="8" t="s">
        <v>7</v>
      </c>
      <c r="T10" s="8" t="s">
        <v>8</v>
      </c>
    </row>
    <row r="11" spans="1:20" s="8" customFormat="1" ht="13.5" customHeight="1" x14ac:dyDescent="0.25">
      <c r="A11" s="11" t="s">
        <v>0</v>
      </c>
      <c r="B11" s="12">
        <v>45704</v>
      </c>
      <c r="C11" s="13" t="s">
        <v>14</v>
      </c>
      <c r="D11" s="14" t="s">
        <v>45</v>
      </c>
      <c r="E11" s="13">
        <v>450560773</v>
      </c>
      <c r="F11" s="13" t="s">
        <v>46</v>
      </c>
      <c r="G11" s="13" t="s">
        <v>47</v>
      </c>
      <c r="H11" s="13" t="s">
        <v>18</v>
      </c>
      <c r="I11" s="12">
        <v>45694</v>
      </c>
      <c r="J11" s="15"/>
      <c r="K11" s="16"/>
      <c r="L11" s="16">
        <v>-1.1499999999999999</v>
      </c>
      <c r="M11" s="8" t="s">
        <v>6</v>
      </c>
      <c r="N11" s="8" t="str">
        <f>VLOOKUP(F11,[1]Sheet1!$D$2:$F$778,3,FALSE)</f>
        <v>SD2</v>
      </c>
      <c r="O11" s="8" t="str">
        <f>VLOOKUP(F11,[1]Sheet1!$D$2:$F$778,2,FALSE)</f>
        <v>BATH</v>
      </c>
      <c r="P11" s="9">
        <v>384266</v>
      </c>
      <c r="Q11" s="10">
        <v>45779</v>
      </c>
      <c r="R11" s="8">
        <v>247189</v>
      </c>
      <c r="S11" s="8" t="s">
        <v>7</v>
      </c>
      <c r="T11" s="8" t="s">
        <v>8</v>
      </c>
    </row>
    <row r="12" spans="1:20" s="8" customFormat="1" ht="14.25" customHeight="1" x14ac:dyDescent="0.25">
      <c r="A12" s="11" t="s">
        <v>0</v>
      </c>
      <c r="B12" s="12">
        <v>45704</v>
      </c>
      <c r="C12" s="13" t="s">
        <v>48</v>
      </c>
      <c r="D12" s="14" t="s">
        <v>49</v>
      </c>
      <c r="E12" s="13">
        <v>450521879</v>
      </c>
      <c r="F12" s="13" t="s">
        <v>50</v>
      </c>
      <c r="G12" s="13" t="s">
        <v>51</v>
      </c>
      <c r="H12" s="13" t="s">
        <v>52</v>
      </c>
      <c r="I12" s="12">
        <v>45693</v>
      </c>
      <c r="J12" s="15"/>
      <c r="K12" s="16"/>
      <c r="L12" s="16">
        <v>-1.1499999999999999</v>
      </c>
      <c r="M12" s="8" t="s">
        <v>6</v>
      </c>
      <c r="N12" s="8" t="str">
        <f>VLOOKUP(F12,[1]Sheet1!$D$2:$F$778,3,FALSE)</f>
        <v>SD2</v>
      </c>
      <c r="O12" s="8" t="str">
        <f>VLOOKUP(F12,[1]Sheet1!$D$2:$F$778,2,FALSE)</f>
        <v>WIN</v>
      </c>
      <c r="P12" s="9">
        <v>384266</v>
      </c>
      <c r="Q12" s="10">
        <v>45779</v>
      </c>
      <c r="R12" s="8">
        <v>247189</v>
      </c>
      <c r="S12" s="8" t="s">
        <v>7</v>
      </c>
      <c r="T12" s="8" t="s">
        <v>8</v>
      </c>
    </row>
    <row r="13" spans="1:20" s="8" customFormat="1" ht="13.5" customHeight="1" x14ac:dyDescent="0.25">
      <c r="A13" s="11" t="s">
        <v>0</v>
      </c>
      <c r="B13" s="12">
        <v>45746</v>
      </c>
      <c r="C13" s="13" t="s">
        <v>27</v>
      </c>
      <c r="D13" s="14" t="s">
        <v>53</v>
      </c>
      <c r="E13" s="13">
        <v>452792397</v>
      </c>
      <c r="F13" s="13" t="s">
        <v>54</v>
      </c>
      <c r="G13" s="13" t="s">
        <v>55</v>
      </c>
      <c r="H13" s="13" t="s">
        <v>31</v>
      </c>
      <c r="I13" s="12">
        <v>45737</v>
      </c>
      <c r="J13" s="15"/>
      <c r="K13" s="16"/>
      <c r="L13" s="16">
        <v>-1.1599999999999999</v>
      </c>
      <c r="M13" s="8" t="s">
        <v>6</v>
      </c>
      <c r="N13" s="8" t="str">
        <f>VLOOKUP(F13,[1]Sheet1!$D$2:$F$778,3,FALSE)</f>
        <v>SD2</v>
      </c>
      <c r="O13" s="8" t="str">
        <f>VLOOKUP(F13,[1]Sheet1!$D$2:$F$778,2,FALSE)</f>
        <v>ADUL</v>
      </c>
      <c r="P13" s="9">
        <v>384266</v>
      </c>
      <c r="Q13" s="10">
        <v>45779</v>
      </c>
      <c r="R13" s="8">
        <v>247189</v>
      </c>
      <c r="S13" s="8" t="s">
        <v>7</v>
      </c>
      <c r="T13" s="8" t="s">
        <v>8</v>
      </c>
    </row>
    <row r="14" spans="1:20" s="8" customFormat="1" ht="13.5" customHeight="1" x14ac:dyDescent="0.25">
      <c r="A14" s="11" t="s">
        <v>0</v>
      </c>
      <c r="B14" s="12">
        <v>45746</v>
      </c>
      <c r="C14" s="13" t="s">
        <v>27</v>
      </c>
      <c r="D14" s="14" t="s">
        <v>56</v>
      </c>
      <c r="E14" s="13">
        <v>452792375</v>
      </c>
      <c r="F14" s="13" t="s">
        <v>57</v>
      </c>
      <c r="G14" s="13" t="s">
        <v>58</v>
      </c>
      <c r="H14" s="13" t="s">
        <v>31</v>
      </c>
      <c r="I14" s="12">
        <v>45737</v>
      </c>
      <c r="J14" s="15"/>
      <c r="K14" s="16"/>
      <c r="L14" s="16">
        <v>-1.1599999999999999</v>
      </c>
      <c r="M14" s="8" t="s">
        <v>6</v>
      </c>
      <c r="N14" s="8" t="str">
        <f>VLOOKUP(F14,[1]Sheet1!$D$2:$F$778,3,FALSE)</f>
        <v>SD2</v>
      </c>
      <c r="O14" s="8" t="str">
        <f>VLOOKUP(F14,[1]Sheet1!$D$2:$F$778,2,FALSE)</f>
        <v>ADUL</v>
      </c>
      <c r="P14" s="9">
        <v>384266</v>
      </c>
      <c r="Q14" s="10">
        <v>45779</v>
      </c>
      <c r="R14" s="8">
        <v>247189</v>
      </c>
      <c r="S14" s="8" t="s">
        <v>7</v>
      </c>
      <c r="T14" s="8" t="s">
        <v>8</v>
      </c>
    </row>
    <row r="15" spans="1:20" s="8" customFormat="1" ht="13.5" customHeight="1" x14ac:dyDescent="0.25">
      <c r="A15" s="11" t="s">
        <v>0</v>
      </c>
      <c r="B15" s="12">
        <v>45704</v>
      </c>
      <c r="C15" s="13" t="s">
        <v>59</v>
      </c>
      <c r="D15" s="14" t="s">
        <v>60</v>
      </c>
      <c r="E15" s="13">
        <v>450493114</v>
      </c>
      <c r="F15" s="13" t="s">
        <v>61</v>
      </c>
      <c r="G15" s="13" t="s">
        <v>62</v>
      </c>
      <c r="H15" s="13" t="s">
        <v>63</v>
      </c>
      <c r="I15" s="12">
        <v>45692</v>
      </c>
      <c r="J15" s="15"/>
      <c r="K15" s="16"/>
      <c r="L15" s="16">
        <v>-1.19</v>
      </c>
      <c r="M15" s="8" t="s">
        <v>6</v>
      </c>
      <c r="N15" s="8" t="str">
        <f>VLOOKUP(F15,[1]Sheet1!$D$2:$F$778,3,FALSE)</f>
        <v>SD2</v>
      </c>
      <c r="O15" s="8" t="str">
        <f>VLOOKUP(F15,[1]Sheet1!$D$2:$F$778,2,FALSE)</f>
        <v>ADUL</v>
      </c>
      <c r="P15" s="9">
        <v>384266</v>
      </c>
      <c r="Q15" s="10">
        <v>45779</v>
      </c>
      <c r="R15" s="8">
        <v>247189</v>
      </c>
      <c r="S15" s="8" t="s">
        <v>7</v>
      </c>
      <c r="T15" s="8" t="s">
        <v>8</v>
      </c>
    </row>
    <row r="16" spans="1:20" s="8" customFormat="1" ht="13.5" customHeight="1" x14ac:dyDescent="0.25">
      <c r="A16" s="11" t="s">
        <v>0</v>
      </c>
      <c r="B16" s="12">
        <v>45704</v>
      </c>
      <c r="C16" s="13" t="s">
        <v>59</v>
      </c>
      <c r="D16" s="14" t="s">
        <v>64</v>
      </c>
      <c r="E16" s="13">
        <v>450522329</v>
      </c>
      <c r="F16" s="13" t="s">
        <v>65</v>
      </c>
      <c r="G16" s="13" t="s">
        <v>66</v>
      </c>
      <c r="H16" s="13" t="s">
        <v>63</v>
      </c>
      <c r="I16" s="12">
        <v>45693</v>
      </c>
      <c r="J16" s="15"/>
      <c r="K16" s="16"/>
      <c r="L16" s="16">
        <v>-1.19</v>
      </c>
      <c r="M16" s="8" t="s">
        <v>6</v>
      </c>
      <c r="N16" s="8" t="str">
        <f>VLOOKUP(F16,[1]Sheet1!$D$2:$F$778,3,FALSE)</f>
        <v>SD2</v>
      </c>
      <c r="O16" s="8" t="str">
        <f>VLOOKUP(F16,[1]Sheet1!$D$2:$F$778,2,FALSE)</f>
        <v>ADUL</v>
      </c>
      <c r="P16" s="9">
        <v>384266</v>
      </c>
      <c r="Q16" s="10">
        <v>45779</v>
      </c>
      <c r="R16" s="8">
        <v>247189</v>
      </c>
      <c r="S16" s="8" t="s">
        <v>7</v>
      </c>
      <c r="T16" s="8" t="s">
        <v>8</v>
      </c>
    </row>
    <row r="17" spans="1:20" s="8" customFormat="1" ht="14.25" customHeight="1" x14ac:dyDescent="0.25">
      <c r="A17" s="11" t="s">
        <v>0</v>
      </c>
      <c r="B17" s="12">
        <v>45704</v>
      </c>
      <c r="C17" s="13" t="s">
        <v>67</v>
      </c>
      <c r="D17" s="14" t="s">
        <v>68</v>
      </c>
      <c r="E17" s="13">
        <v>450851834</v>
      </c>
      <c r="F17" s="13" t="s">
        <v>69</v>
      </c>
      <c r="G17" s="13" t="s">
        <v>70</v>
      </c>
      <c r="H17" s="13" t="s">
        <v>71</v>
      </c>
      <c r="I17" s="12">
        <v>45700</v>
      </c>
      <c r="J17" s="15"/>
      <c r="K17" s="16"/>
      <c r="L17" s="16">
        <v>-1.2</v>
      </c>
      <c r="M17" s="8" t="s">
        <v>6</v>
      </c>
      <c r="N17" s="8" t="str">
        <f>VLOOKUP(F17,[1]Sheet1!$D$2:$F$778,3,FALSE)</f>
        <v>SD2</v>
      </c>
      <c r="O17" s="8" t="str">
        <f>VLOOKUP(F17,[1]Sheet1!$D$2:$F$778,2,FALSE)</f>
        <v>ADUL</v>
      </c>
      <c r="P17" s="9">
        <v>384266</v>
      </c>
      <c r="Q17" s="10">
        <v>45779</v>
      </c>
      <c r="R17" s="8">
        <v>247189</v>
      </c>
      <c r="S17" s="8" t="s">
        <v>7</v>
      </c>
      <c r="T17" s="8" t="s">
        <v>8</v>
      </c>
    </row>
    <row r="18" spans="1:20" s="8" customFormat="1" ht="13.5" customHeight="1" x14ac:dyDescent="0.25">
      <c r="A18" s="11" t="s">
        <v>0</v>
      </c>
      <c r="B18" s="12">
        <v>45704</v>
      </c>
      <c r="C18" s="13" t="s">
        <v>59</v>
      </c>
      <c r="D18" s="14" t="s">
        <v>72</v>
      </c>
      <c r="E18" s="13">
        <v>450513011</v>
      </c>
      <c r="F18" s="13" t="s">
        <v>73</v>
      </c>
      <c r="G18" s="13" t="s">
        <v>74</v>
      </c>
      <c r="H18" s="13" t="s">
        <v>63</v>
      </c>
      <c r="I18" s="12">
        <v>45693</v>
      </c>
      <c r="J18" s="15"/>
      <c r="K18" s="16"/>
      <c r="L18" s="16">
        <v>-1.2</v>
      </c>
      <c r="M18" s="8" t="s">
        <v>6</v>
      </c>
      <c r="N18" s="8" t="str">
        <f>VLOOKUP(F18,[1]Sheet1!$D$2:$F$778,3,FALSE)</f>
        <v>SD2</v>
      </c>
      <c r="O18" s="8" t="str">
        <f>VLOOKUP(F18,[1]Sheet1!$D$2:$F$778,2,FALSE)</f>
        <v>ADUL</v>
      </c>
      <c r="P18" s="9">
        <v>384266</v>
      </c>
      <c r="Q18" s="10">
        <v>45779</v>
      </c>
      <c r="R18" s="8">
        <v>247189</v>
      </c>
      <c r="S18" s="8" t="s">
        <v>7</v>
      </c>
      <c r="T18" s="8" t="s">
        <v>8</v>
      </c>
    </row>
    <row r="19" spans="1:20" s="8" customFormat="1" ht="13.5" customHeight="1" x14ac:dyDescent="0.25">
      <c r="A19" s="11" t="s">
        <v>0</v>
      </c>
      <c r="B19" s="12">
        <v>45746</v>
      </c>
      <c r="C19" s="13" t="s">
        <v>75</v>
      </c>
      <c r="D19" s="14" t="s">
        <v>76</v>
      </c>
      <c r="E19" s="13">
        <v>452069354</v>
      </c>
      <c r="F19" s="13" t="s">
        <v>77</v>
      </c>
      <c r="G19" s="13" t="s">
        <v>78</v>
      </c>
      <c r="H19" s="13" t="s">
        <v>79</v>
      </c>
      <c r="I19" s="12">
        <v>45725</v>
      </c>
      <c r="J19" s="15"/>
      <c r="K19" s="16"/>
      <c r="L19" s="16">
        <v>-1.24</v>
      </c>
      <c r="M19" s="8" t="s">
        <v>6</v>
      </c>
      <c r="N19" s="8" t="str">
        <f>VLOOKUP(F19,[1]Sheet1!$D$2:$F$778,3,FALSE)</f>
        <v>SD2</v>
      </c>
      <c r="O19" s="8" t="str">
        <f>VLOOKUP(F19,[1]Sheet1!$D$2:$F$778,2,FALSE)</f>
        <v>ADUL</v>
      </c>
      <c r="P19" s="9">
        <v>384266</v>
      </c>
      <c r="Q19" s="10">
        <v>45779</v>
      </c>
      <c r="R19" s="8">
        <v>247189</v>
      </c>
      <c r="S19" s="8" t="s">
        <v>7</v>
      </c>
      <c r="T19" s="8" t="s">
        <v>8</v>
      </c>
    </row>
    <row r="20" spans="1:20" s="8" customFormat="1" ht="13.5" customHeight="1" x14ac:dyDescent="0.25">
      <c r="A20" s="11" t="s">
        <v>0</v>
      </c>
      <c r="B20" s="12">
        <v>45746</v>
      </c>
      <c r="C20" s="13" t="s">
        <v>80</v>
      </c>
      <c r="D20" s="14" t="s">
        <v>81</v>
      </c>
      <c r="E20" s="13">
        <v>452611817</v>
      </c>
      <c r="F20" s="13" t="s">
        <v>82</v>
      </c>
      <c r="G20" s="13" t="s">
        <v>83</v>
      </c>
      <c r="H20" s="13" t="s">
        <v>84</v>
      </c>
      <c r="I20" s="12">
        <v>45733</v>
      </c>
      <c r="J20" s="15"/>
      <c r="K20" s="16"/>
      <c r="L20" s="16">
        <v>-1.28</v>
      </c>
      <c r="M20" s="8" t="s">
        <v>6</v>
      </c>
      <c r="N20" s="8" t="str">
        <f>VLOOKUP(F20,[1]Sheet1!$D$2:$F$778,3,FALSE)</f>
        <v>SD2</v>
      </c>
      <c r="O20" s="8" t="str">
        <f>VLOOKUP(F20,[1]Sheet1!$D$2:$F$778,2,FALSE)</f>
        <v>ADUL</v>
      </c>
      <c r="P20" s="9">
        <v>384266</v>
      </c>
      <c r="Q20" s="10">
        <v>45779</v>
      </c>
      <c r="R20" s="8">
        <v>247189</v>
      </c>
      <c r="S20" s="8" t="s">
        <v>7</v>
      </c>
      <c r="T20" s="8" t="s">
        <v>8</v>
      </c>
    </row>
    <row r="21" spans="1:20" s="8" customFormat="1" ht="13.5" customHeight="1" x14ac:dyDescent="0.25">
      <c r="A21" s="11" t="s">
        <v>0</v>
      </c>
      <c r="B21" s="12">
        <v>45746</v>
      </c>
      <c r="C21" s="13" t="s">
        <v>14</v>
      </c>
      <c r="D21" s="14" t="s">
        <v>85</v>
      </c>
      <c r="E21" s="13">
        <v>451907800</v>
      </c>
      <c r="F21" s="13" t="s">
        <v>86</v>
      </c>
      <c r="G21" s="13" t="s">
        <v>87</v>
      </c>
      <c r="H21" s="13" t="s">
        <v>18</v>
      </c>
      <c r="I21" s="12">
        <v>45723</v>
      </c>
      <c r="J21" s="15"/>
      <c r="K21" s="16"/>
      <c r="L21" s="16">
        <v>-1.3</v>
      </c>
      <c r="M21" s="8" t="s">
        <v>6</v>
      </c>
      <c r="N21" s="8" t="str">
        <f>VLOOKUP(F21,[1]Sheet1!$D$2:$F$778,3,FALSE)</f>
        <v>SD2</v>
      </c>
      <c r="O21" s="8" t="str">
        <f>VLOOKUP(F21,[1]Sheet1!$D$2:$F$778,2,FALSE)</f>
        <v>BATH</v>
      </c>
      <c r="P21" s="9">
        <v>384266</v>
      </c>
      <c r="Q21" s="10">
        <v>45779</v>
      </c>
      <c r="R21" s="8">
        <v>247189</v>
      </c>
      <c r="S21" s="8" t="s">
        <v>7</v>
      </c>
      <c r="T21" s="8" t="s">
        <v>8</v>
      </c>
    </row>
    <row r="22" spans="1:20" s="8" customFormat="1" ht="14.25" customHeight="1" x14ac:dyDescent="0.25">
      <c r="A22" s="11" t="s">
        <v>0</v>
      </c>
      <c r="B22" s="12">
        <v>45746</v>
      </c>
      <c r="C22" s="13" t="s">
        <v>88</v>
      </c>
      <c r="D22" s="14" t="s">
        <v>89</v>
      </c>
      <c r="E22" s="13">
        <v>452446663</v>
      </c>
      <c r="F22" s="13" t="s">
        <v>90</v>
      </c>
      <c r="G22" s="13" t="s">
        <v>91</v>
      </c>
      <c r="H22" s="13" t="s">
        <v>92</v>
      </c>
      <c r="I22" s="12">
        <v>45730</v>
      </c>
      <c r="J22" s="15"/>
      <c r="K22" s="16"/>
      <c r="L22" s="16">
        <v>-1.3</v>
      </c>
      <c r="M22" s="8" t="s">
        <v>6</v>
      </c>
      <c r="N22" s="8" t="str">
        <f>VLOOKUP(F22,[1]Sheet1!$D$2:$F$778,3,FALSE)</f>
        <v>SD2</v>
      </c>
      <c r="O22" s="8" t="str">
        <f>VLOOKUP(F22,[1]Sheet1!$D$2:$F$778,2,FALSE)</f>
        <v>BATH</v>
      </c>
      <c r="P22" s="9">
        <v>384266</v>
      </c>
      <c r="Q22" s="10">
        <v>45779</v>
      </c>
      <c r="R22" s="8">
        <v>247189</v>
      </c>
      <c r="S22" s="8" t="s">
        <v>7</v>
      </c>
      <c r="T22" s="8" t="s">
        <v>8</v>
      </c>
    </row>
    <row r="23" spans="1:20" s="8" customFormat="1" ht="13.5" customHeight="1" x14ac:dyDescent="0.25">
      <c r="A23" s="11" t="s">
        <v>0</v>
      </c>
      <c r="B23" s="12">
        <v>45767</v>
      </c>
      <c r="C23" s="13" t="s">
        <v>80</v>
      </c>
      <c r="D23" s="14" t="s">
        <v>93</v>
      </c>
      <c r="E23" s="13">
        <v>453880201</v>
      </c>
      <c r="F23" s="13" t="s">
        <v>94</v>
      </c>
      <c r="G23" s="13" t="s">
        <v>95</v>
      </c>
      <c r="H23" s="13" t="s">
        <v>84</v>
      </c>
      <c r="I23" s="12">
        <v>45760</v>
      </c>
      <c r="J23" s="15"/>
      <c r="K23" s="16"/>
      <c r="L23" s="16">
        <v>-1.31</v>
      </c>
      <c r="M23" s="8" t="s">
        <v>6</v>
      </c>
      <c r="N23" s="8" t="str">
        <f>VLOOKUP(F23,[1]Sheet1!$D$2:$F$778,3,FALSE)</f>
        <v>SD2</v>
      </c>
      <c r="O23" s="8" t="str">
        <f>VLOOKUP(F23,[1]Sheet1!$D$2:$F$778,2,FALSE)</f>
        <v>ADUL</v>
      </c>
      <c r="P23" s="9">
        <v>384266</v>
      </c>
      <c r="Q23" s="10">
        <v>45779</v>
      </c>
      <c r="R23" s="8">
        <v>247189</v>
      </c>
      <c r="S23" s="8" t="s">
        <v>7</v>
      </c>
      <c r="T23" s="8" t="s">
        <v>8</v>
      </c>
    </row>
    <row r="24" spans="1:20" s="8" customFormat="1" ht="13.5" customHeight="1" x14ac:dyDescent="0.25">
      <c r="A24" s="11" t="s">
        <v>0</v>
      </c>
      <c r="B24" s="12">
        <v>45760</v>
      </c>
      <c r="C24" s="13" t="s">
        <v>40</v>
      </c>
      <c r="D24" s="14" t="s">
        <v>96</v>
      </c>
      <c r="E24" s="13">
        <v>453124181</v>
      </c>
      <c r="F24" s="13" t="s">
        <v>97</v>
      </c>
      <c r="G24" s="13" t="s">
        <v>98</v>
      </c>
      <c r="H24" s="13" t="s">
        <v>44</v>
      </c>
      <c r="I24" s="12">
        <v>45744</v>
      </c>
      <c r="J24" s="15"/>
      <c r="K24" s="16"/>
      <c r="L24" s="16">
        <v>-1.31</v>
      </c>
      <c r="M24" s="8" t="s">
        <v>6</v>
      </c>
      <c r="N24" s="8" t="str">
        <f>VLOOKUP(F24,[1]Sheet1!$D$2:$F$778,3,FALSE)</f>
        <v>SD2</v>
      </c>
      <c r="O24" s="8" t="str">
        <f>VLOOKUP(F24,[1]Sheet1!$D$2:$F$778,2,FALSE)</f>
        <v>ADUL</v>
      </c>
      <c r="P24" s="9">
        <v>384266</v>
      </c>
      <c r="Q24" s="10">
        <v>45779</v>
      </c>
      <c r="R24" s="8">
        <v>247189</v>
      </c>
      <c r="S24" s="8" t="s">
        <v>7</v>
      </c>
      <c r="T24" s="8" t="s">
        <v>8</v>
      </c>
    </row>
    <row r="25" spans="1:20" s="8" customFormat="1" ht="13.5" customHeight="1" x14ac:dyDescent="0.25">
      <c r="A25" s="11" t="s">
        <v>0</v>
      </c>
      <c r="B25" s="12">
        <v>45746</v>
      </c>
      <c r="C25" s="13" t="s">
        <v>27</v>
      </c>
      <c r="D25" s="14" t="s">
        <v>99</v>
      </c>
      <c r="E25" s="13">
        <v>452946797</v>
      </c>
      <c r="F25" s="13" t="s">
        <v>100</v>
      </c>
      <c r="G25" s="13" t="s">
        <v>101</v>
      </c>
      <c r="H25" s="13" t="s">
        <v>31</v>
      </c>
      <c r="I25" s="12">
        <v>45740</v>
      </c>
      <c r="J25" s="15"/>
      <c r="K25" s="16"/>
      <c r="L25" s="16">
        <v>-1.49</v>
      </c>
      <c r="M25" s="8" t="s">
        <v>6</v>
      </c>
      <c r="N25" s="8" t="str">
        <f>VLOOKUP(F25,[1]Sheet1!$D$2:$F$778,3,FALSE)</f>
        <v>SD2</v>
      </c>
      <c r="O25" s="8" t="str">
        <f>VLOOKUP(F25,[1]Sheet1!$D$2:$F$778,2,FALSE)</f>
        <v>ADUL</v>
      </c>
      <c r="P25" s="9">
        <v>384266</v>
      </c>
      <c r="Q25" s="10">
        <v>45779</v>
      </c>
      <c r="R25" s="8">
        <v>247189</v>
      </c>
      <c r="S25" s="8" t="s">
        <v>7</v>
      </c>
      <c r="T25" s="8" t="s">
        <v>8</v>
      </c>
    </row>
    <row r="26" spans="1:20" s="8" customFormat="1" ht="13.5" customHeight="1" x14ac:dyDescent="0.25">
      <c r="A26" s="11" t="s">
        <v>0</v>
      </c>
      <c r="B26" s="12">
        <v>45753</v>
      </c>
      <c r="C26" s="13" t="s">
        <v>27</v>
      </c>
      <c r="D26" s="14" t="s">
        <v>102</v>
      </c>
      <c r="E26" s="13">
        <v>453198313</v>
      </c>
      <c r="F26" s="13" t="s">
        <v>103</v>
      </c>
      <c r="G26" s="13" t="s">
        <v>104</v>
      </c>
      <c r="H26" s="13" t="s">
        <v>31</v>
      </c>
      <c r="I26" s="12">
        <v>45746</v>
      </c>
      <c r="J26" s="15"/>
      <c r="K26" s="16"/>
      <c r="L26" s="16">
        <v>-1.49</v>
      </c>
      <c r="M26" s="8" t="s">
        <v>6</v>
      </c>
      <c r="N26" s="8" t="str">
        <f>VLOOKUP(F26,[1]Sheet1!$D$2:$F$778,3,FALSE)</f>
        <v>SD2</v>
      </c>
      <c r="O26" s="8" t="str">
        <f>VLOOKUP(F26,[1]Sheet1!$D$2:$F$778,2,FALSE)</f>
        <v>ADUL</v>
      </c>
      <c r="P26" s="9">
        <v>384266</v>
      </c>
      <c r="Q26" s="10">
        <v>45779</v>
      </c>
      <c r="R26" s="8">
        <v>247189</v>
      </c>
      <c r="S26" s="8" t="s">
        <v>7</v>
      </c>
      <c r="T26" s="8" t="s">
        <v>8</v>
      </c>
    </row>
    <row r="27" spans="1:20" s="8" customFormat="1" ht="14.25" customHeight="1" x14ac:dyDescent="0.25">
      <c r="A27" s="11" t="s">
        <v>0</v>
      </c>
      <c r="B27" s="12">
        <v>45753</v>
      </c>
      <c r="C27" s="13" t="s">
        <v>27</v>
      </c>
      <c r="D27" s="14" t="s">
        <v>105</v>
      </c>
      <c r="E27" s="13">
        <v>453193243</v>
      </c>
      <c r="F27" s="13" t="s">
        <v>106</v>
      </c>
      <c r="G27" s="13" t="s">
        <v>107</v>
      </c>
      <c r="H27" s="13" t="s">
        <v>31</v>
      </c>
      <c r="I27" s="12">
        <v>45745</v>
      </c>
      <c r="J27" s="15"/>
      <c r="K27" s="16"/>
      <c r="L27" s="16">
        <v>-1.49</v>
      </c>
      <c r="M27" s="8" t="s">
        <v>6</v>
      </c>
      <c r="N27" s="8" t="str">
        <f>VLOOKUP(F27,[1]Sheet1!$D$2:$F$778,3,FALSE)</f>
        <v>SD2</v>
      </c>
      <c r="O27" s="8" t="str">
        <f>VLOOKUP(F27,[1]Sheet1!$D$2:$F$778,2,FALSE)</f>
        <v>ADUL</v>
      </c>
      <c r="P27" s="9">
        <v>384266</v>
      </c>
      <c r="Q27" s="10">
        <v>45779</v>
      </c>
      <c r="R27" s="8">
        <v>247189</v>
      </c>
      <c r="S27" s="8" t="s">
        <v>7</v>
      </c>
      <c r="T27" s="8" t="s">
        <v>8</v>
      </c>
    </row>
    <row r="28" spans="1:20" s="8" customFormat="1" ht="13.5" customHeight="1" x14ac:dyDescent="0.25">
      <c r="A28" s="11" t="s">
        <v>0</v>
      </c>
      <c r="B28" s="12">
        <v>45704</v>
      </c>
      <c r="C28" s="13" t="s">
        <v>27</v>
      </c>
      <c r="D28" s="14" t="s">
        <v>108</v>
      </c>
      <c r="E28" s="13">
        <v>450700905</v>
      </c>
      <c r="F28" s="13" t="s">
        <v>109</v>
      </c>
      <c r="G28" s="13" t="s">
        <v>110</v>
      </c>
      <c r="H28" s="13" t="s">
        <v>31</v>
      </c>
      <c r="I28" s="12">
        <v>45697</v>
      </c>
      <c r="J28" s="15"/>
      <c r="K28" s="16"/>
      <c r="L28" s="16">
        <v>-1.49</v>
      </c>
      <c r="M28" s="8" t="s">
        <v>6</v>
      </c>
      <c r="N28" s="8" t="str">
        <f>VLOOKUP(F28,[1]Sheet1!$D$2:$F$778,3,FALSE)</f>
        <v>SD2</v>
      </c>
      <c r="O28" s="8" t="str">
        <f>VLOOKUP(F28,[1]Sheet1!$D$2:$F$778,2,FALSE)</f>
        <v>ADUL</v>
      </c>
      <c r="P28" s="9">
        <v>384266</v>
      </c>
      <c r="Q28" s="10">
        <v>45779</v>
      </c>
      <c r="R28" s="8">
        <v>247189</v>
      </c>
      <c r="S28" s="8" t="s">
        <v>7</v>
      </c>
      <c r="T28" s="8" t="s">
        <v>8</v>
      </c>
    </row>
    <row r="29" spans="1:20" s="8" customFormat="1" ht="13.5" customHeight="1" x14ac:dyDescent="0.25">
      <c r="A29" s="11" t="s">
        <v>0</v>
      </c>
      <c r="B29" s="12">
        <v>45746</v>
      </c>
      <c r="C29" s="13" t="s">
        <v>27</v>
      </c>
      <c r="D29" s="14" t="s">
        <v>111</v>
      </c>
      <c r="E29" s="13">
        <v>452725795</v>
      </c>
      <c r="F29" s="13" t="s">
        <v>112</v>
      </c>
      <c r="G29" s="13" t="s">
        <v>113</v>
      </c>
      <c r="H29" s="13" t="s">
        <v>31</v>
      </c>
      <c r="I29" s="12">
        <v>45736</v>
      </c>
      <c r="J29" s="15"/>
      <c r="K29" s="16"/>
      <c r="L29" s="16">
        <v>-1.49</v>
      </c>
      <c r="M29" s="8" t="s">
        <v>6</v>
      </c>
      <c r="N29" s="8" t="str">
        <f>VLOOKUP(F29,[1]Sheet1!$D$2:$F$778,3,FALSE)</f>
        <v>SD2</v>
      </c>
      <c r="O29" s="8" t="str">
        <f>VLOOKUP(F29,[1]Sheet1!$D$2:$F$778,2,FALSE)</f>
        <v>ADUL</v>
      </c>
      <c r="P29" s="9">
        <v>384266</v>
      </c>
      <c r="Q29" s="10">
        <v>45779</v>
      </c>
      <c r="R29" s="8">
        <v>247189</v>
      </c>
      <c r="S29" s="8" t="s">
        <v>7</v>
      </c>
      <c r="T29" s="8" t="s">
        <v>8</v>
      </c>
    </row>
    <row r="30" spans="1:20" s="8" customFormat="1" ht="13.5" customHeight="1" x14ac:dyDescent="0.25">
      <c r="A30" s="11" t="s">
        <v>0</v>
      </c>
      <c r="B30" s="12">
        <v>45746</v>
      </c>
      <c r="C30" s="13" t="s">
        <v>27</v>
      </c>
      <c r="D30" s="14" t="s">
        <v>114</v>
      </c>
      <c r="E30" s="13">
        <v>453002255</v>
      </c>
      <c r="F30" s="13" t="s">
        <v>115</v>
      </c>
      <c r="G30" s="13" t="s">
        <v>116</v>
      </c>
      <c r="H30" s="13" t="s">
        <v>31</v>
      </c>
      <c r="I30" s="12">
        <v>45741</v>
      </c>
      <c r="J30" s="15"/>
      <c r="K30" s="16"/>
      <c r="L30" s="16">
        <v>-1.49</v>
      </c>
      <c r="M30" s="8" t="s">
        <v>6</v>
      </c>
      <c r="N30" s="8" t="str">
        <f>VLOOKUP(F30,[1]Sheet1!$D$2:$F$778,3,FALSE)</f>
        <v>SD2</v>
      </c>
      <c r="O30" s="8" t="str">
        <f>VLOOKUP(F30,[1]Sheet1!$D$2:$F$778,2,FALSE)</f>
        <v>ADUL</v>
      </c>
      <c r="P30" s="9">
        <v>384266</v>
      </c>
      <c r="Q30" s="10">
        <v>45779</v>
      </c>
      <c r="R30" s="8">
        <v>247189</v>
      </c>
      <c r="S30" s="8" t="s">
        <v>7</v>
      </c>
      <c r="T30" s="8" t="s">
        <v>8</v>
      </c>
    </row>
    <row r="31" spans="1:20" s="8" customFormat="1" ht="13.5" customHeight="1" x14ac:dyDescent="0.25">
      <c r="A31" s="11" t="s">
        <v>0</v>
      </c>
      <c r="B31" s="12">
        <v>45704</v>
      </c>
      <c r="C31" s="13" t="s">
        <v>59</v>
      </c>
      <c r="D31" s="14" t="s">
        <v>117</v>
      </c>
      <c r="E31" s="13">
        <v>450460154</v>
      </c>
      <c r="F31" s="13" t="s">
        <v>118</v>
      </c>
      <c r="G31" s="13" t="s">
        <v>119</v>
      </c>
      <c r="H31" s="13" t="s">
        <v>63</v>
      </c>
      <c r="I31" s="12">
        <v>45691</v>
      </c>
      <c r="J31" s="15"/>
      <c r="K31" s="16"/>
      <c r="L31" s="16">
        <v>-1.62</v>
      </c>
      <c r="M31" s="8" t="s">
        <v>6</v>
      </c>
      <c r="N31" s="8" t="str">
        <f>VLOOKUP(F31,[1]Sheet1!$D$2:$F$778,3,FALSE)</f>
        <v>SD2</v>
      </c>
      <c r="O31" s="8" t="str">
        <f>VLOOKUP(F31,[1]Sheet1!$D$2:$F$778,2,FALSE)</f>
        <v>ADUL</v>
      </c>
      <c r="P31" s="9">
        <v>384266</v>
      </c>
      <c r="Q31" s="10">
        <v>45779</v>
      </c>
      <c r="R31" s="8">
        <v>247189</v>
      </c>
      <c r="S31" s="8" t="s">
        <v>7</v>
      </c>
      <c r="T31" s="8" t="s">
        <v>8</v>
      </c>
    </row>
    <row r="32" spans="1:20" s="8" customFormat="1" ht="14.25" customHeight="1" x14ac:dyDescent="0.25">
      <c r="A32" s="11" t="s">
        <v>0</v>
      </c>
      <c r="B32" s="12">
        <v>45704</v>
      </c>
      <c r="C32" s="13" t="s">
        <v>59</v>
      </c>
      <c r="D32" s="14" t="s">
        <v>120</v>
      </c>
      <c r="E32" s="13">
        <v>450546144</v>
      </c>
      <c r="F32" s="13" t="s">
        <v>121</v>
      </c>
      <c r="G32" s="13" t="s">
        <v>122</v>
      </c>
      <c r="H32" s="13" t="s">
        <v>63</v>
      </c>
      <c r="I32" s="12">
        <v>45693</v>
      </c>
      <c r="J32" s="15"/>
      <c r="K32" s="16"/>
      <c r="L32" s="16">
        <v>-1.62</v>
      </c>
      <c r="M32" s="8" t="s">
        <v>6</v>
      </c>
      <c r="N32" s="8" t="str">
        <f>VLOOKUP(F32,[1]Sheet1!$D$2:$F$778,3,FALSE)</f>
        <v>SD2</v>
      </c>
      <c r="O32" s="8" t="str">
        <f>VLOOKUP(F32,[1]Sheet1!$D$2:$F$778,2,FALSE)</f>
        <v>ADUL</v>
      </c>
      <c r="P32" s="9">
        <v>384266</v>
      </c>
      <c r="Q32" s="10">
        <v>45779</v>
      </c>
      <c r="R32" s="8">
        <v>247189</v>
      </c>
      <c r="S32" s="8" t="s">
        <v>7</v>
      </c>
      <c r="T32" s="8" t="s">
        <v>8</v>
      </c>
    </row>
    <row r="33" spans="1:20" s="8" customFormat="1" ht="13.5" customHeight="1" x14ac:dyDescent="0.25">
      <c r="A33" s="11" t="s">
        <v>0</v>
      </c>
      <c r="B33" s="12">
        <v>45704</v>
      </c>
      <c r="C33" s="13" t="s">
        <v>59</v>
      </c>
      <c r="D33" s="14" t="s">
        <v>123</v>
      </c>
      <c r="E33" s="13">
        <v>450465830</v>
      </c>
      <c r="F33" s="13" t="s">
        <v>124</v>
      </c>
      <c r="G33" s="13" t="s">
        <v>125</v>
      </c>
      <c r="H33" s="13" t="s">
        <v>63</v>
      </c>
      <c r="I33" s="12">
        <v>45692</v>
      </c>
      <c r="J33" s="15"/>
      <c r="K33" s="16"/>
      <c r="L33" s="16">
        <v>-1.63</v>
      </c>
      <c r="M33" s="8" t="s">
        <v>6</v>
      </c>
      <c r="N33" s="8" t="str">
        <f>VLOOKUP(F33,[1]Sheet1!$D$2:$F$778,3,FALSE)</f>
        <v>SD2</v>
      </c>
      <c r="O33" s="8" t="str">
        <f>VLOOKUP(F33,[1]Sheet1!$D$2:$F$778,2,FALSE)</f>
        <v>ADUL</v>
      </c>
      <c r="P33" s="9">
        <v>384266</v>
      </c>
      <c r="Q33" s="10">
        <v>45779</v>
      </c>
      <c r="R33" s="8">
        <v>247189</v>
      </c>
      <c r="S33" s="8" t="s">
        <v>7</v>
      </c>
      <c r="T33" s="8" t="s">
        <v>8</v>
      </c>
    </row>
    <row r="34" spans="1:20" s="8" customFormat="1" ht="13.5" customHeight="1" x14ac:dyDescent="0.25">
      <c r="A34" s="11" t="s">
        <v>0</v>
      </c>
      <c r="B34" s="12">
        <v>45760</v>
      </c>
      <c r="C34" s="13" t="s">
        <v>126</v>
      </c>
      <c r="D34" s="14" t="s">
        <v>127</v>
      </c>
      <c r="E34" s="13">
        <v>453190408</v>
      </c>
      <c r="F34" s="13" t="s">
        <v>128</v>
      </c>
      <c r="G34" s="13" t="s">
        <v>129</v>
      </c>
      <c r="H34" s="13" t="s">
        <v>130</v>
      </c>
      <c r="I34" s="12">
        <v>45745</v>
      </c>
      <c r="J34" s="15"/>
      <c r="K34" s="16"/>
      <c r="L34" s="16">
        <v>-1.65</v>
      </c>
      <c r="M34" s="8" t="s">
        <v>6</v>
      </c>
      <c r="N34" s="8" t="str">
        <f>VLOOKUP(F34,[1]Sheet1!$D$2:$F$778,3,FALSE)</f>
        <v>SD2</v>
      </c>
      <c r="O34" s="8" t="str">
        <f>VLOOKUP(F34,[1]Sheet1!$D$2:$F$778,2,FALSE)</f>
        <v>BATH</v>
      </c>
      <c r="P34" s="9">
        <v>384266</v>
      </c>
      <c r="Q34" s="10">
        <v>45779</v>
      </c>
      <c r="R34" s="8">
        <v>247187</v>
      </c>
      <c r="S34" s="8" t="s">
        <v>7</v>
      </c>
      <c r="T34" s="8" t="s">
        <v>8</v>
      </c>
    </row>
    <row r="35" spans="1:20" s="8" customFormat="1" ht="13.5" customHeight="1" x14ac:dyDescent="0.25">
      <c r="A35" s="11" t="s">
        <v>0</v>
      </c>
      <c r="B35" s="12">
        <v>45760</v>
      </c>
      <c r="C35" s="13" t="s">
        <v>131</v>
      </c>
      <c r="D35" s="14" t="s">
        <v>132</v>
      </c>
      <c r="E35" s="13">
        <v>453397471</v>
      </c>
      <c r="F35" s="13" t="s">
        <v>133</v>
      </c>
      <c r="G35" s="13" t="s">
        <v>134</v>
      </c>
      <c r="H35" s="13" t="s">
        <v>135</v>
      </c>
      <c r="I35" s="12">
        <v>45750</v>
      </c>
      <c r="J35" s="15"/>
      <c r="K35" s="16"/>
      <c r="L35" s="16">
        <v>-1.65</v>
      </c>
      <c r="M35" s="8" t="s">
        <v>6</v>
      </c>
      <c r="N35" s="8" t="str">
        <f>VLOOKUP(F35,[1]Sheet1!$D$2:$F$778,3,FALSE)</f>
        <v>SD2</v>
      </c>
      <c r="O35" s="8" t="str">
        <f>VLOOKUP(F35,[1]Sheet1!$D$2:$F$778,2,FALSE)</f>
        <v>ADUL</v>
      </c>
      <c r="P35" s="9">
        <v>384266</v>
      </c>
      <c r="Q35" s="10">
        <v>45779</v>
      </c>
      <c r="R35" s="8">
        <v>247187</v>
      </c>
      <c r="S35" s="8" t="s">
        <v>7</v>
      </c>
      <c r="T35" s="8" t="s">
        <v>8</v>
      </c>
    </row>
    <row r="36" spans="1:20" s="8" customFormat="1" ht="13.5" customHeight="1" x14ac:dyDescent="0.25">
      <c r="A36" s="11" t="s">
        <v>0</v>
      </c>
      <c r="B36" s="12">
        <v>45767</v>
      </c>
      <c r="C36" s="13" t="s">
        <v>136</v>
      </c>
      <c r="D36" s="14" t="s">
        <v>137</v>
      </c>
      <c r="E36" s="13">
        <v>453882369</v>
      </c>
      <c r="F36" s="13" t="s">
        <v>138</v>
      </c>
      <c r="G36" s="13" t="s">
        <v>139</v>
      </c>
      <c r="H36" s="13" t="s">
        <v>140</v>
      </c>
      <c r="I36" s="12">
        <v>45760</v>
      </c>
      <c r="J36" s="15"/>
      <c r="K36" s="16"/>
      <c r="L36" s="16">
        <v>-1.65</v>
      </c>
      <c r="M36" s="8" t="s">
        <v>6</v>
      </c>
      <c r="N36" s="8" t="str">
        <f>VLOOKUP(F36,[1]Sheet1!$D$2:$F$778,3,FALSE)</f>
        <v>SD2</v>
      </c>
      <c r="O36" s="8" t="str">
        <f>VLOOKUP(F36,[1]Sheet1!$D$2:$F$778,2,FALSE)</f>
        <v>BASI</v>
      </c>
      <c r="P36" s="9">
        <v>384266</v>
      </c>
      <c r="Q36" s="10">
        <v>45779</v>
      </c>
      <c r="R36" s="8">
        <v>247187</v>
      </c>
      <c r="S36" s="8" t="s">
        <v>7</v>
      </c>
      <c r="T36" s="8" t="s">
        <v>8</v>
      </c>
    </row>
    <row r="37" spans="1:20" s="8" customFormat="1" ht="14.25" customHeight="1" x14ac:dyDescent="0.25">
      <c r="A37" s="11" t="s">
        <v>0</v>
      </c>
      <c r="B37" s="12">
        <v>45760</v>
      </c>
      <c r="C37" s="13" t="s">
        <v>136</v>
      </c>
      <c r="D37" s="14" t="s">
        <v>141</v>
      </c>
      <c r="E37" s="13">
        <v>453209203</v>
      </c>
      <c r="F37" s="13" t="s">
        <v>142</v>
      </c>
      <c r="G37" s="13" t="s">
        <v>143</v>
      </c>
      <c r="H37" s="13" t="s">
        <v>140</v>
      </c>
      <c r="I37" s="12">
        <v>45746</v>
      </c>
      <c r="J37" s="15"/>
      <c r="K37" s="16"/>
      <c r="L37" s="16">
        <v>-1.65</v>
      </c>
      <c r="M37" s="8" t="s">
        <v>6</v>
      </c>
      <c r="N37" s="8" t="str">
        <f>VLOOKUP(F37,[1]Sheet1!$D$2:$F$778,3,FALSE)</f>
        <v>SD2</v>
      </c>
      <c r="O37" s="8" t="str">
        <f>VLOOKUP(F37,[1]Sheet1!$D$2:$F$778,2,FALSE)</f>
        <v>BASI</v>
      </c>
      <c r="P37" s="9">
        <v>384266</v>
      </c>
      <c r="Q37" s="10">
        <v>45779</v>
      </c>
      <c r="R37" s="8">
        <v>247187</v>
      </c>
      <c r="S37" s="8" t="s">
        <v>7</v>
      </c>
      <c r="T37" s="8" t="s">
        <v>8</v>
      </c>
    </row>
    <row r="38" spans="1:20" s="8" customFormat="1" ht="13.5" customHeight="1" x14ac:dyDescent="0.25">
      <c r="A38" s="11" t="s">
        <v>0</v>
      </c>
      <c r="B38" s="12">
        <v>45760</v>
      </c>
      <c r="C38" s="13" t="s">
        <v>144</v>
      </c>
      <c r="D38" s="14" t="s">
        <v>145</v>
      </c>
      <c r="E38" s="13">
        <v>453404881</v>
      </c>
      <c r="F38" s="13" t="s">
        <v>146</v>
      </c>
      <c r="G38" s="13" t="s">
        <v>147</v>
      </c>
      <c r="H38" s="13" t="s">
        <v>148</v>
      </c>
      <c r="I38" s="12">
        <v>45750</v>
      </c>
      <c r="J38" s="15"/>
      <c r="K38" s="16"/>
      <c r="L38" s="16">
        <v>-1.65</v>
      </c>
      <c r="M38" s="8" t="s">
        <v>6</v>
      </c>
      <c r="N38" s="8" t="str">
        <f>VLOOKUP(F38,[1]Sheet1!$D$2:$F$778,3,FALSE)</f>
        <v>SD2</v>
      </c>
      <c r="O38" s="8" t="str">
        <f>VLOOKUP(F38,[1]Sheet1!$D$2:$F$778,2,FALSE)</f>
        <v>ADUL</v>
      </c>
      <c r="P38" s="9">
        <v>384266</v>
      </c>
      <c r="Q38" s="10">
        <v>45779</v>
      </c>
      <c r="R38" s="8">
        <v>247187</v>
      </c>
      <c r="S38" s="8" t="s">
        <v>7</v>
      </c>
      <c r="T38" s="8" t="s">
        <v>8</v>
      </c>
    </row>
    <row r="39" spans="1:20" s="8" customFormat="1" ht="13.5" customHeight="1" x14ac:dyDescent="0.25">
      <c r="A39" s="11" t="s">
        <v>0</v>
      </c>
      <c r="B39" s="12">
        <v>45760</v>
      </c>
      <c r="C39" s="13" t="s">
        <v>149</v>
      </c>
      <c r="D39" s="14" t="s">
        <v>150</v>
      </c>
      <c r="E39" s="13">
        <v>453570669</v>
      </c>
      <c r="F39" s="13" t="s">
        <v>151</v>
      </c>
      <c r="G39" s="13" t="s">
        <v>152</v>
      </c>
      <c r="H39" s="13" t="s">
        <v>153</v>
      </c>
      <c r="I39" s="12">
        <v>45753</v>
      </c>
      <c r="J39" s="15"/>
      <c r="K39" s="16"/>
      <c r="L39" s="16">
        <v>-1.65</v>
      </c>
      <c r="M39" s="8" t="s">
        <v>6</v>
      </c>
      <c r="N39" s="8" t="str">
        <f>VLOOKUP(F39,[1]Sheet1!$D$2:$F$778,3,FALSE)</f>
        <v>SD2</v>
      </c>
      <c r="O39" s="8" t="str">
        <f>VLOOKUP(F39,[1]Sheet1!$D$2:$F$778,2,FALSE)</f>
        <v>ADUL</v>
      </c>
      <c r="P39" s="9">
        <v>384266</v>
      </c>
      <c r="Q39" s="10">
        <v>45779</v>
      </c>
      <c r="R39" s="8">
        <v>247187</v>
      </c>
      <c r="S39" s="8" t="s">
        <v>7</v>
      </c>
      <c r="T39" s="8" t="s">
        <v>8</v>
      </c>
    </row>
    <row r="40" spans="1:20" s="8" customFormat="1" ht="13.5" customHeight="1" x14ac:dyDescent="0.25">
      <c r="A40" s="11" t="s">
        <v>0</v>
      </c>
      <c r="B40" s="12">
        <v>45760</v>
      </c>
      <c r="C40" s="13" t="s">
        <v>154</v>
      </c>
      <c r="D40" s="14" t="s">
        <v>155</v>
      </c>
      <c r="E40" s="13">
        <v>453357728</v>
      </c>
      <c r="F40" s="13" t="s">
        <v>156</v>
      </c>
      <c r="G40" s="13" t="s">
        <v>157</v>
      </c>
      <c r="H40" s="13" t="s">
        <v>158</v>
      </c>
      <c r="I40" s="12">
        <v>45749</v>
      </c>
      <c r="J40" s="15"/>
      <c r="K40" s="16"/>
      <c r="L40" s="16">
        <v>-1.65</v>
      </c>
      <c r="M40" s="8" t="s">
        <v>6</v>
      </c>
      <c r="N40" s="8" t="str">
        <f>VLOOKUP(F40,[1]Sheet1!$D$2:$F$778,3,FALSE)</f>
        <v>SD2</v>
      </c>
      <c r="O40" s="8" t="str">
        <f>VLOOKUP(F40,[1]Sheet1!$D$2:$F$778,2,FALSE)</f>
        <v>ADUL</v>
      </c>
      <c r="P40" s="9">
        <v>384266</v>
      </c>
      <c r="Q40" s="10">
        <v>45779</v>
      </c>
      <c r="R40" s="8">
        <v>247187</v>
      </c>
      <c r="S40" s="8" t="s">
        <v>7</v>
      </c>
      <c r="T40" s="8" t="s">
        <v>8</v>
      </c>
    </row>
    <row r="41" spans="1:20" s="8" customFormat="1" ht="13.5" customHeight="1" x14ac:dyDescent="0.25">
      <c r="A41" s="11" t="s">
        <v>0</v>
      </c>
      <c r="B41" s="12">
        <v>45767</v>
      </c>
      <c r="C41" s="13" t="s">
        <v>159</v>
      </c>
      <c r="D41" s="14" t="s">
        <v>160</v>
      </c>
      <c r="E41" s="13">
        <v>453622951</v>
      </c>
      <c r="F41" s="13" t="s">
        <v>161</v>
      </c>
      <c r="G41" s="13" t="s">
        <v>162</v>
      </c>
      <c r="H41" s="13" t="s">
        <v>163</v>
      </c>
      <c r="I41" s="12">
        <v>45754</v>
      </c>
      <c r="J41" s="15"/>
      <c r="K41" s="16"/>
      <c r="L41" s="16">
        <v>-1.65</v>
      </c>
      <c r="M41" s="8" t="s">
        <v>6</v>
      </c>
      <c r="N41" s="8" t="str">
        <f>VLOOKUP(F41,[1]Sheet1!$D$2:$F$778,3,FALSE)</f>
        <v>SD2</v>
      </c>
      <c r="O41" s="8" t="str">
        <f>VLOOKUP(F41,[1]Sheet1!$D$2:$F$778,2,FALSE)</f>
        <v>WIN</v>
      </c>
      <c r="P41" s="9">
        <v>384266</v>
      </c>
      <c r="Q41" s="10">
        <v>45779</v>
      </c>
      <c r="R41" s="8">
        <v>247187</v>
      </c>
      <c r="S41" s="8" t="s">
        <v>7</v>
      </c>
      <c r="T41" s="8" t="s">
        <v>8</v>
      </c>
    </row>
    <row r="42" spans="1:20" s="8" customFormat="1" ht="14.25" customHeight="1" x14ac:dyDescent="0.25">
      <c r="A42" s="11" t="s">
        <v>0</v>
      </c>
      <c r="B42" s="12">
        <v>45767</v>
      </c>
      <c r="C42" s="13"/>
      <c r="D42" s="14" t="s">
        <v>164</v>
      </c>
      <c r="E42" s="13">
        <v>453495803</v>
      </c>
      <c r="F42" s="13" t="s">
        <v>165</v>
      </c>
      <c r="G42" s="13"/>
      <c r="H42" s="13"/>
      <c r="I42" s="12"/>
      <c r="J42" s="15"/>
      <c r="K42" s="16"/>
      <c r="L42" s="16">
        <v>-1.65</v>
      </c>
      <c r="M42" s="8" t="s">
        <v>6</v>
      </c>
      <c r="N42" s="8" t="str">
        <f>VLOOKUP(F42,[1]Sheet1!$D$2:$F$778,3,FALSE)</f>
        <v>SD2</v>
      </c>
      <c r="O42" s="8" t="str">
        <f>VLOOKUP(F42,[1]Sheet1!$D$2:$F$778,2,FALSE)</f>
        <v>BATH</v>
      </c>
      <c r="P42" s="9">
        <v>384266</v>
      </c>
      <c r="Q42" s="10">
        <v>45779</v>
      </c>
      <c r="R42" s="8">
        <v>247187</v>
      </c>
      <c r="S42" s="8" t="s">
        <v>7</v>
      </c>
      <c r="T42" s="8" t="s">
        <v>8</v>
      </c>
    </row>
    <row r="43" spans="1:20" s="8" customFormat="1" ht="13.5" customHeight="1" x14ac:dyDescent="0.25">
      <c r="A43" s="11" t="s">
        <v>0</v>
      </c>
      <c r="B43" s="12">
        <v>45760</v>
      </c>
      <c r="C43" s="13" t="s">
        <v>166</v>
      </c>
      <c r="D43" s="14" t="s">
        <v>167</v>
      </c>
      <c r="E43" s="13">
        <v>453316305</v>
      </c>
      <c r="F43" s="13" t="s">
        <v>168</v>
      </c>
      <c r="G43" s="13" t="s">
        <v>169</v>
      </c>
      <c r="H43" s="13" t="s">
        <v>170</v>
      </c>
      <c r="I43" s="12">
        <v>45748</v>
      </c>
      <c r="J43" s="15"/>
      <c r="K43" s="16"/>
      <c r="L43" s="16">
        <v>-1.65</v>
      </c>
      <c r="M43" s="8" t="s">
        <v>6</v>
      </c>
      <c r="N43" s="8" t="str">
        <f>VLOOKUP(F43,[1]Sheet1!$D$2:$F$778,3,FALSE)</f>
        <v>SD2</v>
      </c>
      <c r="O43" s="8" t="str">
        <f>VLOOKUP(F43,[1]Sheet1!$D$2:$F$778,2,FALSE)</f>
        <v>ADUL</v>
      </c>
      <c r="P43" s="9">
        <v>384266</v>
      </c>
      <c r="Q43" s="10">
        <v>45779</v>
      </c>
      <c r="R43" s="8">
        <v>247187</v>
      </c>
      <c r="S43" s="8" t="s">
        <v>7</v>
      </c>
      <c r="T43" s="8" t="s">
        <v>8</v>
      </c>
    </row>
    <row r="44" spans="1:20" s="8" customFormat="1" ht="13.5" customHeight="1" x14ac:dyDescent="0.25">
      <c r="A44" s="11" t="s">
        <v>0</v>
      </c>
      <c r="B44" s="12">
        <v>45760</v>
      </c>
      <c r="C44" s="13" t="s">
        <v>166</v>
      </c>
      <c r="D44" s="14" t="s">
        <v>171</v>
      </c>
      <c r="E44" s="13">
        <v>453350042</v>
      </c>
      <c r="F44" s="13" t="s">
        <v>172</v>
      </c>
      <c r="G44" s="13" t="s">
        <v>173</v>
      </c>
      <c r="H44" s="13" t="s">
        <v>170</v>
      </c>
      <c r="I44" s="12">
        <v>45748</v>
      </c>
      <c r="J44" s="15"/>
      <c r="K44" s="16"/>
      <c r="L44" s="16">
        <v>-1.65</v>
      </c>
      <c r="M44" s="8" t="s">
        <v>6</v>
      </c>
      <c r="N44" s="8" t="str">
        <f>VLOOKUP(F44,[1]Sheet1!$D$2:$F$778,3,FALSE)</f>
        <v>SD2</v>
      </c>
      <c r="O44" s="8" t="str">
        <f>VLOOKUP(F44,[1]Sheet1!$D$2:$F$778,2,FALSE)</f>
        <v>ADUL</v>
      </c>
      <c r="P44" s="9">
        <v>384266</v>
      </c>
      <c r="Q44" s="10">
        <v>45779</v>
      </c>
      <c r="R44" s="8">
        <v>247187</v>
      </c>
      <c r="S44" s="8" t="s">
        <v>7</v>
      </c>
      <c r="T44" s="8" t="s">
        <v>8</v>
      </c>
    </row>
    <row r="45" spans="1:20" s="8" customFormat="1" ht="13.5" customHeight="1" x14ac:dyDescent="0.25">
      <c r="A45" s="11" t="s">
        <v>0</v>
      </c>
      <c r="B45" s="12">
        <v>45760</v>
      </c>
      <c r="C45" s="13" t="s">
        <v>174</v>
      </c>
      <c r="D45" s="14" t="s">
        <v>175</v>
      </c>
      <c r="E45" s="13">
        <v>453404475</v>
      </c>
      <c r="F45" s="13" t="s">
        <v>176</v>
      </c>
      <c r="G45" s="13" t="s">
        <v>177</v>
      </c>
      <c r="H45" s="13" t="s">
        <v>178</v>
      </c>
      <c r="I45" s="12">
        <v>45750</v>
      </c>
      <c r="J45" s="15"/>
      <c r="K45" s="16"/>
      <c r="L45" s="16">
        <v>-1.65</v>
      </c>
      <c r="M45" s="8" t="s">
        <v>6</v>
      </c>
      <c r="N45" s="8" t="str">
        <f>VLOOKUP(F45,[1]Sheet1!$D$2:$F$778,3,FALSE)</f>
        <v>SD2</v>
      </c>
      <c r="O45" s="8" t="str">
        <f>VLOOKUP(F45,[1]Sheet1!$D$2:$F$778,2,FALSE)</f>
        <v>BATH</v>
      </c>
      <c r="P45" s="9">
        <v>384266</v>
      </c>
      <c r="Q45" s="10">
        <v>45779</v>
      </c>
      <c r="R45" s="8">
        <v>247187</v>
      </c>
      <c r="S45" s="8" t="s">
        <v>7</v>
      </c>
      <c r="T45" s="8" t="s">
        <v>8</v>
      </c>
    </row>
    <row r="46" spans="1:20" s="8" customFormat="1" ht="13.5" customHeight="1" x14ac:dyDescent="0.25">
      <c r="A46" s="11" t="s">
        <v>0</v>
      </c>
      <c r="B46" s="12">
        <v>45760</v>
      </c>
      <c r="C46" s="13" t="s">
        <v>179</v>
      </c>
      <c r="D46" s="14" t="s">
        <v>180</v>
      </c>
      <c r="E46" s="13">
        <v>453544119</v>
      </c>
      <c r="F46" s="13" t="s">
        <v>181</v>
      </c>
      <c r="G46" s="13" t="s">
        <v>182</v>
      </c>
      <c r="H46" s="13" t="s">
        <v>183</v>
      </c>
      <c r="I46" s="12">
        <v>45753</v>
      </c>
      <c r="J46" s="15"/>
      <c r="K46" s="16"/>
      <c r="L46" s="16">
        <v>-1.65</v>
      </c>
      <c r="M46" s="8" t="s">
        <v>6</v>
      </c>
      <c r="N46" s="8" t="str">
        <f>VLOOKUP(F46,[1]Sheet1!$D$2:$F$778,3,FALSE)</f>
        <v>SD2</v>
      </c>
      <c r="O46" s="8" t="str">
        <f>VLOOKUP(F46,[1]Sheet1!$D$2:$F$778,2,FALSE)</f>
        <v>BATH</v>
      </c>
      <c r="P46" s="9">
        <v>384266</v>
      </c>
      <c r="Q46" s="10">
        <v>45779</v>
      </c>
      <c r="R46" s="8">
        <v>247187</v>
      </c>
      <c r="S46" s="8" t="s">
        <v>7</v>
      </c>
      <c r="T46" s="8" t="s">
        <v>8</v>
      </c>
    </row>
    <row r="47" spans="1:20" s="8" customFormat="1" ht="14.25" customHeight="1" x14ac:dyDescent="0.25">
      <c r="A47" s="11" t="s">
        <v>0</v>
      </c>
      <c r="B47" s="12">
        <v>45767</v>
      </c>
      <c r="C47" s="13" t="s">
        <v>184</v>
      </c>
      <c r="D47" s="14" t="s">
        <v>185</v>
      </c>
      <c r="E47" s="13">
        <v>453946734</v>
      </c>
      <c r="F47" s="13" t="s">
        <v>186</v>
      </c>
      <c r="G47" s="13" t="s">
        <v>187</v>
      </c>
      <c r="H47" s="13" t="s">
        <v>188</v>
      </c>
      <c r="I47" s="12">
        <v>45761</v>
      </c>
      <c r="J47" s="15"/>
      <c r="K47" s="16"/>
      <c r="L47" s="16">
        <v>-1.65</v>
      </c>
      <c r="M47" s="8" t="s">
        <v>6</v>
      </c>
      <c r="N47" s="8" t="str">
        <f>VLOOKUP(F47,[1]Sheet1!$D$2:$F$778,3,FALSE)</f>
        <v>SD2</v>
      </c>
      <c r="O47" s="8" t="str">
        <f>VLOOKUP(F47,[1]Sheet1!$D$2:$F$778,2,FALSE)</f>
        <v>ADUL</v>
      </c>
      <c r="P47" s="9">
        <v>384266</v>
      </c>
      <c r="Q47" s="10">
        <v>45779</v>
      </c>
      <c r="R47" s="8">
        <v>247187</v>
      </c>
      <c r="S47" s="8" t="s">
        <v>7</v>
      </c>
      <c r="T47" s="8" t="s">
        <v>8</v>
      </c>
    </row>
    <row r="48" spans="1:20" s="8" customFormat="1" ht="13.5" customHeight="1" x14ac:dyDescent="0.25">
      <c r="A48" s="11" t="s">
        <v>0</v>
      </c>
      <c r="B48" s="12">
        <v>45746</v>
      </c>
      <c r="C48" s="13" t="s">
        <v>189</v>
      </c>
      <c r="D48" s="14" t="s">
        <v>190</v>
      </c>
      <c r="E48" s="13">
        <v>452961364</v>
      </c>
      <c r="F48" s="13" t="s">
        <v>191</v>
      </c>
      <c r="G48" s="13" t="s">
        <v>192</v>
      </c>
      <c r="H48" s="13" t="s">
        <v>193</v>
      </c>
      <c r="I48" s="12">
        <v>45741</v>
      </c>
      <c r="J48" s="15"/>
      <c r="K48" s="16"/>
      <c r="L48" s="16">
        <v>-1.65</v>
      </c>
      <c r="M48" s="8" t="s">
        <v>6</v>
      </c>
      <c r="N48" s="8" t="str">
        <f>VLOOKUP(F48,[1]Sheet1!$D$2:$F$778,3,FALSE)</f>
        <v>SD2</v>
      </c>
      <c r="O48" s="8" t="str">
        <f>VLOOKUP(F48,[1]Sheet1!$D$2:$F$778,2,FALSE)</f>
        <v>ADUL</v>
      </c>
      <c r="P48" s="9">
        <v>384266</v>
      </c>
      <c r="Q48" s="10">
        <v>45779</v>
      </c>
      <c r="R48" s="8">
        <v>247187</v>
      </c>
      <c r="S48" s="8" t="s">
        <v>7</v>
      </c>
      <c r="T48" s="8" t="s">
        <v>8</v>
      </c>
    </row>
    <row r="49" spans="1:20" s="8" customFormat="1" ht="13.5" customHeight="1" x14ac:dyDescent="0.25">
      <c r="A49" s="11" t="s">
        <v>0</v>
      </c>
      <c r="B49" s="12">
        <v>45746</v>
      </c>
      <c r="C49" s="13" t="s">
        <v>194</v>
      </c>
      <c r="D49" s="14" t="s">
        <v>195</v>
      </c>
      <c r="E49" s="13">
        <v>452801122</v>
      </c>
      <c r="F49" s="13" t="s">
        <v>196</v>
      </c>
      <c r="G49" s="13" t="s">
        <v>197</v>
      </c>
      <c r="H49" s="13" t="s">
        <v>198</v>
      </c>
      <c r="I49" s="12">
        <v>45737</v>
      </c>
      <c r="J49" s="15"/>
      <c r="K49" s="16"/>
      <c r="L49" s="16">
        <v>-1.65</v>
      </c>
      <c r="M49" s="8" t="s">
        <v>6</v>
      </c>
      <c r="N49" s="8" t="str">
        <f>VLOOKUP(F49,[1]Sheet1!$D$2:$F$778,3,FALSE)</f>
        <v>SD2</v>
      </c>
      <c r="O49" s="8" t="str">
        <f>VLOOKUP(F49,[1]Sheet1!$D$2:$F$778,2,FALSE)</f>
        <v>BATH</v>
      </c>
      <c r="P49" s="9">
        <v>384266</v>
      </c>
      <c r="Q49" s="10">
        <v>45779</v>
      </c>
      <c r="R49" s="8">
        <v>247187</v>
      </c>
      <c r="S49" s="8" t="s">
        <v>7</v>
      </c>
      <c r="T49" s="8" t="s">
        <v>8</v>
      </c>
    </row>
    <row r="50" spans="1:20" s="8" customFormat="1" ht="13.5" customHeight="1" x14ac:dyDescent="0.25">
      <c r="A50" s="11" t="s">
        <v>0</v>
      </c>
      <c r="B50" s="12">
        <v>45767</v>
      </c>
      <c r="C50" s="13" t="s">
        <v>199</v>
      </c>
      <c r="D50" s="14" t="s">
        <v>200</v>
      </c>
      <c r="E50" s="13">
        <v>453639446</v>
      </c>
      <c r="F50" s="13" t="s">
        <v>201</v>
      </c>
      <c r="G50" s="13" t="s">
        <v>202</v>
      </c>
      <c r="H50" s="13" t="s">
        <v>203</v>
      </c>
      <c r="I50" s="12">
        <v>45755</v>
      </c>
      <c r="J50" s="15"/>
      <c r="K50" s="16"/>
      <c r="L50" s="16">
        <v>-1.65</v>
      </c>
      <c r="M50" s="8" t="s">
        <v>6</v>
      </c>
      <c r="N50" s="8" t="str">
        <f>VLOOKUP(F50,[1]Sheet1!$D$2:$F$778,3,FALSE)</f>
        <v>SD2</v>
      </c>
      <c r="O50" s="8" t="str">
        <f>VLOOKUP(F50,[1]Sheet1!$D$2:$F$778,2,FALSE)</f>
        <v>ADUL</v>
      </c>
      <c r="P50" s="9">
        <v>384266</v>
      </c>
      <c r="Q50" s="10">
        <v>45779</v>
      </c>
      <c r="R50" s="8">
        <v>247187</v>
      </c>
      <c r="S50" s="8" t="s">
        <v>7</v>
      </c>
      <c r="T50" s="8" t="s">
        <v>8</v>
      </c>
    </row>
    <row r="51" spans="1:20" s="8" customFormat="1" ht="13.5" customHeight="1" x14ac:dyDescent="0.25">
      <c r="A51" s="11" t="s">
        <v>0</v>
      </c>
      <c r="B51" s="12">
        <v>45767</v>
      </c>
      <c r="C51" s="13" t="s">
        <v>204</v>
      </c>
      <c r="D51" s="14" t="s">
        <v>205</v>
      </c>
      <c r="E51" s="13">
        <v>453642347</v>
      </c>
      <c r="F51" s="13" t="s">
        <v>206</v>
      </c>
      <c r="G51" s="13" t="s">
        <v>207</v>
      </c>
      <c r="H51" s="13" t="s">
        <v>208</v>
      </c>
      <c r="I51" s="12">
        <v>45755</v>
      </c>
      <c r="J51" s="15"/>
      <c r="K51" s="16"/>
      <c r="L51" s="16">
        <v>-1.65</v>
      </c>
      <c r="M51" s="8" t="s">
        <v>6</v>
      </c>
      <c r="N51" s="8" t="str">
        <f>VLOOKUP(F51,[1]Sheet1!$D$2:$F$778,3,FALSE)</f>
        <v>SD2</v>
      </c>
      <c r="O51" s="8" t="str">
        <f>VLOOKUP(F51,[1]Sheet1!$D$2:$F$778,2,FALSE)</f>
        <v>PETB</v>
      </c>
      <c r="P51" s="9">
        <v>384266</v>
      </c>
      <c r="Q51" s="10">
        <v>45779</v>
      </c>
      <c r="R51" s="8">
        <v>247187</v>
      </c>
      <c r="S51" s="8" t="s">
        <v>7</v>
      </c>
      <c r="T51" s="8" t="s">
        <v>8</v>
      </c>
    </row>
    <row r="52" spans="1:20" s="8" customFormat="1" ht="14.25" customHeight="1" x14ac:dyDescent="0.25">
      <c r="A52" s="11" t="s">
        <v>0</v>
      </c>
      <c r="B52" s="12">
        <v>45746</v>
      </c>
      <c r="C52" s="13" t="s">
        <v>209</v>
      </c>
      <c r="D52" s="14" t="s">
        <v>210</v>
      </c>
      <c r="E52" s="13">
        <v>452889476</v>
      </c>
      <c r="F52" s="13" t="s">
        <v>211</v>
      </c>
      <c r="G52" s="13" t="s">
        <v>212</v>
      </c>
      <c r="H52" s="13" t="s">
        <v>213</v>
      </c>
      <c r="I52" s="12">
        <v>45739</v>
      </c>
      <c r="J52" s="15"/>
      <c r="K52" s="16"/>
      <c r="L52" s="16">
        <v>-1.65</v>
      </c>
      <c r="M52" s="8" t="s">
        <v>6</v>
      </c>
      <c r="N52" s="8" t="str">
        <f>VLOOKUP(F52,[1]Sheet1!$D$2:$F$778,3,FALSE)</f>
        <v>SD2</v>
      </c>
      <c r="O52" s="8" t="str">
        <f>VLOOKUP(F52,[1]Sheet1!$D$2:$F$778,2,FALSE)</f>
        <v>WIN</v>
      </c>
      <c r="P52" s="9">
        <v>384266</v>
      </c>
      <c r="Q52" s="10">
        <v>45779</v>
      </c>
      <c r="R52" s="8">
        <v>247187</v>
      </c>
      <c r="S52" s="8" t="s">
        <v>7</v>
      </c>
      <c r="T52" s="8" t="s">
        <v>8</v>
      </c>
    </row>
    <row r="53" spans="1:20" s="8" customFormat="1" ht="13.5" customHeight="1" x14ac:dyDescent="0.25">
      <c r="A53" s="11" t="s">
        <v>0</v>
      </c>
      <c r="B53" s="12">
        <v>45767</v>
      </c>
      <c r="C53" s="13" t="s">
        <v>214</v>
      </c>
      <c r="D53" s="14" t="s">
        <v>215</v>
      </c>
      <c r="E53" s="13">
        <v>453851349</v>
      </c>
      <c r="F53" s="13" t="s">
        <v>216</v>
      </c>
      <c r="G53" s="13" t="s">
        <v>217</v>
      </c>
      <c r="H53" s="13" t="s">
        <v>218</v>
      </c>
      <c r="I53" s="12">
        <v>45760</v>
      </c>
      <c r="J53" s="15"/>
      <c r="K53" s="16"/>
      <c r="L53" s="16">
        <v>-1.65</v>
      </c>
      <c r="M53" s="8" t="s">
        <v>6</v>
      </c>
      <c r="N53" s="8" t="str">
        <f>VLOOKUP(F53,[1]Sheet1!$D$2:$F$778,3,FALSE)</f>
        <v>SD2</v>
      </c>
      <c r="O53" s="8" t="str">
        <f>VLOOKUP(F53,[1]Sheet1!$D$2:$F$778,2,FALSE)</f>
        <v>BATH</v>
      </c>
      <c r="P53" s="9">
        <v>384266</v>
      </c>
      <c r="Q53" s="10">
        <v>45779</v>
      </c>
      <c r="R53" s="8">
        <v>247187</v>
      </c>
      <c r="S53" s="8" t="s">
        <v>7</v>
      </c>
      <c r="T53" s="8" t="s">
        <v>8</v>
      </c>
    </row>
    <row r="54" spans="1:20" s="8" customFormat="1" ht="13.5" customHeight="1" x14ac:dyDescent="0.25">
      <c r="A54" s="11" t="s">
        <v>0</v>
      </c>
      <c r="B54" s="12">
        <v>45746</v>
      </c>
      <c r="C54" s="13" t="s">
        <v>219</v>
      </c>
      <c r="D54" s="14" t="s">
        <v>220</v>
      </c>
      <c r="E54" s="13">
        <v>452789541</v>
      </c>
      <c r="F54" s="13" t="s">
        <v>221</v>
      </c>
      <c r="G54" s="13" t="s">
        <v>222</v>
      </c>
      <c r="H54" s="13" t="s">
        <v>223</v>
      </c>
      <c r="I54" s="12">
        <v>45737</v>
      </c>
      <c r="J54" s="15"/>
      <c r="K54" s="16"/>
      <c r="L54" s="16">
        <v>-1.65</v>
      </c>
      <c r="M54" s="8" t="s">
        <v>6</v>
      </c>
      <c r="N54" s="8" t="str">
        <f>VLOOKUP(F54,[1]Sheet1!$D$2:$F$778,3,FALSE)</f>
        <v>SD2</v>
      </c>
      <c r="O54" s="8" t="str">
        <f>VLOOKUP(F54,[1]Sheet1!$D$2:$F$778,2,FALSE)</f>
        <v>BATH</v>
      </c>
      <c r="P54" s="9">
        <v>384266</v>
      </c>
      <c r="Q54" s="10">
        <v>45779</v>
      </c>
      <c r="R54" s="8">
        <v>247187</v>
      </c>
      <c r="S54" s="8" t="s">
        <v>7</v>
      </c>
      <c r="T54" s="8" t="s">
        <v>8</v>
      </c>
    </row>
    <row r="55" spans="1:20" s="8" customFormat="1" ht="13.5" customHeight="1" x14ac:dyDescent="0.25">
      <c r="A55" s="11" t="s">
        <v>0</v>
      </c>
      <c r="B55" s="12">
        <v>45746</v>
      </c>
      <c r="C55" s="13" t="s">
        <v>88</v>
      </c>
      <c r="D55" s="14" t="s">
        <v>224</v>
      </c>
      <c r="E55" s="13">
        <v>452781712</v>
      </c>
      <c r="F55" s="13" t="s">
        <v>225</v>
      </c>
      <c r="G55" s="13" t="s">
        <v>226</v>
      </c>
      <c r="H55" s="13" t="s">
        <v>92</v>
      </c>
      <c r="I55" s="12">
        <v>45737</v>
      </c>
      <c r="J55" s="15"/>
      <c r="K55" s="16"/>
      <c r="L55" s="16">
        <v>-1.65</v>
      </c>
      <c r="M55" s="8" t="s">
        <v>6</v>
      </c>
      <c r="N55" s="8" t="str">
        <f>VLOOKUP(F55,[1]Sheet1!$D$2:$F$778,3,FALSE)</f>
        <v>SD2</v>
      </c>
      <c r="O55" s="8" t="str">
        <f>VLOOKUP(F55,[1]Sheet1!$D$2:$F$778,2,FALSE)</f>
        <v>BATH</v>
      </c>
      <c r="P55" s="9">
        <v>384266</v>
      </c>
      <c r="Q55" s="10">
        <v>45779</v>
      </c>
      <c r="R55" s="8">
        <v>247187</v>
      </c>
      <c r="S55" s="8" t="s">
        <v>7</v>
      </c>
      <c r="T55" s="8" t="s">
        <v>8</v>
      </c>
    </row>
    <row r="56" spans="1:20" s="8" customFormat="1" ht="13.5" customHeight="1" x14ac:dyDescent="0.25">
      <c r="A56" s="11" t="s">
        <v>0</v>
      </c>
      <c r="B56" s="12">
        <v>45746</v>
      </c>
      <c r="C56" s="13" t="s">
        <v>136</v>
      </c>
      <c r="D56" s="14" t="s">
        <v>227</v>
      </c>
      <c r="E56" s="13">
        <v>452888854</v>
      </c>
      <c r="F56" s="13" t="s">
        <v>228</v>
      </c>
      <c r="G56" s="13" t="s">
        <v>229</v>
      </c>
      <c r="H56" s="13" t="s">
        <v>140</v>
      </c>
      <c r="I56" s="12">
        <v>45739</v>
      </c>
      <c r="J56" s="15"/>
      <c r="K56" s="16"/>
      <c r="L56" s="16">
        <v>-1.65</v>
      </c>
      <c r="M56" s="8" t="s">
        <v>6</v>
      </c>
      <c r="N56" s="8" t="str">
        <f>VLOOKUP(F56,[1]Sheet1!$D$2:$F$778,3,FALSE)</f>
        <v>SD2</v>
      </c>
      <c r="O56" s="8" t="str">
        <f>VLOOKUP(F56,[1]Sheet1!$D$2:$F$778,2,FALSE)</f>
        <v>BASI</v>
      </c>
      <c r="P56" s="9">
        <v>384266</v>
      </c>
      <c r="Q56" s="10">
        <v>45779</v>
      </c>
      <c r="R56" s="8">
        <v>247187</v>
      </c>
      <c r="S56" s="8" t="s">
        <v>7</v>
      </c>
      <c r="T56" s="8" t="s">
        <v>8</v>
      </c>
    </row>
    <row r="57" spans="1:20" s="8" customFormat="1" ht="14.25" customHeight="1" x14ac:dyDescent="0.25">
      <c r="A57" s="11" t="s">
        <v>0</v>
      </c>
      <c r="B57" s="12">
        <v>45767</v>
      </c>
      <c r="C57" s="13" t="s">
        <v>126</v>
      </c>
      <c r="D57" s="14" t="s">
        <v>230</v>
      </c>
      <c r="E57" s="13">
        <v>453711933</v>
      </c>
      <c r="F57" s="13" t="s">
        <v>231</v>
      </c>
      <c r="G57" s="13" t="s">
        <v>232</v>
      </c>
      <c r="H57" s="13" t="s">
        <v>130</v>
      </c>
      <c r="I57" s="12">
        <v>45756</v>
      </c>
      <c r="J57" s="15"/>
      <c r="K57" s="16"/>
      <c r="L57" s="16">
        <v>-1.65</v>
      </c>
      <c r="M57" s="8" t="s">
        <v>6</v>
      </c>
      <c r="N57" s="8" t="str">
        <f>VLOOKUP(F57,[1]Sheet1!$D$2:$F$778,3,FALSE)</f>
        <v>SD2</v>
      </c>
      <c r="O57" s="8" t="str">
        <f>VLOOKUP(F57,[1]Sheet1!$D$2:$F$778,2,FALSE)</f>
        <v>BATH</v>
      </c>
      <c r="P57" s="9">
        <v>384266</v>
      </c>
      <c r="Q57" s="10">
        <v>45779</v>
      </c>
      <c r="R57" s="8">
        <v>247187</v>
      </c>
      <c r="S57" s="8" t="s">
        <v>7</v>
      </c>
      <c r="T57" s="8" t="s">
        <v>8</v>
      </c>
    </row>
    <row r="58" spans="1:20" s="8" customFormat="1" ht="13.5" customHeight="1" x14ac:dyDescent="0.25">
      <c r="A58" s="11" t="s">
        <v>0</v>
      </c>
      <c r="B58" s="12">
        <v>45746</v>
      </c>
      <c r="C58" s="13" t="s">
        <v>233</v>
      </c>
      <c r="D58" s="14" t="s">
        <v>234</v>
      </c>
      <c r="E58" s="13">
        <v>452818524</v>
      </c>
      <c r="F58" s="13" t="s">
        <v>235</v>
      </c>
      <c r="G58" s="13" t="s">
        <v>236</v>
      </c>
      <c r="H58" s="13" t="s">
        <v>237</v>
      </c>
      <c r="I58" s="12">
        <v>45738</v>
      </c>
      <c r="J58" s="15"/>
      <c r="K58" s="16"/>
      <c r="L58" s="16">
        <v>-1.65</v>
      </c>
      <c r="M58" s="8" t="s">
        <v>6</v>
      </c>
      <c r="N58" s="8" t="str">
        <f>VLOOKUP(F58,[1]Sheet1!$D$2:$F$778,3,FALSE)</f>
        <v>SD2</v>
      </c>
      <c r="O58" s="8" t="str">
        <f>VLOOKUP(F58,[1]Sheet1!$D$2:$F$778,2,FALSE)</f>
        <v>ADUL</v>
      </c>
      <c r="P58" s="9">
        <v>384266</v>
      </c>
      <c r="Q58" s="10">
        <v>45779</v>
      </c>
      <c r="R58" s="8">
        <v>247187</v>
      </c>
      <c r="S58" s="8" t="s">
        <v>7</v>
      </c>
      <c r="T58" s="8" t="s">
        <v>8</v>
      </c>
    </row>
    <row r="59" spans="1:20" s="8" customFormat="1" ht="13.5" customHeight="1" x14ac:dyDescent="0.25">
      <c r="A59" s="11" t="s">
        <v>0</v>
      </c>
      <c r="B59" s="12">
        <v>45760</v>
      </c>
      <c r="C59" s="13" t="s">
        <v>189</v>
      </c>
      <c r="D59" s="14" t="s">
        <v>238</v>
      </c>
      <c r="E59" s="13">
        <v>453523324</v>
      </c>
      <c r="F59" s="13" t="s">
        <v>239</v>
      </c>
      <c r="G59" s="13" t="s">
        <v>240</v>
      </c>
      <c r="H59" s="13" t="s">
        <v>193</v>
      </c>
      <c r="I59" s="12">
        <v>45752</v>
      </c>
      <c r="J59" s="15"/>
      <c r="K59" s="16"/>
      <c r="L59" s="16">
        <v>-1.65</v>
      </c>
      <c r="M59" s="8" t="s">
        <v>6</v>
      </c>
      <c r="N59" s="8" t="str">
        <f>VLOOKUP(F59,[1]Sheet1!$D$2:$F$778,3,FALSE)</f>
        <v>SD2</v>
      </c>
      <c r="O59" s="8" t="str">
        <f>VLOOKUP(F59,[1]Sheet1!$D$2:$F$778,2,FALSE)</f>
        <v>ADUL</v>
      </c>
      <c r="P59" s="9">
        <v>384266</v>
      </c>
      <c r="Q59" s="10">
        <v>45779</v>
      </c>
      <c r="R59" s="8">
        <v>247187</v>
      </c>
      <c r="S59" s="8" t="s">
        <v>7</v>
      </c>
      <c r="T59" s="8" t="s">
        <v>8</v>
      </c>
    </row>
    <row r="60" spans="1:20" s="8" customFormat="1" ht="13.5" customHeight="1" x14ac:dyDescent="0.25">
      <c r="A60" s="11" t="s">
        <v>0</v>
      </c>
      <c r="B60" s="12">
        <v>45767</v>
      </c>
      <c r="C60" s="13"/>
      <c r="D60" s="14" t="s">
        <v>241</v>
      </c>
      <c r="E60" s="13">
        <v>453824970</v>
      </c>
      <c r="F60" s="13"/>
      <c r="G60" s="13"/>
      <c r="H60" s="13"/>
      <c r="I60" s="12"/>
      <c r="J60" s="15"/>
      <c r="K60" s="16"/>
      <c r="L60" s="16">
        <v>-1.65</v>
      </c>
      <c r="M60" s="8" t="s">
        <v>6</v>
      </c>
      <c r="N60" s="8" t="s">
        <v>242</v>
      </c>
      <c r="O60" s="8" t="s">
        <v>243</v>
      </c>
      <c r="P60" s="9">
        <v>384266</v>
      </c>
      <c r="Q60" s="10">
        <v>45779</v>
      </c>
      <c r="R60" s="8">
        <v>247187</v>
      </c>
      <c r="S60" s="8" t="s">
        <v>7</v>
      </c>
      <c r="T60" s="8" t="s">
        <v>8</v>
      </c>
    </row>
    <row r="61" spans="1:20" s="8" customFormat="1" ht="13.5" customHeight="1" x14ac:dyDescent="0.25">
      <c r="A61" s="11" t="s">
        <v>0</v>
      </c>
      <c r="B61" s="12">
        <v>45760</v>
      </c>
      <c r="C61" s="13" t="s">
        <v>244</v>
      </c>
      <c r="D61" s="14" t="s">
        <v>245</v>
      </c>
      <c r="E61" s="13">
        <v>453506725</v>
      </c>
      <c r="F61" s="13" t="s">
        <v>246</v>
      </c>
      <c r="G61" s="13" t="s">
        <v>247</v>
      </c>
      <c r="H61" s="13" t="s">
        <v>248</v>
      </c>
      <c r="I61" s="12">
        <v>45752</v>
      </c>
      <c r="J61" s="15"/>
      <c r="K61" s="16"/>
      <c r="L61" s="16">
        <v>-1.65</v>
      </c>
      <c r="M61" s="8" t="s">
        <v>6</v>
      </c>
      <c r="N61" s="8" t="str">
        <f>VLOOKUP(F61,[1]Sheet1!$D$2:$F$778,3,FALSE)</f>
        <v>SD2</v>
      </c>
      <c r="O61" s="8" t="str">
        <f>VLOOKUP(F61,[1]Sheet1!$D$2:$F$778,2,FALSE)</f>
        <v>ADUL</v>
      </c>
      <c r="P61" s="9">
        <v>384266</v>
      </c>
      <c r="Q61" s="10">
        <v>45779</v>
      </c>
      <c r="R61" s="8">
        <v>247187</v>
      </c>
      <c r="S61" s="8" t="s">
        <v>7</v>
      </c>
      <c r="T61" s="8" t="s">
        <v>8</v>
      </c>
    </row>
    <row r="62" spans="1:20" s="8" customFormat="1" ht="14.25" customHeight="1" x14ac:dyDescent="0.25">
      <c r="A62" s="11" t="s">
        <v>0</v>
      </c>
      <c r="B62" s="12">
        <v>45760</v>
      </c>
      <c r="C62" s="13" t="s">
        <v>179</v>
      </c>
      <c r="D62" s="14" t="s">
        <v>249</v>
      </c>
      <c r="E62" s="13">
        <v>453502734</v>
      </c>
      <c r="F62" s="13" t="s">
        <v>250</v>
      </c>
      <c r="G62" s="13" t="s">
        <v>251</v>
      </c>
      <c r="H62" s="13" t="s">
        <v>183</v>
      </c>
      <c r="I62" s="12">
        <v>45752</v>
      </c>
      <c r="J62" s="15"/>
      <c r="K62" s="16"/>
      <c r="L62" s="16">
        <v>-1.65</v>
      </c>
      <c r="M62" s="8" t="s">
        <v>6</v>
      </c>
      <c r="N62" s="8" t="str">
        <f>VLOOKUP(F62,[1]Sheet1!$D$2:$F$778,3,FALSE)</f>
        <v>SD2</v>
      </c>
      <c r="O62" s="8" t="str">
        <f>VLOOKUP(F62,[1]Sheet1!$D$2:$F$778,2,FALSE)</f>
        <v>BATH</v>
      </c>
      <c r="P62" s="9">
        <v>384266</v>
      </c>
      <c r="Q62" s="10">
        <v>45779</v>
      </c>
      <c r="R62" s="8">
        <v>247187</v>
      </c>
      <c r="S62" s="8" t="s">
        <v>7</v>
      </c>
      <c r="T62" s="8" t="s">
        <v>8</v>
      </c>
    </row>
    <row r="63" spans="1:20" s="8" customFormat="1" ht="13.5" customHeight="1" x14ac:dyDescent="0.25">
      <c r="A63" s="11" t="s">
        <v>0</v>
      </c>
      <c r="B63" s="12">
        <v>45767</v>
      </c>
      <c r="C63" s="13" t="s">
        <v>179</v>
      </c>
      <c r="D63" s="14" t="s">
        <v>252</v>
      </c>
      <c r="E63" s="13">
        <v>453839010</v>
      </c>
      <c r="F63" s="13" t="s">
        <v>253</v>
      </c>
      <c r="G63" s="13" t="s">
        <v>254</v>
      </c>
      <c r="H63" s="13" t="s">
        <v>183</v>
      </c>
      <c r="I63" s="12">
        <v>45759</v>
      </c>
      <c r="J63" s="15"/>
      <c r="K63" s="16"/>
      <c r="L63" s="16">
        <v>-1.65</v>
      </c>
      <c r="M63" s="8" t="s">
        <v>6</v>
      </c>
      <c r="N63" s="8" t="str">
        <f>VLOOKUP(F63,[1]Sheet1!$D$2:$F$778,3,FALSE)</f>
        <v>SD2</v>
      </c>
      <c r="O63" s="8" t="str">
        <f>VLOOKUP(F63,[1]Sheet1!$D$2:$F$778,2,FALSE)</f>
        <v>BATH</v>
      </c>
      <c r="P63" s="9">
        <v>384266</v>
      </c>
      <c r="Q63" s="10">
        <v>45779</v>
      </c>
      <c r="R63" s="8">
        <v>247187</v>
      </c>
      <c r="S63" s="8" t="s">
        <v>7</v>
      </c>
      <c r="T63" s="8" t="s">
        <v>8</v>
      </c>
    </row>
    <row r="64" spans="1:20" s="8" customFormat="1" ht="13.5" customHeight="1" x14ac:dyDescent="0.25">
      <c r="A64" s="11" t="s">
        <v>0</v>
      </c>
      <c r="B64" s="12">
        <v>45746</v>
      </c>
      <c r="C64" s="13" t="s">
        <v>255</v>
      </c>
      <c r="D64" s="14" t="s">
        <v>256</v>
      </c>
      <c r="E64" s="13">
        <v>452693321</v>
      </c>
      <c r="F64" s="13" t="s">
        <v>257</v>
      </c>
      <c r="G64" s="13" t="s">
        <v>258</v>
      </c>
      <c r="H64" s="13" t="s">
        <v>259</v>
      </c>
      <c r="I64" s="12">
        <v>45735</v>
      </c>
      <c r="J64" s="15"/>
      <c r="K64" s="16"/>
      <c r="L64" s="16">
        <v>-1.65</v>
      </c>
      <c r="M64" s="8" t="s">
        <v>6</v>
      </c>
      <c r="N64" s="8" t="str">
        <f>VLOOKUP(F64,[1]Sheet1!$D$2:$F$778,3,FALSE)</f>
        <v>SD2</v>
      </c>
      <c r="O64" s="8" t="str">
        <f>VLOOKUP(F64,[1]Sheet1!$D$2:$F$778,2,FALSE)</f>
        <v>ADUL</v>
      </c>
      <c r="P64" s="9">
        <v>384266</v>
      </c>
      <c r="Q64" s="10">
        <v>45779</v>
      </c>
      <c r="R64" s="8">
        <v>247187</v>
      </c>
      <c r="S64" s="8" t="s">
        <v>7</v>
      </c>
      <c r="T64" s="8" t="s">
        <v>8</v>
      </c>
    </row>
    <row r="65" spans="1:20" s="8" customFormat="1" ht="13.5" customHeight="1" x14ac:dyDescent="0.25">
      <c r="A65" s="11" t="s">
        <v>0</v>
      </c>
      <c r="B65" s="12">
        <v>45760</v>
      </c>
      <c r="C65" s="13" t="s">
        <v>260</v>
      </c>
      <c r="D65" s="14" t="s">
        <v>261</v>
      </c>
      <c r="E65" s="13">
        <v>453158832</v>
      </c>
      <c r="F65" s="13" t="s">
        <v>262</v>
      </c>
      <c r="G65" s="13" t="s">
        <v>263</v>
      </c>
      <c r="H65" s="13" t="s">
        <v>264</v>
      </c>
      <c r="I65" s="12">
        <v>45745</v>
      </c>
      <c r="J65" s="15"/>
      <c r="K65" s="16"/>
      <c r="L65" s="16">
        <v>-1.65</v>
      </c>
      <c r="M65" s="8" t="s">
        <v>6</v>
      </c>
      <c r="N65" s="8" t="str">
        <f>VLOOKUP(F65,[1]Sheet1!$D$2:$F$778,3,FALSE)</f>
        <v>SD2</v>
      </c>
      <c r="O65" s="8" t="str">
        <f>VLOOKUP(F65,[1]Sheet1!$D$2:$F$778,2,FALSE)</f>
        <v>BATH</v>
      </c>
      <c r="P65" s="9">
        <v>384266</v>
      </c>
      <c r="Q65" s="10">
        <v>45779</v>
      </c>
      <c r="R65" s="8">
        <v>247187</v>
      </c>
      <c r="S65" s="8" t="s">
        <v>7</v>
      </c>
      <c r="T65" s="8" t="s">
        <v>8</v>
      </c>
    </row>
    <row r="66" spans="1:20" s="8" customFormat="1" ht="13.5" customHeight="1" x14ac:dyDescent="0.25">
      <c r="A66" s="11" t="s">
        <v>0</v>
      </c>
      <c r="B66" s="12">
        <v>45760</v>
      </c>
      <c r="C66" s="13" t="s">
        <v>265</v>
      </c>
      <c r="D66" s="14" t="s">
        <v>266</v>
      </c>
      <c r="E66" s="13">
        <v>453452883</v>
      </c>
      <c r="F66" s="13" t="s">
        <v>267</v>
      </c>
      <c r="G66" s="13" t="s">
        <v>268</v>
      </c>
      <c r="H66" s="13" t="s">
        <v>269</v>
      </c>
      <c r="I66" s="12">
        <v>45751</v>
      </c>
      <c r="J66" s="15"/>
      <c r="K66" s="16"/>
      <c r="L66" s="16">
        <v>-1.65</v>
      </c>
      <c r="M66" s="8" t="s">
        <v>6</v>
      </c>
      <c r="N66" s="8" t="str">
        <f>VLOOKUP(F66,[1]Sheet1!$D$2:$F$778,3,FALSE)</f>
        <v>SD2</v>
      </c>
      <c r="O66" s="8" t="str">
        <f>VLOOKUP(F66,[1]Sheet1!$D$2:$F$778,2,FALSE)</f>
        <v>BATH</v>
      </c>
      <c r="P66" s="9">
        <v>384266</v>
      </c>
      <c r="Q66" s="10">
        <v>45779</v>
      </c>
      <c r="R66" s="8">
        <v>247187</v>
      </c>
      <c r="S66" s="8" t="s">
        <v>7</v>
      </c>
      <c r="T66" s="8" t="s">
        <v>8</v>
      </c>
    </row>
    <row r="67" spans="1:20" s="8" customFormat="1" ht="14.25" customHeight="1" x14ac:dyDescent="0.25">
      <c r="A67" s="11" t="s">
        <v>0</v>
      </c>
      <c r="B67" s="12">
        <v>45760</v>
      </c>
      <c r="C67" s="13" t="s">
        <v>270</v>
      </c>
      <c r="D67" s="14" t="s">
        <v>271</v>
      </c>
      <c r="E67" s="13">
        <v>453374861</v>
      </c>
      <c r="F67" s="13" t="s">
        <v>272</v>
      </c>
      <c r="G67" s="13" t="s">
        <v>273</v>
      </c>
      <c r="H67" s="13" t="s">
        <v>274</v>
      </c>
      <c r="I67" s="12">
        <v>45749</v>
      </c>
      <c r="J67" s="15"/>
      <c r="K67" s="16"/>
      <c r="L67" s="16">
        <v>-1.65</v>
      </c>
      <c r="M67" s="8" t="s">
        <v>6</v>
      </c>
      <c r="N67" s="8" t="str">
        <f>VLOOKUP(F67,[1]Sheet1!$D$2:$F$778,3,FALSE)</f>
        <v>SD2</v>
      </c>
      <c r="O67" s="8" t="str">
        <f>VLOOKUP(F67,[1]Sheet1!$D$2:$F$778,2,FALSE)</f>
        <v>HHL</v>
      </c>
      <c r="P67" s="9">
        <v>384266</v>
      </c>
      <c r="Q67" s="10">
        <v>45779</v>
      </c>
      <c r="R67" s="8">
        <v>247187</v>
      </c>
      <c r="S67" s="8" t="s">
        <v>7</v>
      </c>
      <c r="T67" s="8" t="s">
        <v>8</v>
      </c>
    </row>
    <row r="68" spans="1:20" s="8" customFormat="1" ht="13.5" customHeight="1" x14ac:dyDescent="0.25">
      <c r="A68" s="11" t="s">
        <v>0</v>
      </c>
      <c r="B68" s="12">
        <v>45746</v>
      </c>
      <c r="C68" s="13" t="s">
        <v>275</v>
      </c>
      <c r="D68" s="14" t="s">
        <v>276</v>
      </c>
      <c r="E68" s="13">
        <v>452794176</v>
      </c>
      <c r="F68" s="13" t="s">
        <v>277</v>
      </c>
      <c r="G68" s="13" t="s">
        <v>278</v>
      </c>
      <c r="H68" s="13" t="s">
        <v>279</v>
      </c>
      <c r="I68" s="12">
        <v>45737</v>
      </c>
      <c r="J68" s="15"/>
      <c r="K68" s="16"/>
      <c r="L68" s="16">
        <v>-1.65</v>
      </c>
      <c r="M68" s="8" t="s">
        <v>6</v>
      </c>
      <c r="N68" s="8" t="str">
        <f>VLOOKUP(F68,[1]Sheet1!$D$2:$F$778,3,FALSE)</f>
        <v>SD2</v>
      </c>
      <c r="O68" s="8" t="str">
        <f>VLOOKUP(F68,[1]Sheet1!$D$2:$F$778,2,FALSE)</f>
        <v>ADUL</v>
      </c>
      <c r="P68" s="9">
        <v>384266</v>
      </c>
      <c r="Q68" s="10">
        <v>45779</v>
      </c>
      <c r="R68" s="8">
        <v>247187</v>
      </c>
      <c r="S68" s="8" t="s">
        <v>7</v>
      </c>
      <c r="T68" s="8" t="s">
        <v>8</v>
      </c>
    </row>
    <row r="69" spans="1:20" s="8" customFormat="1" ht="13.5" customHeight="1" x14ac:dyDescent="0.25">
      <c r="A69" s="11" t="s">
        <v>0</v>
      </c>
      <c r="B69" s="12">
        <v>45760</v>
      </c>
      <c r="C69" s="13" t="s">
        <v>280</v>
      </c>
      <c r="D69" s="14" t="s">
        <v>281</v>
      </c>
      <c r="E69" s="13">
        <v>453380333</v>
      </c>
      <c r="F69" s="13" t="s">
        <v>282</v>
      </c>
      <c r="G69" s="13" t="s">
        <v>283</v>
      </c>
      <c r="H69" s="13" t="s">
        <v>284</v>
      </c>
      <c r="I69" s="12">
        <v>45749</v>
      </c>
      <c r="J69" s="15"/>
      <c r="K69" s="16"/>
      <c r="L69" s="16">
        <v>-1.65</v>
      </c>
      <c r="M69" s="8" t="s">
        <v>6</v>
      </c>
      <c r="N69" s="8" t="str">
        <f>VLOOKUP(F69,[1]Sheet1!$D$2:$F$778,3,FALSE)</f>
        <v>SD2</v>
      </c>
      <c r="O69" s="8" t="str">
        <f>VLOOKUP(F69,[1]Sheet1!$D$2:$F$778,2,FALSE)</f>
        <v>ADUL</v>
      </c>
      <c r="P69" s="9">
        <v>384266</v>
      </c>
      <c r="Q69" s="10">
        <v>45779</v>
      </c>
      <c r="R69" s="8">
        <v>247187</v>
      </c>
      <c r="S69" s="8" t="s">
        <v>7</v>
      </c>
      <c r="T69" s="8" t="s">
        <v>8</v>
      </c>
    </row>
    <row r="70" spans="1:20" s="8" customFormat="1" ht="13.5" customHeight="1" x14ac:dyDescent="0.25">
      <c r="A70" s="11" t="s">
        <v>0</v>
      </c>
      <c r="B70" s="12">
        <v>45760</v>
      </c>
      <c r="C70" s="13" t="s">
        <v>189</v>
      </c>
      <c r="D70" s="14" t="s">
        <v>285</v>
      </c>
      <c r="E70" s="13">
        <v>453320809</v>
      </c>
      <c r="F70" s="13" t="s">
        <v>286</v>
      </c>
      <c r="G70" s="13" t="s">
        <v>287</v>
      </c>
      <c r="H70" s="13" t="s">
        <v>193</v>
      </c>
      <c r="I70" s="12">
        <v>45748</v>
      </c>
      <c r="J70" s="15"/>
      <c r="K70" s="16"/>
      <c r="L70" s="16">
        <v>-1.65</v>
      </c>
      <c r="M70" s="8" t="s">
        <v>6</v>
      </c>
      <c r="N70" s="8" t="str">
        <f>VLOOKUP(F70,[1]Sheet1!$D$2:$F$778,3,FALSE)</f>
        <v>SD2</v>
      </c>
      <c r="O70" s="8" t="str">
        <f>VLOOKUP(F70,[1]Sheet1!$D$2:$F$778,2,FALSE)</f>
        <v>ADUL</v>
      </c>
      <c r="P70" s="9">
        <v>384266</v>
      </c>
      <c r="Q70" s="10">
        <v>45779</v>
      </c>
      <c r="R70" s="8">
        <v>247187</v>
      </c>
      <c r="S70" s="8" t="s">
        <v>7</v>
      </c>
      <c r="T70" s="8" t="s">
        <v>8</v>
      </c>
    </row>
    <row r="71" spans="1:20" s="8" customFormat="1" ht="13.5" customHeight="1" x14ac:dyDescent="0.25">
      <c r="A71" s="11" t="s">
        <v>0</v>
      </c>
      <c r="B71" s="12">
        <v>45767</v>
      </c>
      <c r="C71" s="13" t="s">
        <v>179</v>
      </c>
      <c r="D71" s="14" t="s">
        <v>288</v>
      </c>
      <c r="E71" s="13">
        <v>453984097</v>
      </c>
      <c r="F71" s="13" t="s">
        <v>289</v>
      </c>
      <c r="G71" s="13" t="s">
        <v>290</v>
      </c>
      <c r="H71" s="13" t="s">
        <v>183</v>
      </c>
      <c r="I71" s="12">
        <v>45762</v>
      </c>
      <c r="J71" s="15"/>
      <c r="K71" s="16"/>
      <c r="L71" s="16">
        <v>-1.65</v>
      </c>
      <c r="M71" s="8" t="s">
        <v>6</v>
      </c>
      <c r="N71" s="8" t="str">
        <f>VLOOKUP(F71,[1]Sheet1!$D$2:$F$778,3,FALSE)</f>
        <v>SD2</v>
      </c>
      <c r="O71" s="8" t="str">
        <f>VLOOKUP(F71,[1]Sheet1!$D$2:$F$778,2,FALSE)</f>
        <v>BATH</v>
      </c>
      <c r="P71" s="9">
        <v>384266</v>
      </c>
      <c r="Q71" s="10">
        <v>45779</v>
      </c>
      <c r="R71" s="8">
        <v>247187</v>
      </c>
      <c r="S71" s="8" t="s">
        <v>7</v>
      </c>
      <c r="T71" s="8" t="s">
        <v>8</v>
      </c>
    </row>
    <row r="72" spans="1:20" s="8" customFormat="1" ht="14.25" customHeight="1" x14ac:dyDescent="0.25">
      <c r="A72" s="11" t="s">
        <v>0</v>
      </c>
      <c r="B72" s="12">
        <v>45746</v>
      </c>
      <c r="C72" s="13" t="s">
        <v>291</v>
      </c>
      <c r="D72" s="14" t="s">
        <v>292</v>
      </c>
      <c r="E72" s="13">
        <v>452713974</v>
      </c>
      <c r="F72" s="13" t="s">
        <v>293</v>
      </c>
      <c r="G72" s="13" t="s">
        <v>294</v>
      </c>
      <c r="H72" s="13" t="s">
        <v>295</v>
      </c>
      <c r="I72" s="12">
        <v>45735</v>
      </c>
      <c r="J72" s="15"/>
      <c r="K72" s="16"/>
      <c r="L72" s="16">
        <v>-1.65</v>
      </c>
      <c r="M72" s="8" t="s">
        <v>6</v>
      </c>
      <c r="N72" s="8" t="str">
        <f>VLOOKUP(F72,[1]Sheet1!$D$2:$F$778,3,FALSE)</f>
        <v>SD2</v>
      </c>
      <c r="O72" s="8" t="str">
        <f>VLOOKUP(F72,[1]Sheet1!$D$2:$F$778,2,FALSE)</f>
        <v>ADUL</v>
      </c>
      <c r="P72" s="9">
        <v>384266</v>
      </c>
      <c r="Q72" s="10">
        <v>45779</v>
      </c>
      <c r="R72" s="8">
        <v>247187</v>
      </c>
      <c r="S72" s="8" t="s">
        <v>7</v>
      </c>
      <c r="T72" s="8" t="s">
        <v>8</v>
      </c>
    </row>
    <row r="73" spans="1:20" s="8" customFormat="1" ht="13.5" customHeight="1" x14ac:dyDescent="0.25">
      <c r="A73" s="11" t="s">
        <v>0</v>
      </c>
      <c r="B73" s="12">
        <v>45746</v>
      </c>
      <c r="C73" s="13" t="s">
        <v>296</v>
      </c>
      <c r="D73" s="14" t="s">
        <v>297</v>
      </c>
      <c r="E73" s="13">
        <v>452646206</v>
      </c>
      <c r="F73" s="13" t="s">
        <v>298</v>
      </c>
      <c r="G73" s="13" t="s">
        <v>299</v>
      </c>
      <c r="H73" s="13" t="s">
        <v>300</v>
      </c>
      <c r="I73" s="12">
        <v>45734</v>
      </c>
      <c r="J73" s="15"/>
      <c r="K73" s="16"/>
      <c r="L73" s="16">
        <v>-1.65</v>
      </c>
      <c r="M73" s="8" t="s">
        <v>6</v>
      </c>
      <c r="N73" s="8" t="str">
        <f>VLOOKUP(F73,[1]Sheet1!$D$2:$F$778,3,FALSE)</f>
        <v>SD2</v>
      </c>
      <c r="O73" s="8" t="str">
        <f>VLOOKUP(F73,[1]Sheet1!$D$2:$F$778,2,FALSE)</f>
        <v>BASI</v>
      </c>
      <c r="P73" s="9">
        <v>384266</v>
      </c>
      <c r="Q73" s="10">
        <v>45779</v>
      </c>
      <c r="R73" s="8">
        <v>247187</v>
      </c>
      <c r="S73" s="8" t="s">
        <v>7</v>
      </c>
      <c r="T73" s="8" t="s">
        <v>8</v>
      </c>
    </row>
    <row r="74" spans="1:20" s="8" customFormat="1" ht="13.5" customHeight="1" x14ac:dyDescent="0.25">
      <c r="A74" s="11" t="s">
        <v>0</v>
      </c>
      <c r="B74" s="12">
        <v>45746</v>
      </c>
      <c r="C74" s="13" t="s">
        <v>296</v>
      </c>
      <c r="D74" s="14" t="s">
        <v>301</v>
      </c>
      <c r="E74" s="13">
        <v>452716059</v>
      </c>
      <c r="F74" s="13" t="s">
        <v>302</v>
      </c>
      <c r="G74" s="13" t="s">
        <v>303</v>
      </c>
      <c r="H74" s="13" t="s">
        <v>300</v>
      </c>
      <c r="I74" s="12">
        <v>45735</v>
      </c>
      <c r="J74" s="15"/>
      <c r="K74" s="16"/>
      <c r="L74" s="16">
        <v>-1.65</v>
      </c>
      <c r="M74" s="8" t="s">
        <v>6</v>
      </c>
      <c r="N74" s="8" t="str">
        <f>VLOOKUP(F74,[1]Sheet1!$D$2:$F$778,3,FALSE)</f>
        <v>SD2</v>
      </c>
      <c r="O74" s="8" t="str">
        <f>VLOOKUP(F74,[1]Sheet1!$D$2:$F$778,2,FALSE)</f>
        <v>BASI</v>
      </c>
      <c r="P74" s="9">
        <v>384266</v>
      </c>
      <c r="Q74" s="10">
        <v>45779</v>
      </c>
      <c r="R74" s="8">
        <v>247187</v>
      </c>
      <c r="S74" s="8" t="s">
        <v>7</v>
      </c>
      <c r="T74" s="8" t="s">
        <v>8</v>
      </c>
    </row>
    <row r="75" spans="1:20" s="8" customFormat="1" ht="13.5" customHeight="1" x14ac:dyDescent="0.25">
      <c r="A75" s="11" t="s">
        <v>0</v>
      </c>
      <c r="B75" s="12">
        <v>45760</v>
      </c>
      <c r="C75" s="13" t="s">
        <v>199</v>
      </c>
      <c r="D75" s="14" t="s">
        <v>304</v>
      </c>
      <c r="E75" s="13">
        <v>453373269</v>
      </c>
      <c r="F75" s="13" t="s">
        <v>305</v>
      </c>
      <c r="G75" s="13" t="s">
        <v>306</v>
      </c>
      <c r="H75" s="13" t="s">
        <v>203</v>
      </c>
      <c r="I75" s="12">
        <v>45749</v>
      </c>
      <c r="J75" s="15"/>
      <c r="K75" s="16"/>
      <c r="L75" s="16">
        <v>-1.65</v>
      </c>
      <c r="M75" s="8" t="s">
        <v>6</v>
      </c>
      <c r="N75" s="8" t="str">
        <f>VLOOKUP(F75,[1]Sheet1!$D$2:$F$778,3,FALSE)</f>
        <v>SD2</v>
      </c>
      <c r="O75" s="8" t="str">
        <f>VLOOKUP(F75,[1]Sheet1!$D$2:$F$778,2,FALSE)</f>
        <v>ADUL</v>
      </c>
      <c r="P75" s="9">
        <v>384266</v>
      </c>
      <c r="Q75" s="10">
        <v>45779</v>
      </c>
      <c r="R75" s="8">
        <v>247187</v>
      </c>
      <c r="S75" s="8" t="s">
        <v>7</v>
      </c>
      <c r="T75" s="8" t="s">
        <v>8</v>
      </c>
    </row>
    <row r="76" spans="1:20" s="8" customFormat="1" ht="13.5" customHeight="1" x14ac:dyDescent="0.25">
      <c r="A76" s="11" t="s">
        <v>0</v>
      </c>
      <c r="B76" s="12">
        <v>45760</v>
      </c>
      <c r="C76" s="13" t="s">
        <v>144</v>
      </c>
      <c r="D76" s="14" t="s">
        <v>307</v>
      </c>
      <c r="E76" s="13">
        <v>453447066</v>
      </c>
      <c r="F76" s="13" t="s">
        <v>308</v>
      </c>
      <c r="G76" s="13" t="s">
        <v>309</v>
      </c>
      <c r="H76" s="13" t="s">
        <v>148</v>
      </c>
      <c r="I76" s="12">
        <v>45751</v>
      </c>
      <c r="J76" s="15"/>
      <c r="K76" s="16"/>
      <c r="L76" s="16">
        <v>-1.65</v>
      </c>
      <c r="M76" s="8" t="s">
        <v>6</v>
      </c>
      <c r="N76" s="8" t="str">
        <f>VLOOKUP(F76,[1]Sheet1!$D$2:$F$778,3,FALSE)</f>
        <v>SD2</v>
      </c>
      <c r="O76" s="8" t="str">
        <f>VLOOKUP(F76,[1]Sheet1!$D$2:$F$778,2,FALSE)</f>
        <v>ADUL</v>
      </c>
      <c r="P76" s="9">
        <v>384266</v>
      </c>
      <c r="Q76" s="10">
        <v>45779</v>
      </c>
      <c r="R76" s="8">
        <v>247187</v>
      </c>
      <c r="S76" s="8" t="s">
        <v>7</v>
      </c>
      <c r="T76" s="8" t="s">
        <v>8</v>
      </c>
    </row>
    <row r="77" spans="1:20" s="8" customFormat="1" ht="14.25" customHeight="1" x14ac:dyDescent="0.25">
      <c r="A77" s="11" t="s">
        <v>0</v>
      </c>
      <c r="B77" s="12">
        <v>45767</v>
      </c>
      <c r="C77" s="13" t="s">
        <v>280</v>
      </c>
      <c r="D77" s="14" t="s">
        <v>310</v>
      </c>
      <c r="E77" s="13">
        <v>453506174</v>
      </c>
      <c r="F77" s="13" t="s">
        <v>311</v>
      </c>
      <c r="G77" s="13" t="s">
        <v>312</v>
      </c>
      <c r="H77" s="13" t="s">
        <v>284</v>
      </c>
      <c r="I77" s="12">
        <v>45752</v>
      </c>
      <c r="J77" s="15"/>
      <c r="K77" s="16"/>
      <c r="L77" s="16">
        <v>-1.65</v>
      </c>
      <c r="M77" s="8" t="s">
        <v>6</v>
      </c>
      <c r="N77" s="8" t="str">
        <f>VLOOKUP(F77,[1]Sheet1!$D$2:$F$778,3,FALSE)</f>
        <v>SD2</v>
      </c>
      <c r="O77" s="8" t="str">
        <f>VLOOKUP(F77,[1]Sheet1!$D$2:$F$778,2,FALSE)</f>
        <v>ADUL</v>
      </c>
      <c r="P77" s="9">
        <v>384266</v>
      </c>
      <c r="Q77" s="10">
        <v>45779</v>
      </c>
      <c r="R77" s="8">
        <v>247187</v>
      </c>
      <c r="S77" s="8" t="s">
        <v>7</v>
      </c>
      <c r="T77" s="8" t="s">
        <v>8</v>
      </c>
    </row>
    <row r="78" spans="1:20" s="8" customFormat="1" ht="13.5" customHeight="1" x14ac:dyDescent="0.25">
      <c r="A78" s="11" t="s">
        <v>0</v>
      </c>
      <c r="B78" s="12">
        <v>45760</v>
      </c>
      <c r="C78" s="13" t="s">
        <v>313</v>
      </c>
      <c r="D78" s="14" t="s">
        <v>314</v>
      </c>
      <c r="E78" s="13">
        <v>453493121</v>
      </c>
      <c r="F78" s="13" t="s">
        <v>315</v>
      </c>
      <c r="G78" s="13" t="s">
        <v>316</v>
      </c>
      <c r="H78" s="13" t="s">
        <v>317</v>
      </c>
      <c r="I78" s="12">
        <v>45752</v>
      </c>
      <c r="J78" s="15"/>
      <c r="K78" s="16"/>
      <c r="L78" s="16">
        <v>-1.65</v>
      </c>
      <c r="M78" s="8" t="s">
        <v>6</v>
      </c>
      <c r="N78" s="8" t="str">
        <f>VLOOKUP(F78,[1]Sheet1!$D$2:$F$778,3,FALSE)</f>
        <v>SD2</v>
      </c>
      <c r="O78" s="8" t="str">
        <f>VLOOKUP(F78,[1]Sheet1!$D$2:$F$778,2,FALSE)</f>
        <v>ADUL</v>
      </c>
      <c r="P78" s="9">
        <v>384266</v>
      </c>
      <c r="Q78" s="10">
        <v>45779</v>
      </c>
      <c r="R78" s="8">
        <v>247187</v>
      </c>
      <c r="S78" s="8" t="s">
        <v>7</v>
      </c>
      <c r="T78" s="8" t="s">
        <v>8</v>
      </c>
    </row>
    <row r="79" spans="1:20" s="8" customFormat="1" ht="13.5" customHeight="1" x14ac:dyDescent="0.25">
      <c r="A79" s="11" t="s">
        <v>0</v>
      </c>
      <c r="B79" s="12">
        <v>45760</v>
      </c>
      <c r="C79" s="13" t="s">
        <v>260</v>
      </c>
      <c r="D79" s="14" t="s">
        <v>318</v>
      </c>
      <c r="E79" s="13">
        <v>453447994</v>
      </c>
      <c r="F79" s="13" t="s">
        <v>319</v>
      </c>
      <c r="G79" s="13" t="s">
        <v>320</v>
      </c>
      <c r="H79" s="13" t="s">
        <v>264</v>
      </c>
      <c r="I79" s="12">
        <v>45751</v>
      </c>
      <c r="J79" s="15"/>
      <c r="K79" s="16"/>
      <c r="L79" s="16">
        <v>-1.65</v>
      </c>
      <c r="M79" s="8" t="s">
        <v>6</v>
      </c>
      <c r="N79" s="8" t="str">
        <f>VLOOKUP(F79,[1]Sheet1!$D$2:$F$778,3,FALSE)</f>
        <v>SD2</v>
      </c>
      <c r="O79" s="8" t="str">
        <f>VLOOKUP(F79,[1]Sheet1!$D$2:$F$778,2,FALSE)</f>
        <v>BATH</v>
      </c>
      <c r="P79" s="9">
        <v>384266</v>
      </c>
      <c r="Q79" s="10">
        <v>45779</v>
      </c>
      <c r="R79" s="8">
        <v>247187</v>
      </c>
      <c r="S79" s="8" t="s">
        <v>7</v>
      </c>
      <c r="T79" s="8" t="s">
        <v>8</v>
      </c>
    </row>
    <row r="80" spans="1:20" s="8" customFormat="1" ht="13.5" customHeight="1" x14ac:dyDescent="0.25">
      <c r="A80" s="11" t="s">
        <v>0</v>
      </c>
      <c r="B80" s="12">
        <v>45760</v>
      </c>
      <c r="C80" s="13" t="s">
        <v>199</v>
      </c>
      <c r="D80" s="14" t="s">
        <v>321</v>
      </c>
      <c r="E80" s="13">
        <v>453481626</v>
      </c>
      <c r="F80" s="13" t="s">
        <v>322</v>
      </c>
      <c r="G80" s="13" t="s">
        <v>323</v>
      </c>
      <c r="H80" s="13" t="s">
        <v>203</v>
      </c>
      <c r="I80" s="12">
        <v>45751</v>
      </c>
      <c r="J80" s="15"/>
      <c r="K80" s="16"/>
      <c r="L80" s="16">
        <v>-1.65</v>
      </c>
      <c r="M80" s="8" t="s">
        <v>6</v>
      </c>
      <c r="N80" s="8" t="str">
        <f>VLOOKUP(F80,[1]Sheet1!$D$2:$F$778,3,FALSE)</f>
        <v>SD2</v>
      </c>
      <c r="O80" s="8" t="str">
        <f>VLOOKUP(F80,[1]Sheet1!$D$2:$F$778,2,FALSE)</f>
        <v>ADUL</v>
      </c>
      <c r="P80" s="9">
        <v>384266</v>
      </c>
      <c r="Q80" s="10">
        <v>45779</v>
      </c>
      <c r="R80" s="8">
        <v>247187</v>
      </c>
      <c r="S80" s="8" t="s">
        <v>7</v>
      </c>
      <c r="T80" s="8" t="s">
        <v>8</v>
      </c>
    </row>
    <row r="81" spans="1:20" s="8" customFormat="1" ht="13.5" customHeight="1" x14ac:dyDescent="0.25">
      <c r="A81" s="11" t="s">
        <v>0</v>
      </c>
      <c r="B81" s="12">
        <v>45746</v>
      </c>
      <c r="C81" s="13" t="s">
        <v>136</v>
      </c>
      <c r="D81" s="14" t="s">
        <v>324</v>
      </c>
      <c r="E81" s="13">
        <v>452744385</v>
      </c>
      <c r="F81" s="13" t="s">
        <v>325</v>
      </c>
      <c r="G81" s="13" t="s">
        <v>326</v>
      </c>
      <c r="H81" s="13" t="s">
        <v>140</v>
      </c>
      <c r="I81" s="12">
        <v>45736</v>
      </c>
      <c r="J81" s="15"/>
      <c r="K81" s="16"/>
      <c r="L81" s="16">
        <v>-1.65</v>
      </c>
      <c r="M81" s="8" t="s">
        <v>6</v>
      </c>
      <c r="N81" s="8" t="str">
        <f>VLOOKUP(F81,[1]Sheet1!$D$2:$F$778,3,FALSE)</f>
        <v>SD2</v>
      </c>
      <c r="O81" s="8" t="str">
        <f>VLOOKUP(F81,[1]Sheet1!$D$2:$F$778,2,FALSE)</f>
        <v>BASI</v>
      </c>
      <c r="P81" s="9">
        <v>384266</v>
      </c>
      <c r="Q81" s="10">
        <v>45779</v>
      </c>
      <c r="R81" s="8">
        <v>247187</v>
      </c>
      <c r="S81" s="8" t="s">
        <v>7</v>
      </c>
      <c r="T81" s="8" t="s">
        <v>8</v>
      </c>
    </row>
    <row r="82" spans="1:20" s="8" customFormat="1" ht="14.25" customHeight="1" x14ac:dyDescent="0.25">
      <c r="A82" s="11" t="s">
        <v>0</v>
      </c>
      <c r="B82" s="12">
        <v>45746</v>
      </c>
      <c r="C82" s="13" t="s">
        <v>327</v>
      </c>
      <c r="D82" s="14" t="s">
        <v>328</v>
      </c>
      <c r="E82" s="13">
        <v>452647947</v>
      </c>
      <c r="F82" s="13" t="s">
        <v>329</v>
      </c>
      <c r="G82" s="13" t="s">
        <v>330</v>
      </c>
      <c r="H82" s="13" t="s">
        <v>331</v>
      </c>
      <c r="I82" s="12">
        <v>45734</v>
      </c>
      <c r="J82" s="15"/>
      <c r="K82" s="16"/>
      <c r="L82" s="16">
        <v>-1.65</v>
      </c>
      <c r="M82" s="8" t="s">
        <v>6</v>
      </c>
      <c r="N82" s="8" t="str">
        <f>VLOOKUP(F82,[1]Sheet1!$D$2:$F$778,3,FALSE)</f>
        <v>SD2</v>
      </c>
      <c r="O82" s="8" t="str">
        <f>VLOOKUP(F82,[1]Sheet1!$D$2:$F$778,2,FALSE)</f>
        <v>BATH</v>
      </c>
      <c r="P82" s="9">
        <v>384266</v>
      </c>
      <c r="Q82" s="10">
        <v>45779</v>
      </c>
      <c r="R82" s="8">
        <v>247187</v>
      </c>
      <c r="S82" s="8" t="s">
        <v>7</v>
      </c>
      <c r="T82" s="8" t="s">
        <v>8</v>
      </c>
    </row>
    <row r="83" spans="1:20" s="8" customFormat="1" ht="13.5" customHeight="1" x14ac:dyDescent="0.25">
      <c r="A83" s="11" t="s">
        <v>0</v>
      </c>
      <c r="B83" s="12">
        <v>45760</v>
      </c>
      <c r="C83" s="13"/>
      <c r="D83" s="14" t="s">
        <v>332</v>
      </c>
      <c r="E83" s="13">
        <v>453331299</v>
      </c>
      <c r="F83" s="13"/>
      <c r="G83" s="13"/>
      <c r="H83" s="13"/>
      <c r="I83" s="12"/>
      <c r="J83" s="15"/>
      <c r="K83" s="16"/>
      <c r="L83" s="16">
        <v>-1.65</v>
      </c>
      <c r="M83" s="8" t="s">
        <v>6</v>
      </c>
      <c r="N83" s="8" t="s">
        <v>242</v>
      </c>
      <c r="O83" s="8" t="s">
        <v>243</v>
      </c>
      <c r="P83" s="9">
        <v>384266</v>
      </c>
      <c r="Q83" s="10">
        <v>45779</v>
      </c>
      <c r="R83" s="8">
        <v>247187</v>
      </c>
      <c r="S83" s="8" t="s">
        <v>7</v>
      </c>
      <c r="T83" s="8" t="s">
        <v>8</v>
      </c>
    </row>
    <row r="84" spans="1:20" s="8" customFormat="1" ht="13.5" customHeight="1" x14ac:dyDescent="0.25">
      <c r="A84" s="11" t="s">
        <v>0</v>
      </c>
      <c r="B84" s="12">
        <v>45746</v>
      </c>
      <c r="C84" s="13" t="s">
        <v>199</v>
      </c>
      <c r="D84" s="14" t="s">
        <v>333</v>
      </c>
      <c r="E84" s="13">
        <v>452701774</v>
      </c>
      <c r="F84" s="13" t="s">
        <v>334</v>
      </c>
      <c r="G84" s="13" t="s">
        <v>335</v>
      </c>
      <c r="H84" s="13" t="s">
        <v>203</v>
      </c>
      <c r="I84" s="12">
        <v>45735</v>
      </c>
      <c r="J84" s="15"/>
      <c r="K84" s="16"/>
      <c r="L84" s="16">
        <v>-1.65</v>
      </c>
      <c r="M84" s="8" t="s">
        <v>6</v>
      </c>
      <c r="N84" s="8" t="str">
        <f>VLOOKUP(F84,[1]Sheet1!$D$2:$F$778,3,FALSE)</f>
        <v>SD2</v>
      </c>
      <c r="O84" s="8" t="str">
        <f>VLOOKUP(F84,[1]Sheet1!$D$2:$F$778,2,FALSE)</f>
        <v>ADUL</v>
      </c>
      <c r="P84" s="9">
        <v>384266</v>
      </c>
      <c r="Q84" s="10">
        <v>45779</v>
      </c>
      <c r="R84" s="8">
        <v>247187</v>
      </c>
      <c r="S84" s="8" t="s">
        <v>7</v>
      </c>
      <c r="T84" s="8" t="s">
        <v>8</v>
      </c>
    </row>
    <row r="85" spans="1:20" s="8" customFormat="1" ht="13.5" customHeight="1" x14ac:dyDescent="0.25">
      <c r="A85" s="11" t="s">
        <v>0</v>
      </c>
      <c r="B85" s="12">
        <v>45746</v>
      </c>
      <c r="C85" s="13" t="s">
        <v>336</v>
      </c>
      <c r="D85" s="14" t="s">
        <v>337</v>
      </c>
      <c r="E85" s="13">
        <v>452788623</v>
      </c>
      <c r="F85" s="13" t="s">
        <v>338</v>
      </c>
      <c r="G85" s="13" t="s">
        <v>339</v>
      </c>
      <c r="H85" s="13" t="s">
        <v>340</v>
      </c>
      <c r="I85" s="12">
        <v>45737</v>
      </c>
      <c r="J85" s="15"/>
      <c r="K85" s="16"/>
      <c r="L85" s="16">
        <v>-1.65</v>
      </c>
      <c r="M85" s="8" t="s">
        <v>6</v>
      </c>
      <c r="N85" s="8" t="str">
        <f>VLOOKUP(F85,[1]Sheet1!$D$2:$F$778,3,FALSE)</f>
        <v>SD2</v>
      </c>
      <c r="O85" s="8" t="str">
        <f>VLOOKUP(F85,[1]Sheet1!$D$2:$F$778,2,FALSE)</f>
        <v>ADUL</v>
      </c>
      <c r="P85" s="9">
        <v>384266</v>
      </c>
      <c r="Q85" s="10">
        <v>45779</v>
      </c>
      <c r="R85" s="8">
        <v>247187</v>
      </c>
      <c r="S85" s="8" t="s">
        <v>7</v>
      </c>
      <c r="T85" s="8" t="s">
        <v>8</v>
      </c>
    </row>
    <row r="86" spans="1:20" s="8" customFormat="1" ht="13.5" customHeight="1" x14ac:dyDescent="0.25">
      <c r="A86" s="11" t="s">
        <v>0</v>
      </c>
      <c r="B86" s="12">
        <v>45760</v>
      </c>
      <c r="C86" s="13" t="s">
        <v>296</v>
      </c>
      <c r="D86" s="14" t="s">
        <v>341</v>
      </c>
      <c r="E86" s="13">
        <v>453603230</v>
      </c>
      <c r="F86" s="13" t="s">
        <v>342</v>
      </c>
      <c r="G86" s="13" t="s">
        <v>343</v>
      </c>
      <c r="H86" s="13" t="s">
        <v>300</v>
      </c>
      <c r="I86" s="12">
        <v>45754</v>
      </c>
      <c r="J86" s="15"/>
      <c r="K86" s="16"/>
      <c r="L86" s="16">
        <v>-1.65</v>
      </c>
      <c r="M86" s="8" t="s">
        <v>6</v>
      </c>
      <c r="N86" s="8" t="str">
        <f>VLOOKUP(F86,[1]Sheet1!$D$2:$F$778,3,FALSE)</f>
        <v>SD2</v>
      </c>
      <c r="O86" s="8" t="str">
        <f>VLOOKUP(F86,[1]Sheet1!$D$2:$F$778,2,FALSE)</f>
        <v>BASI</v>
      </c>
      <c r="P86" s="9">
        <v>384266</v>
      </c>
      <c r="Q86" s="10">
        <v>45779</v>
      </c>
      <c r="R86" s="8">
        <v>247187</v>
      </c>
      <c r="S86" s="8" t="s">
        <v>7</v>
      </c>
      <c r="T86" s="8" t="s">
        <v>8</v>
      </c>
    </row>
    <row r="87" spans="1:20" s="8" customFormat="1" ht="14.25" customHeight="1" x14ac:dyDescent="0.25">
      <c r="A87" s="11" t="s">
        <v>0</v>
      </c>
      <c r="B87" s="12">
        <v>45760</v>
      </c>
      <c r="C87" s="13" t="s">
        <v>260</v>
      </c>
      <c r="D87" s="14" t="s">
        <v>344</v>
      </c>
      <c r="E87" s="13">
        <v>453559246</v>
      </c>
      <c r="F87" s="13" t="s">
        <v>345</v>
      </c>
      <c r="G87" s="13" t="s">
        <v>346</v>
      </c>
      <c r="H87" s="13" t="s">
        <v>264</v>
      </c>
      <c r="I87" s="12">
        <v>45753</v>
      </c>
      <c r="J87" s="15"/>
      <c r="K87" s="16"/>
      <c r="L87" s="16">
        <v>-1.65</v>
      </c>
      <c r="M87" s="8" t="s">
        <v>6</v>
      </c>
      <c r="N87" s="8" t="str">
        <f>VLOOKUP(F87,[1]Sheet1!$D$2:$F$778,3,FALSE)</f>
        <v>SD2</v>
      </c>
      <c r="O87" s="8" t="str">
        <f>VLOOKUP(F87,[1]Sheet1!$D$2:$F$778,2,FALSE)</f>
        <v>BATH</v>
      </c>
      <c r="P87" s="9">
        <v>384266</v>
      </c>
      <c r="Q87" s="10">
        <v>45779</v>
      </c>
      <c r="R87" s="8">
        <v>247187</v>
      </c>
      <c r="S87" s="8" t="s">
        <v>7</v>
      </c>
      <c r="T87" s="8" t="s">
        <v>8</v>
      </c>
    </row>
    <row r="88" spans="1:20" s="8" customFormat="1" ht="13.5" customHeight="1" x14ac:dyDescent="0.25">
      <c r="A88" s="11" t="s">
        <v>0</v>
      </c>
      <c r="B88" s="12">
        <v>45767</v>
      </c>
      <c r="C88" s="13" t="s">
        <v>347</v>
      </c>
      <c r="D88" s="14" t="s">
        <v>348</v>
      </c>
      <c r="E88" s="13">
        <v>453708968</v>
      </c>
      <c r="F88" s="13" t="s">
        <v>349</v>
      </c>
      <c r="G88" s="13" t="s">
        <v>350</v>
      </c>
      <c r="H88" s="13" t="s">
        <v>351</v>
      </c>
      <c r="I88" s="12">
        <v>45756</v>
      </c>
      <c r="J88" s="15"/>
      <c r="K88" s="16"/>
      <c r="L88" s="16">
        <v>-1.65</v>
      </c>
      <c r="M88" s="8" t="s">
        <v>6</v>
      </c>
      <c r="N88" s="8" t="str">
        <f>VLOOKUP(F88,[1]Sheet1!$D$2:$F$778,3,FALSE)</f>
        <v>SD2</v>
      </c>
      <c r="O88" s="8" t="str">
        <f>VLOOKUP(F88,[1]Sheet1!$D$2:$F$778,2,FALSE)</f>
        <v>ADUL</v>
      </c>
      <c r="P88" s="9">
        <v>384266</v>
      </c>
      <c r="Q88" s="10">
        <v>45779</v>
      </c>
      <c r="R88" s="8">
        <v>247187</v>
      </c>
      <c r="S88" s="8" t="s">
        <v>7</v>
      </c>
      <c r="T88" s="8" t="s">
        <v>8</v>
      </c>
    </row>
    <row r="89" spans="1:20" s="8" customFormat="1" ht="13.5" customHeight="1" x14ac:dyDescent="0.25">
      <c r="A89" s="11" t="s">
        <v>0</v>
      </c>
      <c r="B89" s="12">
        <v>45746</v>
      </c>
      <c r="C89" s="13" t="s">
        <v>126</v>
      </c>
      <c r="D89" s="14" t="s">
        <v>352</v>
      </c>
      <c r="E89" s="13">
        <v>452629002</v>
      </c>
      <c r="F89" s="13" t="s">
        <v>353</v>
      </c>
      <c r="G89" s="13" t="s">
        <v>354</v>
      </c>
      <c r="H89" s="13" t="s">
        <v>130</v>
      </c>
      <c r="I89" s="12">
        <v>45733</v>
      </c>
      <c r="J89" s="15"/>
      <c r="K89" s="16"/>
      <c r="L89" s="16">
        <v>-1.65</v>
      </c>
      <c r="M89" s="8" t="s">
        <v>6</v>
      </c>
      <c r="N89" s="8" t="str">
        <f>VLOOKUP(F89,[1]Sheet1!$D$2:$F$778,3,FALSE)</f>
        <v>SD2</v>
      </c>
      <c r="O89" s="8" t="str">
        <f>VLOOKUP(F89,[1]Sheet1!$D$2:$F$778,2,FALSE)</f>
        <v>BATH</v>
      </c>
      <c r="P89" s="9">
        <v>384266</v>
      </c>
      <c r="Q89" s="10">
        <v>45779</v>
      </c>
      <c r="R89" s="8">
        <v>247187</v>
      </c>
      <c r="S89" s="8" t="s">
        <v>7</v>
      </c>
      <c r="T89" s="8" t="s">
        <v>8</v>
      </c>
    </row>
    <row r="90" spans="1:20" s="8" customFormat="1" ht="13.5" customHeight="1" x14ac:dyDescent="0.25">
      <c r="A90" s="11" t="s">
        <v>0</v>
      </c>
      <c r="B90" s="12">
        <v>45767</v>
      </c>
      <c r="C90" s="13"/>
      <c r="D90" s="14" t="s">
        <v>355</v>
      </c>
      <c r="E90" s="13">
        <v>453583262</v>
      </c>
      <c r="F90" s="13"/>
      <c r="G90" s="13"/>
      <c r="H90" s="13"/>
      <c r="I90" s="12"/>
      <c r="J90" s="15"/>
      <c r="K90" s="16"/>
      <c r="L90" s="16">
        <v>-1.65</v>
      </c>
      <c r="M90" s="8" t="s">
        <v>6</v>
      </c>
      <c r="N90" s="8" t="s">
        <v>242</v>
      </c>
      <c r="O90" s="8" t="s">
        <v>243</v>
      </c>
      <c r="P90" s="9">
        <v>384266</v>
      </c>
      <c r="Q90" s="10">
        <v>45779</v>
      </c>
      <c r="R90" s="8">
        <v>247187</v>
      </c>
      <c r="S90" s="8" t="s">
        <v>7</v>
      </c>
      <c r="T90" s="8" t="s">
        <v>8</v>
      </c>
    </row>
    <row r="91" spans="1:20" s="8" customFormat="1" ht="13.5" customHeight="1" x14ac:dyDescent="0.25">
      <c r="A91" s="11" t="s">
        <v>0</v>
      </c>
      <c r="B91" s="12">
        <v>45760</v>
      </c>
      <c r="C91" s="13" t="s">
        <v>356</v>
      </c>
      <c r="D91" s="14" t="s">
        <v>357</v>
      </c>
      <c r="E91" s="13">
        <v>453349315</v>
      </c>
      <c r="F91" s="13" t="s">
        <v>358</v>
      </c>
      <c r="G91" s="13" t="s">
        <v>359</v>
      </c>
      <c r="H91" s="13" t="s">
        <v>360</v>
      </c>
      <c r="I91" s="12">
        <v>45748</v>
      </c>
      <c r="J91" s="15"/>
      <c r="K91" s="16"/>
      <c r="L91" s="16">
        <v>-1.65</v>
      </c>
      <c r="M91" s="8" t="s">
        <v>6</v>
      </c>
      <c r="N91" s="8" t="str">
        <f>VLOOKUP(F91,[1]Sheet1!$D$2:$F$778,3,FALSE)</f>
        <v>SD2</v>
      </c>
      <c r="O91" s="8" t="str">
        <f>VLOOKUP(F91,[1]Sheet1!$D$2:$F$778,2,FALSE)</f>
        <v>ADUL</v>
      </c>
      <c r="P91" s="9">
        <v>384266</v>
      </c>
      <c r="Q91" s="10">
        <v>45779</v>
      </c>
      <c r="R91" s="8">
        <v>247187</v>
      </c>
      <c r="S91" s="8" t="s">
        <v>7</v>
      </c>
      <c r="T91" s="8" t="s">
        <v>8</v>
      </c>
    </row>
    <row r="92" spans="1:20" s="8" customFormat="1" ht="14.25" customHeight="1" x14ac:dyDescent="0.25">
      <c r="A92" s="11" t="s">
        <v>0</v>
      </c>
      <c r="B92" s="12">
        <v>45767</v>
      </c>
      <c r="C92" s="13" t="s">
        <v>361</v>
      </c>
      <c r="D92" s="14" t="s">
        <v>362</v>
      </c>
      <c r="E92" s="13">
        <v>453851985</v>
      </c>
      <c r="F92" s="13" t="s">
        <v>363</v>
      </c>
      <c r="G92" s="13" t="s">
        <v>364</v>
      </c>
      <c r="H92" s="13" t="s">
        <v>365</v>
      </c>
      <c r="I92" s="12">
        <v>45760</v>
      </c>
      <c r="J92" s="15"/>
      <c r="K92" s="16"/>
      <c r="L92" s="16">
        <v>-1.65</v>
      </c>
      <c r="M92" s="8" t="s">
        <v>6</v>
      </c>
      <c r="N92" s="8" t="str">
        <f>VLOOKUP(F92,[1]Sheet1!$D$2:$F$778,3,FALSE)</f>
        <v>SD2</v>
      </c>
      <c r="O92" s="8" t="str">
        <f>VLOOKUP(F92,[1]Sheet1!$D$2:$F$778,2,FALSE)</f>
        <v>HHL</v>
      </c>
      <c r="P92" s="9">
        <v>384266</v>
      </c>
      <c r="Q92" s="10">
        <v>45779</v>
      </c>
      <c r="R92" s="8">
        <v>247187</v>
      </c>
      <c r="S92" s="8" t="s">
        <v>7</v>
      </c>
      <c r="T92" s="8" t="s">
        <v>8</v>
      </c>
    </row>
    <row r="93" spans="1:20" s="8" customFormat="1" ht="13.5" customHeight="1" x14ac:dyDescent="0.25">
      <c r="A93" s="11" t="s">
        <v>0</v>
      </c>
      <c r="B93" s="12">
        <v>45760</v>
      </c>
      <c r="C93" s="13" t="s">
        <v>366</v>
      </c>
      <c r="D93" s="14" t="s">
        <v>367</v>
      </c>
      <c r="E93" s="13">
        <v>453344228</v>
      </c>
      <c r="F93" s="13" t="s">
        <v>368</v>
      </c>
      <c r="G93" s="13" t="s">
        <v>369</v>
      </c>
      <c r="H93" s="13" t="s">
        <v>370</v>
      </c>
      <c r="I93" s="12">
        <v>45748</v>
      </c>
      <c r="J93" s="15"/>
      <c r="K93" s="16"/>
      <c r="L93" s="16">
        <v>-1.65</v>
      </c>
      <c r="M93" s="8" t="s">
        <v>6</v>
      </c>
      <c r="N93" s="8" t="str">
        <f>VLOOKUP(F93,[1]Sheet1!$D$2:$F$778,3,FALSE)</f>
        <v>SD2</v>
      </c>
      <c r="O93" s="8" t="str">
        <f>VLOOKUP(F93,[1]Sheet1!$D$2:$F$778,2,FALSE)</f>
        <v>WIN</v>
      </c>
      <c r="P93" s="9">
        <v>384266</v>
      </c>
      <c r="Q93" s="10">
        <v>45779</v>
      </c>
      <c r="R93" s="8">
        <v>247187</v>
      </c>
      <c r="S93" s="8" t="s">
        <v>7</v>
      </c>
      <c r="T93" s="8" t="s">
        <v>8</v>
      </c>
    </row>
    <row r="94" spans="1:20" s="8" customFormat="1" ht="13.5" customHeight="1" x14ac:dyDescent="0.25">
      <c r="A94" s="11" t="s">
        <v>0</v>
      </c>
      <c r="B94" s="12">
        <v>45746</v>
      </c>
      <c r="C94" s="13" t="s">
        <v>371</v>
      </c>
      <c r="D94" s="14" t="s">
        <v>372</v>
      </c>
      <c r="E94" s="13">
        <v>452693228</v>
      </c>
      <c r="F94" s="13" t="s">
        <v>373</v>
      </c>
      <c r="G94" s="13" t="s">
        <v>374</v>
      </c>
      <c r="H94" s="13" t="s">
        <v>375</v>
      </c>
      <c r="I94" s="12">
        <v>45735</v>
      </c>
      <c r="J94" s="15"/>
      <c r="K94" s="16"/>
      <c r="L94" s="16">
        <v>-1.65</v>
      </c>
      <c r="M94" s="8" t="s">
        <v>6</v>
      </c>
      <c r="N94" s="8" t="str">
        <f>VLOOKUP(F94,[1]Sheet1!$D$2:$F$778,3,FALSE)</f>
        <v>SD2</v>
      </c>
      <c r="O94" s="8" t="str">
        <f>VLOOKUP(F94,[1]Sheet1!$D$2:$F$778,2,FALSE)</f>
        <v>ADUL</v>
      </c>
      <c r="P94" s="9">
        <v>384266</v>
      </c>
      <c r="Q94" s="10">
        <v>45779</v>
      </c>
      <c r="R94" s="8">
        <v>247187</v>
      </c>
      <c r="S94" s="8" t="s">
        <v>7</v>
      </c>
      <c r="T94" s="8" t="s">
        <v>8</v>
      </c>
    </row>
    <row r="95" spans="1:20" s="8" customFormat="1" ht="13.5" customHeight="1" x14ac:dyDescent="0.25">
      <c r="A95" s="11" t="s">
        <v>0</v>
      </c>
      <c r="B95" s="12">
        <v>45746</v>
      </c>
      <c r="C95" s="13" t="s">
        <v>260</v>
      </c>
      <c r="D95" s="14" t="s">
        <v>376</v>
      </c>
      <c r="E95" s="13">
        <v>452650037</v>
      </c>
      <c r="F95" s="13" t="s">
        <v>377</v>
      </c>
      <c r="G95" s="13" t="s">
        <v>378</v>
      </c>
      <c r="H95" s="13" t="s">
        <v>264</v>
      </c>
      <c r="I95" s="12">
        <v>45734</v>
      </c>
      <c r="J95" s="15"/>
      <c r="K95" s="16"/>
      <c r="L95" s="16">
        <v>-1.65</v>
      </c>
      <c r="M95" s="8" t="s">
        <v>6</v>
      </c>
      <c r="N95" s="8" t="str">
        <f>VLOOKUP(F95,[1]Sheet1!$D$2:$F$778,3,FALSE)</f>
        <v>SD2</v>
      </c>
      <c r="O95" s="8" t="str">
        <f>VLOOKUP(F95,[1]Sheet1!$D$2:$F$778,2,FALSE)</f>
        <v>BATH</v>
      </c>
      <c r="P95" s="9">
        <v>384266</v>
      </c>
      <c r="Q95" s="10">
        <v>45779</v>
      </c>
      <c r="R95" s="8">
        <v>247187</v>
      </c>
      <c r="S95" s="8" t="s">
        <v>7</v>
      </c>
      <c r="T95" s="8" t="s">
        <v>8</v>
      </c>
    </row>
    <row r="96" spans="1:20" s="8" customFormat="1" ht="13.5" customHeight="1" x14ac:dyDescent="0.25">
      <c r="A96" s="11" t="s">
        <v>0</v>
      </c>
      <c r="B96" s="12">
        <v>45746</v>
      </c>
      <c r="C96" s="13" t="s">
        <v>296</v>
      </c>
      <c r="D96" s="14" t="s">
        <v>379</v>
      </c>
      <c r="E96" s="13">
        <v>452578226</v>
      </c>
      <c r="F96" s="13" t="s">
        <v>380</v>
      </c>
      <c r="G96" s="13" t="s">
        <v>381</v>
      </c>
      <c r="H96" s="13" t="s">
        <v>300</v>
      </c>
      <c r="I96" s="12">
        <v>45733</v>
      </c>
      <c r="J96" s="15"/>
      <c r="K96" s="16"/>
      <c r="L96" s="16">
        <v>-1.65</v>
      </c>
      <c r="M96" s="8" t="s">
        <v>6</v>
      </c>
      <c r="N96" s="8" t="str">
        <f>VLOOKUP(F96,[1]Sheet1!$D$2:$F$778,3,FALSE)</f>
        <v>SD2</v>
      </c>
      <c r="O96" s="8" t="str">
        <f>VLOOKUP(F96,[1]Sheet1!$D$2:$F$778,2,FALSE)</f>
        <v>BASI</v>
      </c>
      <c r="P96" s="9">
        <v>384266</v>
      </c>
      <c r="Q96" s="10">
        <v>45779</v>
      </c>
      <c r="R96" s="8">
        <v>247187</v>
      </c>
      <c r="S96" s="8" t="s">
        <v>7</v>
      </c>
      <c r="T96" s="8" t="s">
        <v>8</v>
      </c>
    </row>
    <row r="97" spans="1:20" s="8" customFormat="1" ht="14.25" customHeight="1" x14ac:dyDescent="0.25">
      <c r="A97" s="11" t="s">
        <v>0</v>
      </c>
      <c r="B97" s="12">
        <v>45767</v>
      </c>
      <c r="C97" s="13" t="s">
        <v>382</v>
      </c>
      <c r="D97" s="14" t="s">
        <v>383</v>
      </c>
      <c r="E97" s="13">
        <v>453748913</v>
      </c>
      <c r="F97" s="13" t="s">
        <v>384</v>
      </c>
      <c r="G97" s="13" t="s">
        <v>385</v>
      </c>
      <c r="H97" s="13" t="s">
        <v>386</v>
      </c>
      <c r="I97" s="12">
        <v>45757</v>
      </c>
      <c r="J97" s="15"/>
      <c r="K97" s="16"/>
      <c r="L97" s="16">
        <v>-1.65</v>
      </c>
      <c r="M97" s="8" t="s">
        <v>6</v>
      </c>
      <c r="N97" s="8" t="str">
        <f>VLOOKUP(F97,[1]Sheet1!$D$2:$F$778,3,FALSE)</f>
        <v>SD2</v>
      </c>
      <c r="O97" s="8" t="str">
        <f>VLOOKUP(F97,[1]Sheet1!$D$2:$F$778,2,FALSE)</f>
        <v>HHL</v>
      </c>
      <c r="P97" s="9">
        <v>384266</v>
      </c>
      <c r="Q97" s="10">
        <v>45779</v>
      </c>
      <c r="R97" s="8">
        <v>247187</v>
      </c>
      <c r="S97" s="8" t="s">
        <v>7</v>
      </c>
      <c r="T97" s="8" t="s">
        <v>8</v>
      </c>
    </row>
    <row r="98" spans="1:20" s="8" customFormat="1" ht="13.5" customHeight="1" x14ac:dyDescent="0.25">
      <c r="A98" s="11" t="s">
        <v>0</v>
      </c>
      <c r="B98" s="12">
        <v>45746</v>
      </c>
      <c r="C98" s="13" t="s">
        <v>387</v>
      </c>
      <c r="D98" s="14" t="s">
        <v>388</v>
      </c>
      <c r="E98" s="13">
        <v>452740770</v>
      </c>
      <c r="F98" s="13" t="s">
        <v>389</v>
      </c>
      <c r="G98" s="13" t="s">
        <v>390</v>
      </c>
      <c r="H98" s="13" t="s">
        <v>391</v>
      </c>
      <c r="I98" s="12">
        <v>45736</v>
      </c>
      <c r="J98" s="15"/>
      <c r="K98" s="16"/>
      <c r="L98" s="16">
        <v>-1.65</v>
      </c>
      <c r="M98" s="8" t="s">
        <v>6</v>
      </c>
      <c r="N98" s="8" t="str">
        <f>VLOOKUP(F98,[1]Sheet1!$D$2:$F$778,3,FALSE)</f>
        <v>SD2</v>
      </c>
      <c r="O98" s="8" t="str">
        <f>VLOOKUP(F98,[1]Sheet1!$D$2:$F$778,2,FALSE)</f>
        <v>ADUL</v>
      </c>
      <c r="P98" s="9">
        <v>384266</v>
      </c>
      <c r="Q98" s="10">
        <v>45779</v>
      </c>
      <c r="R98" s="8">
        <v>247187</v>
      </c>
      <c r="S98" s="8" t="s">
        <v>7</v>
      </c>
      <c r="T98" s="8" t="s">
        <v>8</v>
      </c>
    </row>
    <row r="99" spans="1:20" s="8" customFormat="1" ht="13.5" customHeight="1" x14ac:dyDescent="0.25">
      <c r="A99" s="11" t="s">
        <v>0</v>
      </c>
      <c r="B99" s="12">
        <v>45760</v>
      </c>
      <c r="C99" s="13" t="s">
        <v>392</v>
      </c>
      <c r="D99" s="14" t="s">
        <v>393</v>
      </c>
      <c r="E99" s="13">
        <v>453406481</v>
      </c>
      <c r="F99" s="13" t="s">
        <v>394</v>
      </c>
      <c r="G99" s="13" t="s">
        <v>395</v>
      </c>
      <c r="H99" s="13" t="s">
        <v>396</v>
      </c>
      <c r="I99" s="12">
        <v>45750</v>
      </c>
      <c r="J99" s="15"/>
      <c r="K99" s="16"/>
      <c r="L99" s="16">
        <v>-1.65</v>
      </c>
      <c r="M99" s="8" t="s">
        <v>6</v>
      </c>
      <c r="N99" s="8" t="str">
        <f>VLOOKUP(F99,[1]Sheet1!$D$2:$F$778,3,FALSE)</f>
        <v>SD2</v>
      </c>
      <c r="O99" s="8" t="str">
        <f>VLOOKUP(F99,[1]Sheet1!$D$2:$F$778,2,FALSE)</f>
        <v>WIN</v>
      </c>
      <c r="P99" s="9">
        <v>384266</v>
      </c>
      <c r="Q99" s="10">
        <v>45779</v>
      </c>
      <c r="R99" s="8">
        <v>247187</v>
      </c>
      <c r="S99" s="8" t="s">
        <v>7</v>
      </c>
      <c r="T99" s="8" t="s">
        <v>8</v>
      </c>
    </row>
    <row r="100" spans="1:20" s="8" customFormat="1" ht="13.5" customHeight="1" x14ac:dyDescent="0.25">
      <c r="A100" s="11" t="s">
        <v>0</v>
      </c>
      <c r="B100" s="12">
        <v>45760</v>
      </c>
      <c r="C100" s="13" t="s">
        <v>397</v>
      </c>
      <c r="D100" s="14" t="s">
        <v>398</v>
      </c>
      <c r="E100" s="13">
        <v>453033628</v>
      </c>
      <c r="F100" s="13" t="s">
        <v>399</v>
      </c>
      <c r="G100" s="13" t="s">
        <v>400</v>
      </c>
      <c r="H100" s="13" t="s">
        <v>401</v>
      </c>
      <c r="I100" s="12">
        <v>45742</v>
      </c>
      <c r="J100" s="15"/>
      <c r="K100" s="16"/>
      <c r="L100" s="16">
        <v>-1.65</v>
      </c>
      <c r="M100" s="8" t="s">
        <v>6</v>
      </c>
      <c r="N100" s="8" t="str">
        <f>VLOOKUP(F100,[1]Sheet1!$D$2:$F$778,3,FALSE)</f>
        <v>SD2</v>
      </c>
      <c r="O100" s="8" t="str">
        <f>VLOOKUP(F100,[1]Sheet1!$D$2:$F$778,2,FALSE)</f>
        <v>YOUT</v>
      </c>
      <c r="P100" s="9">
        <v>384266</v>
      </c>
      <c r="Q100" s="10">
        <v>45779</v>
      </c>
      <c r="R100" s="8">
        <v>247187</v>
      </c>
      <c r="S100" s="8" t="s">
        <v>7</v>
      </c>
      <c r="T100" s="8" t="s">
        <v>8</v>
      </c>
    </row>
    <row r="101" spans="1:20" s="8" customFormat="1" ht="13.5" customHeight="1" x14ac:dyDescent="0.25">
      <c r="A101" s="11" t="s">
        <v>0</v>
      </c>
      <c r="B101" s="12">
        <v>45767</v>
      </c>
      <c r="C101" s="13"/>
      <c r="D101" s="14" t="s">
        <v>402</v>
      </c>
      <c r="E101" s="13">
        <v>453702895</v>
      </c>
      <c r="F101" s="13"/>
      <c r="G101" s="13"/>
      <c r="H101" s="13"/>
      <c r="I101" s="12"/>
      <c r="J101" s="15"/>
      <c r="K101" s="16"/>
      <c r="L101" s="16">
        <v>-1.65</v>
      </c>
      <c r="M101" s="8" t="s">
        <v>6</v>
      </c>
      <c r="N101" s="8" t="s">
        <v>242</v>
      </c>
      <c r="O101" s="8" t="s">
        <v>243</v>
      </c>
      <c r="P101" s="9">
        <v>384266</v>
      </c>
      <c r="Q101" s="10">
        <v>45779</v>
      </c>
      <c r="R101" s="8">
        <v>247187</v>
      </c>
      <c r="S101" s="8" t="s">
        <v>7</v>
      </c>
      <c r="T101" s="8" t="s">
        <v>8</v>
      </c>
    </row>
    <row r="102" spans="1:20" s="8" customFormat="1" ht="14.25" customHeight="1" x14ac:dyDescent="0.25">
      <c r="A102" s="11" t="s">
        <v>0</v>
      </c>
      <c r="B102" s="12">
        <v>45760</v>
      </c>
      <c r="C102" s="13" t="s">
        <v>296</v>
      </c>
      <c r="D102" s="14" t="s">
        <v>403</v>
      </c>
      <c r="E102" s="13">
        <v>453372423</v>
      </c>
      <c r="F102" s="13" t="s">
        <v>404</v>
      </c>
      <c r="G102" s="13" t="s">
        <v>405</v>
      </c>
      <c r="H102" s="13" t="s">
        <v>300</v>
      </c>
      <c r="I102" s="12">
        <v>45749</v>
      </c>
      <c r="J102" s="15"/>
      <c r="K102" s="16"/>
      <c r="L102" s="16">
        <v>-1.65</v>
      </c>
      <c r="M102" s="8" t="s">
        <v>6</v>
      </c>
      <c r="N102" s="8" t="str">
        <f>VLOOKUP(F102,[1]Sheet1!$D$2:$F$778,3,FALSE)</f>
        <v>SD2</v>
      </c>
      <c r="O102" s="8" t="str">
        <f>VLOOKUP(F102,[1]Sheet1!$D$2:$F$778,2,FALSE)</f>
        <v>BASI</v>
      </c>
      <c r="P102" s="9">
        <v>384266</v>
      </c>
      <c r="Q102" s="10">
        <v>45779</v>
      </c>
      <c r="R102" s="8">
        <v>247187</v>
      </c>
      <c r="S102" s="8" t="s">
        <v>7</v>
      </c>
      <c r="T102" s="8" t="s">
        <v>8</v>
      </c>
    </row>
    <row r="103" spans="1:20" s="8" customFormat="1" ht="13.5" customHeight="1" x14ac:dyDescent="0.25">
      <c r="A103" s="11" t="s">
        <v>0</v>
      </c>
      <c r="B103" s="12">
        <v>45746</v>
      </c>
      <c r="C103" s="13" t="s">
        <v>406</v>
      </c>
      <c r="D103" s="14" t="s">
        <v>407</v>
      </c>
      <c r="E103" s="13">
        <v>452823673</v>
      </c>
      <c r="F103" s="13" t="s">
        <v>408</v>
      </c>
      <c r="G103" s="13" t="s">
        <v>409</v>
      </c>
      <c r="H103" s="13" t="s">
        <v>410</v>
      </c>
      <c r="I103" s="12">
        <v>45738</v>
      </c>
      <c r="J103" s="15"/>
      <c r="K103" s="16"/>
      <c r="L103" s="16">
        <v>-1.65</v>
      </c>
      <c r="M103" s="8" t="s">
        <v>6</v>
      </c>
      <c r="N103" s="8" t="str">
        <f>VLOOKUP(F103,[1]Sheet1!$D$2:$F$778,3,FALSE)</f>
        <v>SD2</v>
      </c>
      <c r="O103" s="8" t="str">
        <f>VLOOKUP(F103,[1]Sheet1!$D$2:$F$778,2,FALSE)</f>
        <v>HHL</v>
      </c>
      <c r="P103" s="9">
        <v>384266</v>
      </c>
      <c r="Q103" s="10">
        <v>45779</v>
      </c>
      <c r="R103" s="8">
        <v>247187</v>
      </c>
      <c r="S103" s="8" t="s">
        <v>7</v>
      </c>
      <c r="T103" s="8" t="s">
        <v>8</v>
      </c>
    </row>
    <row r="104" spans="1:20" s="8" customFormat="1" ht="13.5" customHeight="1" x14ac:dyDescent="0.25">
      <c r="A104" s="11" t="s">
        <v>0</v>
      </c>
      <c r="B104" s="12">
        <v>45746</v>
      </c>
      <c r="C104" s="13" t="s">
        <v>411</v>
      </c>
      <c r="D104" s="14" t="s">
        <v>412</v>
      </c>
      <c r="E104" s="13">
        <v>452424539</v>
      </c>
      <c r="F104" s="13" t="s">
        <v>413</v>
      </c>
      <c r="G104" s="13" t="s">
        <v>414</v>
      </c>
      <c r="H104" s="13" t="s">
        <v>415</v>
      </c>
      <c r="I104" s="12">
        <v>45730</v>
      </c>
      <c r="J104" s="15"/>
      <c r="K104" s="16"/>
      <c r="L104" s="16">
        <v>-1.65</v>
      </c>
      <c r="M104" s="8" t="s">
        <v>6</v>
      </c>
      <c r="N104" s="8" t="str">
        <f>VLOOKUP(F104,[1]Sheet1!$D$2:$F$778,3,FALSE)</f>
        <v>SD2</v>
      </c>
      <c r="O104" s="8" t="str">
        <f>VLOOKUP(F104,[1]Sheet1!$D$2:$F$778,2,FALSE)</f>
        <v>HHL</v>
      </c>
      <c r="P104" s="9">
        <v>384266</v>
      </c>
      <c r="Q104" s="10">
        <v>45779</v>
      </c>
      <c r="R104" s="8">
        <v>247187</v>
      </c>
      <c r="S104" s="8" t="s">
        <v>7</v>
      </c>
      <c r="T104" s="8" t="s">
        <v>8</v>
      </c>
    </row>
    <row r="105" spans="1:20" s="8" customFormat="1" ht="13.5" customHeight="1" x14ac:dyDescent="0.25">
      <c r="A105" s="11" t="s">
        <v>0</v>
      </c>
      <c r="B105" s="12">
        <v>45767</v>
      </c>
      <c r="C105" s="13" t="s">
        <v>416</v>
      </c>
      <c r="D105" s="14" t="s">
        <v>417</v>
      </c>
      <c r="E105" s="13">
        <v>453724112</v>
      </c>
      <c r="F105" s="13" t="s">
        <v>418</v>
      </c>
      <c r="G105" s="13" t="s">
        <v>419</v>
      </c>
      <c r="H105" s="13" t="s">
        <v>420</v>
      </c>
      <c r="I105" s="12">
        <v>45757</v>
      </c>
      <c r="J105" s="15"/>
      <c r="K105" s="16"/>
      <c r="L105" s="16">
        <v>-1.65</v>
      </c>
      <c r="M105" s="8" t="s">
        <v>6</v>
      </c>
      <c r="N105" s="8" t="str">
        <f>VLOOKUP(F105,[1]Sheet1!$D$2:$F$778,3,FALSE)</f>
        <v>SD2</v>
      </c>
      <c r="O105" s="8" t="str">
        <f>VLOOKUP(F105,[1]Sheet1!$D$2:$F$778,2,FALSE)</f>
        <v>ADUL</v>
      </c>
      <c r="P105" s="9">
        <v>384266</v>
      </c>
      <c r="Q105" s="10">
        <v>45779</v>
      </c>
      <c r="R105" s="8">
        <v>247187</v>
      </c>
      <c r="S105" s="8" t="s">
        <v>7</v>
      </c>
      <c r="T105" s="8" t="s">
        <v>8</v>
      </c>
    </row>
    <row r="106" spans="1:20" s="8" customFormat="1" ht="13.5" customHeight="1" x14ac:dyDescent="0.25">
      <c r="A106" s="11" t="s">
        <v>0</v>
      </c>
      <c r="B106" s="12">
        <v>45760</v>
      </c>
      <c r="C106" s="13" t="s">
        <v>421</v>
      </c>
      <c r="D106" s="14" t="s">
        <v>422</v>
      </c>
      <c r="E106" s="13">
        <v>453194154</v>
      </c>
      <c r="F106" s="13" t="s">
        <v>423</v>
      </c>
      <c r="G106" s="13" t="s">
        <v>424</v>
      </c>
      <c r="H106" s="13" t="s">
        <v>425</v>
      </c>
      <c r="I106" s="12">
        <v>45745</v>
      </c>
      <c r="J106" s="15"/>
      <c r="K106" s="16"/>
      <c r="L106" s="16">
        <v>-1.65</v>
      </c>
      <c r="M106" s="8" t="s">
        <v>6</v>
      </c>
      <c r="N106" s="8" t="str">
        <f>VLOOKUP(F106,[1]Sheet1!$D$2:$F$778,3,FALSE)</f>
        <v>SD2</v>
      </c>
      <c r="O106" s="8" t="str">
        <f>VLOOKUP(F106,[1]Sheet1!$D$2:$F$778,2,FALSE)</f>
        <v>BLK</v>
      </c>
      <c r="P106" s="9">
        <v>384266</v>
      </c>
      <c r="Q106" s="10">
        <v>45779</v>
      </c>
      <c r="R106" s="8">
        <v>247187</v>
      </c>
      <c r="S106" s="8" t="s">
        <v>7</v>
      </c>
      <c r="T106" s="8" t="s">
        <v>8</v>
      </c>
    </row>
    <row r="107" spans="1:20" s="8" customFormat="1" ht="14.25" customHeight="1" x14ac:dyDescent="0.25">
      <c r="A107" s="11" t="s">
        <v>0</v>
      </c>
      <c r="B107" s="12">
        <v>45767</v>
      </c>
      <c r="C107" s="13" t="s">
        <v>426</v>
      </c>
      <c r="D107" s="14" t="s">
        <v>427</v>
      </c>
      <c r="E107" s="13">
        <v>453568359</v>
      </c>
      <c r="F107" s="13" t="s">
        <v>428</v>
      </c>
      <c r="G107" s="13" t="s">
        <v>429</v>
      </c>
      <c r="H107" s="13" t="s">
        <v>430</v>
      </c>
      <c r="I107" s="12">
        <v>45753</v>
      </c>
      <c r="J107" s="15"/>
      <c r="K107" s="16"/>
      <c r="L107" s="16">
        <v>-1.65</v>
      </c>
      <c r="M107" s="8" t="s">
        <v>6</v>
      </c>
      <c r="N107" s="8" t="str">
        <f>VLOOKUP(F107,[1]Sheet1!$D$2:$F$778,3,FALSE)</f>
        <v>SD2</v>
      </c>
      <c r="O107" s="8" t="str">
        <f>VLOOKUP(F107,[1]Sheet1!$D$2:$F$778,2,FALSE)</f>
        <v>ADUL</v>
      </c>
      <c r="P107" s="9">
        <v>384266</v>
      </c>
      <c r="Q107" s="10">
        <v>45779</v>
      </c>
      <c r="R107" s="8">
        <v>247187</v>
      </c>
      <c r="S107" s="8" t="s">
        <v>7</v>
      </c>
      <c r="T107" s="8" t="s">
        <v>8</v>
      </c>
    </row>
    <row r="108" spans="1:20" s="8" customFormat="1" ht="13.5" customHeight="1" x14ac:dyDescent="0.25">
      <c r="A108" s="11" t="s">
        <v>0</v>
      </c>
      <c r="B108" s="12">
        <v>45746</v>
      </c>
      <c r="C108" s="13"/>
      <c r="D108" s="14" t="s">
        <v>431</v>
      </c>
      <c r="E108" s="13">
        <v>452816036</v>
      </c>
      <c r="F108" s="13"/>
      <c r="G108" s="13"/>
      <c r="H108" s="13"/>
      <c r="I108" s="12"/>
      <c r="J108" s="15"/>
      <c r="K108" s="16"/>
      <c r="L108" s="16">
        <v>-1.65</v>
      </c>
      <c r="M108" s="8" t="s">
        <v>6</v>
      </c>
      <c r="N108" s="8" t="s">
        <v>242</v>
      </c>
      <c r="O108" s="8" t="s">
        <v>432</v>
      </c>
      <c r="P108" s="9">
        <v>384266</v>
      </c>
      <c r="Q108" s="10">
        <v>45779</v>
      </c>
      <c r="R108" s="8">
        <v>247187</v>
      </c>
      <c r="S108" s="8" t="s">
        <v>7</v>
      </c>
      <c r="T108" s="8" t="s">
        <v>8</v>
      </c>
    </row>
    <row r="109" spans="1:20" s="8" customFormat="1" ht="13.5" customHeight="1" x14ac:dyDescent="0.25">
      <c r="A109" s="11" t="s">
        <v>0</v>
      </c>
      <c r="B109" s="12">
        <v>45767</v>
      </c>
      <c r="C109" s="13" t="s">
        <v>166</v>
      </c>
      <c r="D109" s="14" t="s">
        <v>433</v>
      </c>
      <c r="E109" s="13">
        <v>453852674</v>
      </c>
      <c r="F109" s="13" t="s">
        <v>434</v>
      </c>
      <c r="G109" s="13" t="s">
        <v>435</v>
      </c>
      <c r="H109" s="13" t="s">
        <v>170</v>
      </c>
      <c r="I109" s="12">
        <v>45760</v>
      </c>
      <c r="J109" s="15"/>
      <c r="K109" s="16"/>
      <c r="L109" s="16">
        <v>-1.65</v>
      </c>
      <c r="M109" s="8" t="s">
        <v>6</v>
      </c>
      <c r="N109" s="8" t="str">
        <f>VLOOKUP(F109,[1]Sheet1!$D$2:$F$778,3,FALSE)</f>
        <v>SD2</v>
      </c>
      <c r="O109" s="8" t="str">
        <f>VLOOKUP(F109,[1]Sheet1!$D$2:$F$778,2,FALSE)</f>
        <v>ADUL</v>
      </c>
      <c r="P109" s="9">
        <v>384266</v>
      </c>
      <c r="Q109" s="10">
        <v>45779</v>
      </c>
      <c r="R109" s="8">
        <v>247187</v>
      </c>
      <c r="S109" s="8" t="s">
        <v>7</v>
      </c>
      <c r="T109" s="8" t="s">
        <v>8</v>
      </c>
    </row>
    <row r="110" spans="1:20" s="8" customFormat="1" ht="13.5" customHeight="1" x14ac:dyDescent="0.25">
      <c r="A110" s="11" t="s">
        <v>0</v>
      </c>
      <c r="B110" s="12">
        <v>45767</v>
      </c>
      <c r="C110" s="13" t="s">
        <v>436</v>
      </c>
      <c r="D110" s="14" t="s">
        <v>437</v>
      </c>
      <c r="E110" s="13">
        <v>453485793</v>
      </c>
      <c r="F110" s="13" t="s">
        <v>438</v>
      </c>
      <c r="G110" s="13" t="s">
        <v>439</v>
      </c>
      <c r="H110" s="13" t="s">
        <v>440</v>
      </c>
      <c r="I110" s="12">
        <v>45751</v>
      </c>
      <c r="J110" s="15"/>
      <c r="K110" s="16"/>
      <c r="L110" s="16">
        <v>-1.65</v>
      </c>
      <c r="M110" s="8" t="s">
        <v>6</v>
      </c>
      <c r="N110" s="8" t="str">
        <f>VLOOKUP(F110,[1]Sheet1!$D$2:$F$778,3,FALSE)</f>
        <v>SD2</v>
      </c>
      <c r="O110" s="8" t="str">
        <f>VLOOKUP(F110,[1]Sheet1!$D$2:$F$778,2,FALSE)</f>
        <v>ADUL</v>
      </c>
      <c r="P110" s="9">
        <v>384266</v>
      </c>
      <c r="Q110" s="10">
        <v>45779</v>
      </c>
      <c r="R110" s="8">
        <v>247187</v>
      </c>
      <c r="S110" s="8" t="s">
        <v>7</v>
      </c>
      <c r="T110" s="8" t="s">
        <v>8</v>
      </c>
    </row>
    <row r="111" spans="1:20" s="8" customFormat="1" ht="13.5" customHeight="1" x14ac:dyDescent="0.25">
      <c r="A111" s="11" t="s">
        <v>0</v>
      </c>
      <c r="B111" s="12">
        <v>45767</v>
      </c>
      <c r="C111" s="13" t="s">
        <v>441</v>
      </c>
      <c r="D111" s="14" t="s">
        <v>442</v>
      </c>
      <c r="E111" s="13">
        <v>453870092</v>
      </c>
      <c r="F111" s="13" t="s">
        <v>443</v>
      </c>
      <c r="G111" s="13" t="s">
        <v>444</v>
      </c>
      <c r="H111" s="13" t="s">
        <v>445</v>
      </c>
      <c r="I111" s="12">
        <v>45760</v>
      </c>
      <c r="J111" s="15"/>
      <c r="K111" s="16"/>
      <c r="L111" s="16">
        <v>-1.65</v>
      </c>
      <c r="M111" s="8" t="s">
        <v>6</v>
      </c>
      <c r="N111" s="8" t="str">
        <f>VLOOKUP(F111,[1]Sheet1!$D$2:$F$778,3,FALSE)</f>
        <v>SD2</v>
      </c>
      <c r="O111" s="8" t="str">
        <f>VLOOKUP(F111,[1]Sheet1!$D$2:$F$778,2,FALSE)</f>
        <v>ADUL</v>
      </c>
      <c r="P111" s="9">
        <v>384266</v>
      </c>
      <c r="Q111" s="10">
        <v>45779</v>
      </c>
      <c r="R111" s="8">
        <v>247187</v>
      </c>
      <c r="S111" s="8" t="s">
        <v>7</v>
      </c>
      <c r="T111" s="8" t="s">
        <v>8</v>
      </c>
    </row>
    <row r="112" spans="1:20" s="8" customFormat="1" ht="14.25" customHeight="1" x14ac:dyDescent="0.25">
      <c r="A112" s="11" t="s">
        <v>0</v>
      </c>
      <c r="B112" s="12">
        <v>45760</v>
      </c>
      <c r="C112" s="13" t="s">
        <v>446</v>
      </c>
      <c r="D112" s="14" t="s">
        <v>447</v>
      </c>
      <c r="E112" s="13">
        <v>453484261</v>
      </c>
      <c r="F112" s="13" t="s">
        <v>448</v>
      </c>
      <c r="G112" s="13" t="s">
        <v>449</v>
      </c>
      <c r="H112" s="13" t="s">
        <v>450</v>
      </c>
      <c r="I112" s="12">
        <v>45751</v>
      </c>
      <c r="J112" s="15"/>
      <c r="K112" s="16"/>
      <c r="L112" s="16">
        <v>-1.65</v>
      </c>
      <c r="M112" s="8" t="s">
        <v>6</v>
      </c>
      <c r="N112" s="8" t="str">
        <f>VLOOKUP(F112,[1]Sheet1!$D$2:$F$778,3,FALSE)</f>
        <v>SD2</v>
      </c>
      <c r="O112" s="8" t="str">
        <f>VLOOKUP(F112,[1]Sheet1!$D$2:$F$778,2,FALSE)</f>
        <v>BATH</v>
      </c>
      <c r="P112" s="9">
        <v>384266</v>
      </c>
      <c r="Q112" s="10">
        <v>45779</v>
      </c>
      <c r="R112" s="8">
        <v>247187</v>
      </c>
      <c r="S112" s="8" t="s">
        <v>7</v>
      </c>
      <c r="T112" s="8" t="s">
        <v>8</v>
      </c>
    </row>
    <row r="113" spans="1:20" s="8" customFormat="1" ht="13.5" customHeight="1" x14ac:dyDescent="0.25">
      <c r="A113" s="11" t="s">
        <v>0</v>
      </c>
      <c r="B113" s="12">
        <v>45767</v>
      </c>
      <c r="C113" s="13" t="s">
        <v>446</v>
      </c>
      <c r="D113" s="14" t="s">
        <v>451</v>
      </c>
      <c r="E113" s="13">
        <v>453917364</v>
      </c>
      <c r="F113" s="13" t="s">
        <v>452</v>
      </c>
      <c r="G113" s="13" t="s">
        <v>453</v>
      </c>
      <c r="H113" s="13" t="s">
        <v>450</v>
      </c>
      <c r="I113" s="12">
        <v>45761</v>
      </c>
      <c r="J113" s="15"/>
      <c r="K113" s="16"/>
      <c r="L113" s="16">
        <v>-1.65</v>
      </c>
      <c r="M113" s="8" t="s">
        <v>6</v>
      </c>
      <c r="N113" s="8" t="str">
        <f>VLOOKUP(F113,[1]Sheet1!$D$2:$F$778,3,FALSE)</f>
        <v>SD2</v>
      </c>
      <c r="O113" s="8" t="str">
        <f>VLOOKUP(F113,[1]Sheet1!$D$2:$F$778,2,FALSE)</f>
        <v>BATH</v>
      </c>
      <c r="P113" s="9">
        <v>384266</v>
      </c>
      <c r="Q113" s="10">
        <v>45779</v>
      </c>
      <c r="R113" s="8">
        <v>247187</v>
      </c>
      <c r="S113" s="8" t="s">
        <v>7</v>
      </c>
      <c r="T113" s="8" t="s">
        <v>8</v>
      </c>
    </row>
    <row r="114" spans="1:20" s="8" customFormat="1" ht="13.5" customHeight="1" x14ac:dyDescent="0.25">
      <c r="A114" s="11" t="s">
        <v>0</v>
      </c>
      <c r="B114" s="12">
        <v>45760</v>
      </c>
      <c r="C114" s="13" t="s">
        <v>454</v>
      </c>
      <c r="D114" s="14" t="s">
        <v>455</v>
      </c>
      <c r="E114" s="13">
        <v>453353667</v>
      </c>
      <c r="F114" s="13" t="s">
        <v>456</v>
      </c>
      <c r="G114" s="13" t="s">
        <v>457</v>
      </c>
      <c r="H114" s="13" t="s">
        <v>458</v>
      </c>
      <c r="I114" s="12">
        <v>45749</v>
      </c>
      <c r="J114" s="15"/>
      <c r="K114" s="16"/>
      <c r="L114" s="16">
        <v>-1.65</v>
      </c>
      <c r="M114" s="8" t="s">
        <v>6</v>
      </c>
      <c r="N114" s="8" t="str">
        <f>VLOOKUP(F114,[1]Sheet1!$D$2:$F$778,3,FALSE)</f>
        <v>SD2</v>
      </c>
      <c r="O114" s="8" t="str">
        <f>VLOOKUP(F114,[1]Sheet1!$D$2:$F$778,2,FALSE)</f>
        <v>ADUL</v>
      </c>
      <c r="P114" s="9">
        <v>384266</v>
      </c>
      <c r="Q114" s="10">
        <v>45779</v>
      </c>
      <c r="R114" s="8">
        <v>247187</v>
      </c>
      <c r="S114" s="8" t="s">
        <v>7</v>
      </c>
      <c r="T114" s="8" t="s">
        <v>8</v>
      </c>
    </row>
    <row r="115" spans="1:20" s="8" customFormat="1" ht="13.5" customHeight="1" x14ac:dyDescent="0.25">
      <c r="A115" s="11" t="s">
        <v>0</v>
      </c>
      <c r="B115" s="12">
        <v>45760</v>
      </c>
      <c r="C115" s="13" t="s">
        <v>275</v>
      </c>
      <c r="D115" s="14" t="s">
        <v>459</v>
      </c>
      <c r="E115" s="13">
        <v>453144066</v>
      </c>
      <c r="F115" s="13" t="s">
        <v>460</v>
      </c>
      <c r="G115" s="13" t="s">
        <v>461</v>
      </c>
      <c r="H115" s="13" t="s">
        <v>279</v>
      </c>
      <c r="I115" s="12">
        <v>45744</v>
      </c>
      <c r="J115" s="15"/>
      <c r="K115" s="16"/>
      <c r="L115" s="16">
        <v>-1.65</v>
      </c>
      <c r="M115" s="8" t="s">
        <v>6</v>
      </c>
      <c r="N115" s="8" t="str">
        <f>VLOOKUP(F115,[1]Sheet1!$D$2:$F$778,3,FALSE)</f>
        <v>SD2</v>
      </c>
      <c r="O115" s="8" t="str">
        <f>VLOOKUP(F115,[1]Sheet1!$D$2:$F$778,2,FALSE)</f>
        <v>ADUL</v>
      </c>
      <c r="P115" s="9">
        <v>384266</v>
      </c>
      <c r="Q115" s="10">
        <v>45779</v>
      </c>
      <c r="R115" s="8">
        <v>247187</v>
      </c>
      <c r="S115" s="8" t="s">
        <v>7</v>
      </c>
      <c r="T115" s="8" t="s">
        <v>8</v>
      </c>
    </row>
    <row r="116" spans="1:20" s="8" customFormat="1" ht="13.5" customHeight="1" x14ac:dyDescent="0.25">
      <c r="A116" s="11" t="s">
        <v>0</v>
      </c>
      <c r="B116" s="12">
        <v>45746</v>
      </c>
      <c r="C116" s="13" t="s">
        <v>144</v>
      </c>
      <c r="D116" s="14" t="s">
        <v>462</v>
      </c>
      <c r="E116" s="13">
        <v>452912590</v>
      </c>
      <c r="F116" s="13" t="s">
        <v>463</v>
      </c>
      <c r="G116" s="13" t="s">
        <v>464</v>
      </c>
      <c r="H116" s="13" t="s">
        <v>148</v>
      </c>
      <c r="I116" s="12">
        <v>45739</v>
      </c>
      <c r="J116" s="15"/>
      <c r="K116" s="16"/>
      <c r="L116" s="16">
        <v>-1.65</v>
      </c>
      <c r="M116" s="8" t="s">
        <v>6</v>
      </c>
      <c r="N116" s="8" t="str">
        <f>VLOOKUP(F116,[1]Sheet1!$D$2:$F$778,3,FALSE)</f>
        <v>SD2</v>
      </c>
      <c r="O116" s="8" t="str">
        <f>VLOOKUP(F116,[1]Sheet1!$D$2:$F$778,2,FALSE)</f>
        <v>ADUL</v>
      </c>
      <c r="P116" s="9">
        <v>384266</v>
      </c>
      <c r="Q116" s="10">
        <v>45779</v>
      </c>
      <c r="R116" s="8">
        <v>247187</v>
      </c>
      <c r="S116" s="8" t="s">
        <v>7</v>
      </c>
      <c r="T116" s="8" t="s">
        <v>8</v>
      </c>
    </row>
    <row r="117" spans="1:20" s="8" customFormat="1" ht="14.25" customHeight="1" x14ac:dyDescent="0.25">
      <c r="A117" s="11" t="s">
        <v>0</v>
      </c>
      <c r="B117" s="12">
        <v>45760</v>
      </c>
      <c r="C117" s="13" t="s">
        <v>144</v>
      </c>
      <c r="D117" s="14" t="s">
        <v>465</v>
      </c>
      <c r="E117" s="13">
        <v>453347802</v>
      </c>
      <c r="F117" s="13" t="s">
        <v>466</v>
      </c>
      <c r="G117" s="13" t="s">
        <v>467</v>
      </c>
      <c r="H117" s="13" t="s">
        <v>148</v>
      </c>
      <c r="I117" s="12">
        <v>45748</v>
      </c>
      <c r="J117" s="15"/>
      <c r="K117" s="16"/>
      <c r="L117" s="16">
        <v>-1.65</v>
      </c>
      <c r="M117" s="8" t="s">
        <v>6</v>
      </c>
      <c r="N117" s="8" t="str">
        <f>VLOOKUP(F117,[1]Sheet1!$D$2:$F$778,3,FALSE)</f>
        <v>SD2</v>
      </c>
      <c r="O117" s="8" t="str">
        <f>VLOOKUP(F117,[1]Sheet1!$D$2:$F$778,2,FALSE)</f>
        <v>ADUL</v>
      </c>
      <c r="P117" s="9">
        <v>384266</v>
      </c>
      <c r="Q117" s="10">
        <v>45779</v>
      </c>
      <c r="R117" s="8">
        <v>247187</v>
      </c>
      <c r="S117" s="8" t="s">
        <v>7</v>
      </c>
      <c r="T117" s="8" t="s">
        <v>8</v>
      </c>
    </row>
    <row r="118" spans="1:20" s="8" customFormat="1" ht="13.5" customHeight="1" x14ac:dyDescent="0.25">
      <c r="A118" s="11" t="s">
        <v>0</v>
      </c>
      <c r="B118" s="12">
        <v>45767</v>
      </c>
      <c r="C118" s="13" t="s">
        <v>179</v>
      </c>
      <c r="D118" s="14" t="s">
        <v>468</v>
      </c>
      <c r="E118" s="13">
        <v>453471991</v>
      </c>
      <c r="F118" s="13" t="s">
        <v>469</v>
      </c>
      <c r="G118" s="13" t="s">
        <v>470</v>
      </c>
      <c r="H118" s="13" t="s">
        <v>183</v>
      </c>
      <c r="I118" s="12">
        <v>45751</v>
      </c>
      <c r="J118" s="15"/>
      <c r="K118" s="16"/>
      <c r="L118" s="16">
        <v>-1.65</v>
      </c>
      <c r="M118" s="8" t="s">
        <v>6</v>
      </c>
      <c r="N118" s="8" t="str">
        <f>VLOOKUP(F118,[1]Sheet1!$D$2:$F$778,3,FALSE)</f>
        <v>SD2</v>
      </c>
      <c r="O118" s="8" t="str">
        <f>VLOOKUP(F118,[1]Sheet1!$D$2:$F$778,2,FALSE)</f>
        <v>BATH</v>
      </c>
      <c r="P118" s="9">
        <v>384266</v>
      </c>
      <c r="Q118" s="10">
        <v>45779</v>
      </c>
      <c r="R118" s="8">
        <v>247187</v>
      </c>
      <c r="S118" s="8" t="s">
        <v>7</v>
      </c>
      <c r="T118" s="8" t="s">
        <v>8</v>
      </c>
    </row>
    <row r="119" spans="1:20" s="8" customFormat="1" ht="13.5" customHeight="1" x14ac:dyDescent="0.25">
      <c r="A119" s="11" t="s">
        <v>0</v>
      </c>
      <c r="B119" s="12">
        <v>45760</v>
      </c>
      <c r="C119" s="13" t="s">
        <v>166</v>
      </c>
      <c r="D119" s="14" t="s">
        <v>471</v>
      </c>
      <c r="E119" s="13">
        <v>453343473</v>
      </c>
      <c r="F119" s="13" t="s">
        <v>472</v>
      </c>
      <c r="G119" s="13" t="s">
        <v>473</v>
      </c>
      <c r="H119" s="13" t="s">
        <v>170</v>
      </c>
      <c r="I119" s="12">
        <v>45748</v>
      </c>
      <c r="J119" s="15"/>
      <c r="K119" s="16"/>
      <c r="L119" s="16">
        <v>-1.65</v>
      </c>
      <c r="M119" s="8" t="s">
        <v>6</v>
      </c>
      <c r="N119" s="8" t="str">
        <f>VLOOKUP(F119,[1]Sheet1!$D$2:$F$778,3,FALSE)</f>
        <v>SD2</v>
      </c>
      <c r="O119" s="8" t="str">
        <f>VLOOKUP(F119,[1]Sheet1!$D$2:$F$778,2,FALSE)</f>
        <v>ADUL</v>
      </c>
      <c r="P119" s="9">
        <v>384266</v>
      </c>
      <c r="Q119" s="10">
        <v>45779</v>
      </c>
      <c r="R119" s="8">
        <v>247187</v>
      </c>
      <c r="S119" s="8" t="s">
        <v>7</v>
      </c>
      <c r="T119" s="8" t="s">
        <v>8</v>
      </c>
    </row>
    <row r="120" spans="1:20" s="8" customFormat="1" ht="13.5" customHeight="1" x14ac:dyDescent="0.25">
      <c r="A120" s="11" t="s">
        <v>0</v>
      </c>
      <c r="B120" s="12">
        <v>45760</v>
      </c>
      <c r="C120" s="13" t="s">
        <v>474</v>
      </c>
      <c r="D120" s="14" t="s">
        <v>475</v>
      </c>
      <c r="E120" s="13">
        <v>453421434</v>
      </c>
      <c r="F120" s="13" t="s">
        <v>476</v>
      </c>
      <c r="G120" s="13" t="s">
        <v>477</v>
      </c>
      <c r="H120" s="13" t="s">
        <v>478</v>
      </c>
      <c r="I120" s="12">
        <v>45750</v>
      </c>
      <c r="J120" s="15"/>
      <c r="K120" s="16"/>
      <c r="L120" s="16">
        <v>-1.65</v>
      </c>
      <c r="M120" s="8" t="s">
        <v>6</v>
      </c>
      <c r="N120" s="8" t="str">
        <f>VLOOKUP(F120,[1]Sheet1!$D$2:$F$778,3,FALSE)</f>
        <v>SD2</v>
      </c>
      <c r="O120" s="8" t="str">
        <f>VLOOKUP(F120,[1]Sheet1!$D$2:$F$778,2,FALSE)</f>
        <v>WIN</v>
      </c>
      <c r="P120" s="9">
        <v>384266</v>
      </c>
      <c r="Q120" s="10">
        <v>45779</v>
      </c>
      <c r="R120" s="8">
        <v>247187</v>
      </c>
      <c r="S120" s="8" t="s">
        <v>7</v>
      </c>
      <c r="T120" s="8" t="s">
        <v>8</v>
      </c>
    </row>
    <row r="121" spans="1:20" s="8" customFormat="1" ht="13.5" customHeight="1" x14ac:dyDescent="0.25">
      <c r="A121" s="11" t="s">
        <v>0</v>
      </c>
      <c r="B121" s="12">
        <v>45760</v>
      </c>
      <c r="C121" s="13" t="s">
        <v>296</v>
      </c>
      <c r="D121" s="14" t="s">
        <v>479</v>
      </c>
      <c r="E121" s="13">
        <v>453527110</v>
      </c>
      <c r="F121" s="13" t="s">
        <v>480</v>
      </c>
      <c r="G121" s="13" t="s">
        <v>481</v>
      </c>
      <c r="H121" s="13" t="s">
        <v>300</v>
      </c>
      <c r="I121" s="12">
        <v>45752</v>
      </c>
      <c r="J121" s="15"/>
      <c r="K121" s="16"/>
      <c r="L121" s="16">
        <v>-1.65</v>
      </c>
      <c r="M121" s="8" t="s">
        <v>6</v>
      </c>
      <c r="N121" s="8" t="str">
        <f>VLOOKUP(F121,[1]Sheet1!$D$2:$F$778,3,FALSE)</f>
        <v>SD2</v>
      </c>
      <c r="O121" s="8" t="str">
        <f>VLOOKUP(F121,[1]Sheet1!$D$2:$F$778,2,FALSE)</f>
        <v>BASI</v>
      </c>
      <c r="P121" s="9">
        <v>384266</v>
      </c>
      <c r="Q121" s="10">
        <v>45779</v>
      </c>
      <c r="R121" s="8">
        <v>247187</v>
      </c>
      <c r="S121" s="8" t="s">
        <v>7</v>
      </c>
      <c r="T121" s="8" t="s">
        <v>8</v>
      </c>
    </row>
    <row r="122" spans="1:20" s="8" customFormat="1" ht="14.25" customHeight="1" x14ac:dyDescent="0.25">
      <c r="A122" s="11" t="s">
        <v>0</v>
      </c>
      <c r="B122" s="12">
        <v>45760</v>
      </c>
      <c r="C122" s="13" t="s">
        <v>482</v>
      </c>
      <c r="D122" s="14" t="s">
        <v>483</v>
      </c>
      <c r="E122" s="13">
        <v>453668682</v>
      </c>
      <c r="F122" s="13" t="s">
        <v>484</v>
      </c>
      <c r="G122" s="13" t="s">
        <v>485</v>
      </c>
      <c r="H122" s="13" t="s">
        <v>486</v>
      </c>
      <c r="I122" s="12">
        <v>45756</v>
      </c>
      <c r="J122" s="15"/>
      <c r="K122" s="16"/>
      <c r="L122" s="16">
        <v>-1.65</v>
      </c>
      <c r="M122" s="8" t="s">
        <v>6</v>
      </c>
      <c r="N122" s="8" t="str">
        <f>VLOOKUP(F122,[1]Sheet1!$D$2:$F$778,3,FALSE)</f>
        <v>SD2</v>
      </c>
      <c r="O122" s="8" t="str">
        <f>VLOOKUP(F122,[1]Sheet1!$D$2:$F$778,2,FALSE)</f>
        <v>HHL</v>
      </c>
      <c r="P122" s="9">
        <v>384266</v>
      </c>
      <c r="Q122" s="10">
        <v>45779</v>
      </c>
      <c r="R122" s="8">
        <v>247187</v>
      </c>
      <c r="S122" s="8" t="s">
        <v>7</v>
      </c>
      <c r="T122" s="8" t="s">
        <v>8</v>
      </c>
    </row>
    <row r="123" spans="1:20" s="8" customFormat="1" ht="13.5" customHeight="1" x14ac:dyDescent="0.25">
      <c r="A123" s="11" t="s">
        <v>0</v>
      </c>
      <c r="B123" s="12">
        <v>45746</v>
      </c>
      <c r="C123" s="13" t="s">
        <v>255</v>
      </c>
      <c r="D123" s="14" t="s">
        <v>487</v>
      </c>
      <c r="E123" s="13">
        <v>452839841</v>
      </c>
      <c r="F123" s="13" t="s">
        <v>488</v>
      </c>
      <c r="G123" s="13" t="s">
        <v>489</v>
      </c>
      <c r="H123" s="13" t="s">
        <v>259</v>
      </c>
      <c r="I123" s="12">
        <v>45738</v>
      </c>
      <c r="J123" s="15"/>
      <c r="K123" s="16"/>
      <c r="L123" s="16">
        <v>-1.65</v>
      </c>
      <c r="M123" s="8" t="s">
        <v>6</v>
      </c>
      <c r="N123" s="8" t="str">
        <f>VLOOKUP(F123,[1]Sheet1!$D$2:$F$778,3,FALSE)</f>
        <v>SD2</v>
      </c>
      <c r="O123" s="8" t="str">
        <f>VLOOKUP(F123,[1]Sheet1!$D$2:$F$778,2,FALSE)</f>
        <v>ADUL</v>
      </c>
      <c r="P123" s="9">
        <v>384266</v>
      </c>
      <c r="Q123" s="10">
        <v>45779</v>
      </c>
      <c r="R123" s="8">
        <v>247187</v>
      </c>
      <c r="S123" s="8" t="s">
        <v>7</v>
      </c>
      <c r="T123" s="8" t="s">
        <v>8</v>
      </c>
    </row>
    <row r="124" spans="1:20" s="8" customFormat="1" ht="13.5" customHeight="1" x14ac:dyDescent="0.25">
      <c r="A124" s="11" t="s">
        <v>0</v>
      </c>
      <c r="B124" s="12">
        <v>45746</v>
      </c>
      <c r="C124" s="13" t="s">
        <v>490</v>
      </c>
      <c r="D124" s="14" t="s">
        <v>491</v>
      </c>
      <c r="E124" s="13">
        <v>452870390</v>
      </c>
      <c r="F124" s="13" t="s">
        <v>492</v>
      </c>
      <c r="G124" s="13" t="s">
        <v>493</v>
      </c>
      <c r="H124" s="13" t="s">
        <v>494</v>
      </c>
      <c r="I124" s="12">
        <v>45739</v>
      </c>
      <c r="J124" s="15"/>
      <c r="K124" s="16"/>
      <c r="L124" s="16">
        <v>-1.65</v>
      </c>
      <c r="M124" s="8" t="s">
        <v>6</v>
      </c>
      <c r="N124" s="8" t="str">
        <f>VLOOKUP(F124,[1]Sheet1!$D$2:$F$778,3,FALSE)</f>
        <v>SD2</v>
      </c>
      <c r="O124" s="8" t="str">
        <f>VLOOKUP(F124,[1]Sheet1!$D$2:$F$778,2,FALSE)</f>
        <v>ADUL</v>
      </c>
      <c r="P124" s="9">
        <v>384266</v>
      </c>
      <c r="Q124" s="10">
        <v>45779</v>
      </c>
      <c r="R124" s="8">
        <v>247187</v>
      </c>
      <c r="S124" s="8" t="s">
        <v>7</v>
      </c>
      <c r="T124" s="8" t="s">
        <v>8</v>
      </c>
    </row>
    <row r="125" spans="1:20" s="8" customFormat="1" ht="13.5" customHeight="1" x14ac:dyDescent="0.25">
      <c r="A125" s="11" t="s">
        <v>0</v>
      </c>
      <c r="B125" s="12">
        <v>45760</v>
      </c>
      <c r="C125" s="13" t="s">
        <v>495</v>
      </c>
      <c r="D125" s="14" t="s">
        <v>496</v>
      </c>
      <c r="E125" s="13">
        <v>453158832</v>
      </c>
      <c r="F125" s="13" t="s">
        <v>262</v>
      </c>
      <c r="G125" s="13" t="s">
        <v>263</v>
      </c>
      <c r="H125" s="13" t="s">
        <v>497</v>
      </c>
      <c r="I125" s="12">
        <v>45745</v>
      </c>
      <c r="J125" s="15"/>
      <c r="K125" s="16"/>
      <c r="L125" s="16">
        <v>-1.65</v>
      </c>
      <c r="M125" s="8" t="s">
        <v>6</v>
      </c>
      <c r="N125" s="8" t="str">
        <f>VLOOKUP(F125,[1]Sheet1!$D$2:$F$778,3,FALSE)</f>
        <v>SD2</v>
      </c>
      <c r="O125" s="8" t="str">
        <f>VLOOKUP(F125,[1]Sheet1!$D$2:$F$778,2,FALSE)</f>
        <v>BATH</v>
      </c>
      <c r="P125" s="9">
        <v>384266</v>
      </c>
      <c r="Q125" s="10">
        <v>45779</v>
      </c>
      <c r="R125" s="8">
        <v>247187</v>
      </c>
      <c r="S125" s="8" t="s">
        <v>7</v>
      </c>
      <c r="T125" s="8" t="s">
        <v>8</v>
      </c>
    </row>
    <row r="126" spans="1:20" s="8" customFormat="1" ht="13.5" customHeight="1" x14ac:dyDescent="0.25">
      <c r="A126" s="11" t="s">
        <v>0</v>
      </c>
      <c r="B126" s="12">
        <v>45760</v>
      </c>
      <c r="C126" s="13" t="s">
        <v>260</v>
      </c>
      <c r="D126" s="14" t="s">
        <v>498</v>
      </c>
      <c r="E126" s="13">
        <v>453287514</v>
      </c>
      <c r="F126" s="13" t="s">
        <v>499</v>
      </c>
      <c r="G126" s="13" t="s">
        <v>500</v>
      </c>
      <c r="H126" s="13" t="s">
        <v>264</v>
      </c>
      <c r="I126" s="12">
        <v>45747</v>
      </c>
      <c r="J126" s="15"/>
      <c r="K126" s="16"/>
      <c r="L126" s="16">
        <v>-1.65</v>
      </c>
      <c r="M126" s="8" t="s">
        <v>6</v>
      </c>
      <c r="N126" s="8" t="str">
        <f>VLOOKUP(F126,[1]Sheet1!$D$2:$F$778,3,FALSE)</f>
        <v>SD2</v>
      </c>
      <c r="O126" s="8" t="str">
        <f>VLOOKUP(F126,[1]Sheet1!$D$2:$F$778,2,FALSE)</f>
        <v>BATH</v>
      </c>
      <c r="P126" s="9">
        <v>384266</v>
      </c>
      <c r="Q126" s="10">
        <v>45779</v>
      </c>
      <c r="R126" s="8">
        <v>247187</v>
      </c>
      <c r="S126" s="8" t="s">
        <v>7</v>
      </c>
      <c r="T126" s="8" t="s">
        <v>8</v>
      </c>
    </row>
    <row r="127" spans="1:20" s="8" customFormat="1" ht="14.25" customHeight="1" x14ac:dyDescent="0.25">
      <c r="A127" s="11" t="s">
        <v>0</v>
      </c>
      <c r="B127" s="12">
        <v>45767</v>
      </c>
      <c r="C127" s="13" t="s">
        <v>199</v>
      </c>
      <c r="D127" s="14" t="s">
        <v>501</v>
      </c>
      <c r="E127" s="13">
        <v>453724529</v>
      </c>
      <c r="F127" s="13" t="s">
        <v>502</v>
      </c>
      <c r="G127" s="13" t="s">
        <v>503</v>
      </c>
      <c r="H127" s="13" t="s">
        <v>203</v>
      </c>
      <c r="I127" s="12">
        <v>45757</v>
      </c>
      <c r="J127" s="15"/>
      <c r="K127" s="16"/>
      <c r="L127" s="16">
        <v>-1.65</v>
      </c>
      <c r="M127" s="8" t="s">
        <v>6</v>
      </c>
      <c r="N127" s="8" t="str">
        <f>VLOOKUP(F127,[1]Sheet1!$D$2:$F$778,3,FALSE)</f>
        <v>SD2</v>
      </c>
      <c r="O127" s="8" t="str">
        <f>VLOOKUP(F127,[1]Sheet1!$D$2:$F$778,2,FALSE)</f>
        <v>ADUL</v>
      </c>
      <c r="P127" s="9">
        <v>384266</v>
      </c>
      <c r="Q127" s="10">
        <v>45779</v>
      </c>
      <c r="R127" s="8">
        <v>247187</v>
      </c>
      <c r="S127" s="8" t="s">
        <v>7</v>
      </c>
      <c r="T127" s="8" t="s">
        <v>8</v>
      </c>
    </row>
    <row r="128" spans="1:20" s="8" customFormat="1" ht="13.5" customHeight="1" x14ac:dyDescent="0.25">
      <c r="A128" s="11" t="s">
        <v>0</v>
      </c>
      <c r="B128" s="12">
        <v>45760</v>
      </c>
      <c r="C128" s="13" t="s">
        <v>179</v>
      </c>
      <c r="D128" s="14" t="s">
        <v>504</v>
      </c>
      <c r="E128" s="13">
        <v>453478868</v>
      </c>
      <c r="F128" s="13" t="s">
        <v>505</v>
      </c>
      <c r="G128" s="13" t="s">
        <v>506</v>
      </c>
      <c r="H128" s="13" t="s">
        <v>183</v>
      </c>
      <c r="I128" s="12">
        <v>45751</v>
      </c>
      <c r="J128" s="15"/>
      <c r="K128" s="16"/>
      <c r="L128" s="16">
        <v>-1.65</v>
      </c>
      <c r="M128" s="8" t="s">
        <v>6</v>
      </c>
      <c r="N128" s="8" t="str">
        <f>VLOOKUP(F128,[1]Sheet1!$D$2:$F$778,3,FALSE)</f>
        <v>SD2</v>
      </c>
      <c r="O128" s="8" t="str">
        <f>VLOOKUP(F128,[1]Sheet1!$D$2:$F$778,2,FALSE)</f>
        <v>BATH</v>
      </c>
      <c r="P128" s="9">
        <v>384266</v>
      </c>
      <c r="Q128" s="10">
        <v>45779</v>
      </c>
      <c r="R128" s="8">
        <v>247187</v>
      </c>
      <c r="S128" s="8" t="s">
        <v>7</v>
      </c>
      <c r="T128" s="8" t="s">
        <v>8</v>
      </c>
    </row>
    <row r="129" spans="1:20" s="8" customFormat="1" ht="13.5" customHeight="1" x14ac:dyDescent="0.25">
      <c r="A129" s="11" t="s">
        <v>0</v>
      </c>
      <c r="B129" s="12">
        <v>45767</v>
      </c>
      <c r="C129" s="13" t="s">
        <v>436</v>
      </c>
      <c r="D129" s="14" t="s">
        <v>507</v>
      </c>
      <c r="E129" s="13">
        <v>453958156</v>
      </c>
      <c r="F129" s="13" t="s">
        <v>508</v>
      </c>
      <c r="G129" s="13" t="s">
        <v>509</v>
      </c>
      <c r="H129" s="13" t="s">
        <v>440</v>
      </c>
      <c r="I129" s="12">
        <v>45762</v>
      </c>
      <c r="J129" s="15"/>
      <c r="K129" s="16"/>
      <c r="L129" s="16">
        <v>-1.65</v>
      </c>
      <c r="M129" s="8" t="s">
        <v>6</v>
      </c>
      <c r="N129" s="8" t="str">
        <f>VLOOKUP(F129,[1]Sheet1!$D$2:$F$778,3,FALSE)</f>
        <v>SD2</v>
      </c>
      <c r="O129" s="8" t="str">
        <f>VLOOKUP(F129,[1]Sheet1!$D$2:$F$778,2,FALSE)</f>
        <v>ADUL</v>
      </c>
      <c r="P129" s="9">
        <v>384266</v>
      </c>
      <c r="Q129" s="10">
        <v>45779</v>
      </c>
      <c r="R129" s="8">
        <v>247187</v>
      </c>
      <c r="S129" s="8" t="s">
        <v>7</v>
      </c>
      <c r="T129" s="8" t="s">
        <v>8</v>
      </c>
    </row>
    <row r="130" spans="1:20" s="8" customFormat="1" ht="13.5" customHeight="1" x14ac:dyDescent="0.25">
      <c r="A130" s="11" t="s">
        <v>0</v>
      </c>
      <c r="B130" s="12">
        <v>45746</v>
      </c>
      <c r="C130" s="13" t="s">
        <v>510</v>
      </c>
      <c r="D130" s="14" t="s">
        <v>511</v>
      </c>
      <c r="E130" s="13">
        <v>452854505</v>
      </c>
      <c r="F130" s="13" t="s">
        <v>512</v>
      </c>
      <c r="G130" s="13" t="s">
        <v>513</v>
      </c>
      <c r="H130" s="13" t="s">
        <v>514</v>
      </c>
      <c r="I130" s="12">
        <v>45738</v>
      </c>
      <c r="J130" s="15"/>
      <c r="K130" s="16"/>
      <c r="L130" s="16">
        <v>-1.65</v>
      </c>
      <c r="M130" s="8" t="s">
        <v>6</v>
      </c>
      <c r="N130" s="8" t="str">
        <f>VLOOKUP(F130,[1]Sheet1!$D$2:$F$778,3,FALSE)</f>
        <v>SD2</v>
      </c>
      <c r="O130" s="8" t="str">
        <f>VLOOKUP(F130,[1]Sheet1!$D$2:$F$778,2,FALSE)</f>
        <v>YOUT</v>
      </c>
      <c r="P130" s="9">
        <v>384266</v>
      </c>
      <c r="Q130" s="10">
        <v>45779</v>
      </c>
      <c r="R130" s="8">
        <v>247187</v>
      </c>
      <c r="S130" s="8" t="s">
        <v>7</v>
      </c>
      <c r="T130" s="8" t="s">
        <v>8</v>
      </c>
    </row>
    <row r="131" spans="1:20" s="8" customFormat="1" ht="13.5" customHeight="1" x14ac:dyDescent="0.25">
      <c r="A131" s="11" t="s">
        <v>0</v>
      </c>
      <c r="B131" s="12">
        <v>45760</v>
      </c>
      <c r="C131" s="13" t="s">
        <v>515</v>
      </c>
      <c r="D131" s="14" t="s">
        <v>516</v>
      </c>
      <c r="E131" s="13">
        <v>453400873</v>
      </c>
      <c r="F131" s="13" t="s">
        <v>517</v>
      </c>
      <c r="G131" s="13" t="s">
        <v>518</v>
      </c>
      <c r="H131" s="13" t="s">
        <v>519</v>
      </c>
      <c r="I131" s="12">
        <v>45750</v>
      </c>
      <c r="J131" s="15"/>
      <c r="K131" s="16"/>
      <c r="L131" s="16">
        <v>-1.65</v>
      </c>
      <c r="M131" s="8" t="s">
        <v>6</v>
      </c>
      <c r="N131" s="8" t="str">
        <f>VLOOKUP(F131,[1]Sheet1!$D$2:$F$778,3,FALSE)</f>
        <v>SD2</v>
      </c>
      <c r="O131" s="8" t="str">
        <f>VLOOKUP(F131,[1]Sheet1!$D$2:$F$778,2,FALSE)</f>
        <v>YOUT</v>
      </c>
      <c r="P131" s="9">
        <v>384266</v>
      </c>
      <c r="Q131" s="10">
        <v>45779</v>
      </c>
      <c r="R131" s="8">
        <v>247187</v>
      </c>
      <c r="S131" s="8" t="s">
        <v>7</v>
      </c>
      <c r="T131" s="8" t="s">
        <v>8</v>
      </c>
    </row>
    <row r="132" spans="1:20" s="8" customFormat="1" ht="14.25" customHeight="1" x14ac:dyDescent="0.25">
      <c r="A132" s="11" t="s">
        <v>0</v>
      </c>
      <c r="B132" s="12">
        <v>45746</v>
      </c>
      <c r="C132" s="13" t="s">
        <v>179</v>
      </c>
      <c r="D132" s="14" t="s">
        <v>520</v>
      </c>
      <c r="E132" s="13">
        <v>452456214</v>
      </c>
      <c r="F132" s="13" t="s">
        <v>521</v>
      </c>
      <c r="G132" s="13" t="s">
        <v>522</v>
      </c>
      <c r="H132" s="13" t="s">
        <v>183</v>
      </c>
      <c r="I132" s="12">
        <v>45730</v>
      </c>
      <c r="J132" s="15"/>
      <c r="K132" s="16"/>
      <c r="L132" s="16">
        <v>-1.65</v>
      </c>
      <c r="M132" s="8" t="s">
        <v>6</v>
      </c>
      <c r="N132" s="8" t="str">
        <f>VLOOKUP(F132,[1]Sheet1!$D$2:$F$778,3,FALSE)</f>
        <v>SD2</v>
      </c>
      <c r="O132" s="8" t="str">
        <f>VLOOKUP(F132,[1]Sheet1!$D$2:$F$778,2,FALSE)</f>
        <v>BATH</v>
      </c>
      <c r="P132" s="9">
        <v>384266</v>
      </c>
      <c r="Q132" s="10">
        <v>45779</v>
      </c>
      <c r="R132" s="8">
        <v>247187</v>
      </c>
      <c r="S132" s="8" t="s">
        <v>7</v>
      </c>
      <c r="T132" s="8" t="s">
        <v>8</v>
      </c>
    </row>
    <row r="133" spans="1:20" s="8" customFormat="1" ht="13.5" customHeight="1" x14ac:dyDescent="0.25">
      <c r="A133" s="11" t="s">
        <v>0</v>
      </c>
      <c r="B133" s="12">
        <v>45760</v>
      </c>
      <c r="C133" s="13" t="s">
        <v>131</v>
      </c>
      <c r="D133" s="14" t="s">
        <v>523</v>
      </c>
      <c r="E133" s="13">
        <v>453331657</v>
      </c>
      <c r="F133" s="13" t="s">
        <v>524</v>
      </c>
      <c r="G133" s="13" t="s">
        <v>525</v>
      </c>
      <c r="H133" s="13" t="s">
        <v>135</v>
      </c>
      <c r="I133" s="12">
        <v>45748</v>
      </c>
      <c r="J133" s="15"/>
      <c r="K133" s="16"/>
      <c r="L133" s="16">
        <v>-1.65</v>
      </c>
      <c r="M133" s="8" t="s">
        <v>6</v>
      </c>
      <c r="N133" s="8" t="str">
        <f>VLOOKUP(F133,[1]Sheet1!$D$2:$F$778,3,FALSE)</f>
        <v>SD2</v>
      </c>
      <c r="O133" s="8" t="str">
        <f>VLOOKUP(F133,[1]Sheet1!$D$2:$F$778,2,FALSE)</f>
        <v>ADUL</v>
      </c>
      <c r="P133" s="9">
        <v>384266</v>
      </c>
      <c r="Q133" s="10">
        <v>45779</v>
      </c>
      <c r="R133" s="8">
        <v>247187</v>
      </c>
      <c r="S133" s="8" t="s">
        <v>7</v>
      </c>
      <c r="T133" s="8" t="s">
        <v>8</v>
      </c>
    </row>
    <row r="134" spans="1:20" s="8" customFormat="1" ht="13.5" customHeight="1" x14ac:dyDescent="0.25">
      <c r="A134" s="11" t="s">
        <v>0</v>
      </c>
      <c r="B134" s="12">
        <v>45760</v>
      </c>
      <c r="C134" s="13" t="s">
        <v>526</v>
      </c>
      <c r="D134" s="14" t="s">
        <v>527</v>
      </c>
      <c r="E134" s="13">
        <v>453498974</v>
      </c>
      <c r="F134" s="13" t="s">
        <v>528</v>
      </c>
      <c r="G134" s="13" t="s">
        <v>529</v>
      </c>
      <c r="H134" s="13" t="s">
        <v>530</v>
      </c>
      <c r="I134" s="12">
        <v>45752</v>
      </c>
      <c r="J134" s="15"/>
      <c r="K134" s="16"/>
      <c r="L134" s="16">
        <v>-1.65</v>
      </c>
      <c r="M134" s="8" t="s">
        <v>6</v>
      </c>
      <c r="N134" s="8" t="str">
        <f>VLOOKUP(F134,[1]Sheet1!$D$2:$F$778,3,FALSE)</f>
        <v>SD2</v>
      </c>
      <c r="O134" s="8" t="str">
        <f>VLOOKUP(F134,[1]Sheet1!$D$2:$F$778,2,FALSE)</f>
        <v>YOUT</v>
      </c>
      <c r="P134" s="9">
        <v>384266</v>
      </c>
      <c r="Q134" s="10">
        <v>45779</v>
      </c>
      <c r="R134" s="8">
        <v>247187</v>
      </c>
      <c r="S134" s="8" t="s">
        <v>7</v>
      </c>
      <c r="T134" s="8" t="s">
        <v>8</v>
      </c>
    </row>
    <row r="135" spans="1:20" s="8" customFormat="1" ht="13.5" customHeight="1" x14ac:dyDescent="0.25">
      <c r="A135" s="11" t="s">
        <v>0</v>
      </c>
      <c r="B135" s="12">
        <v>45760</v>
      </c>
      <c r="C135" s="13" t="s">
        <v>275</v>
      </c>
      <c r="D135" s="14" t="s">
        <v>531</v>
      </c>
      <c r="E135" s="13">
        <v>453483612</v>
      </c>
      <c r="F135" s="13" t="s">
        <v>532</v>
      </c>
      <c r="G135" s="13" t="s">
        <v>533</v>
      </c>
      <c r="H135" s="13" t="s">
        <v>279</v>
      </c>
      <c r="I135" s="12">
        <v>45751</v>
      </c>
      <c r="J135" s="15"/>
      <c r="K135" s="16"/>
      <c r="L135" s="16">
        <v>-1.65</v>
      </c>
      <c r="M135" s="8" t="s">
        <v>6</v>
      </c>
      <c r="N135" s="8" t="str">
        <f>VLOOKUP(F135,[1]Sheet1!$D$2:$F$778,3,FALSE)</f>
        <v>SD2</v>
      </c>
      <c r="O135" s="8" t="str">
        <f>VLOOKUP(F135,[1]Sheet1!$D$2:$F$778,2,FALSE)</f>
        <v>ADUL</v>
      </c>
      <c r="P135" s="9">
        <v>384266</v>
      </c>
      <c r="Q135" s="10">
        <v>45779</v>
      </c>
      <c r="R135" s="8">
        <v>247187</v>
      </c>
      <c r="S135" s="8" t="s">
        <v>7</v>
      </c>
      <c r="T135" s="8" t="s">
        <v>8</v>
      </c>
    </row>
    <row r="136" spans="1:20" s="8" customFormat="1" ht="13.5" customHeight="1" x14ac:dyDescent="0.25">
      <c r="A136" s="11" t="s">
        <v>0</v>
      </c>
      <c r="B136" s="12">
        <v>45760</v>
      </c>
      <c r="C136" s="13" t="s">
        <v>184</v>
      </c>
      <c r="D136" s="14" t="s">
        <v>534</v>
      </c>
      <c r="E136" s="13">
        <v>453585316</v>
      </c>
      <c r="F136" s="13" t="s">
        <v>535</v>
      </c>
      <c r="G136" s="13" t="s">
        <v>536</v>
      </c>
      <c r="H136" s="13" t="s">
        <v>188</v>
      </c>
      <c r="I136" s="12">
        <v>45754</v>
      </c>
      <c r="J136" s="15"/>
      <c r="K136" s="16"/>
      <c r="L136" s="16">
        <v>-1.65</v>
      </c>
      <c r="M136" s="8" t="s">
        <v>6</v>
      </c>
      <c r="N136" s="8" t="str">
        <f>VLOOKUP(F136,[1]Sheet1!$D$2:$F$778,3,FALSE)</f>
        <v>SD2</v>
      </c>
      <c r="O136" s="8" t="str">
        <f>VLOOKUP(F136,[1]Sheet1!$D$2:$F$778,2,FALSE)</f>
        <v>ADUL</v>
      </c>
      <c r="P136" s="9">
        <v>384266</v>
      </c>
      <c r="Q136" s="10">
        <v>45779</v>
      </c>
      <c r="R136" s="8">
        <v>247187</v>
      </c>
      <c r="S136" s="8" t="s">
        <v>7</v>
      </c>
      <c r="T136" s="8" t="s">
        <v>8</v>
      </c>
    </row>
    <row r="137" spans="1:20" s="8" customFormat="1" ht="14.25" customHeight="1" x14ac:dyDescent="0.25">
      <c r="A137" s="11" t="s">
        <v>0</v>
      </c>
      <c r="B137" s="12">
        <v>45760</v>
      </c>
      <c r="C137" s="13" t="s">
        <v>537</v>
      </c>
      <c r="D137" s="14" t="s">
        <v>538</v>
      </c>
      <c r="E137" s="13">
        <v>453347814</v>
      </c>
      <c r="F137" s="13" t="s">
        <v>539</v>
      </c>
      <c r="G137" s="13" t="s">
        <v>540</v>
      </c>
      <c r="H137" s="13" t="s">
        <v>541</v>
      </c>
      <c r="I137" s="12">
        <v>45748</v>
      </c>
      <c r="J137" s="15"/>
      <c r="K137" s="16"/>
      <c r="L137" s="16">
        <v>-1.65</v>
      </c>
      <c r="M137" s="8" t="s">
        <v>6</v>
      </c>
      <c r="N137" s="8" t="str">
        <f>VLOOKUP(F137,[1]Sheet1!$D$2:$F$778,3,FALSE)</f>
        <v>SD2</v>
      </c>
      <c r="O137" s="8" t="str">
        <f>VLOOKUP(F137,[1]Sheet1!$D$2:$F$778,2,FALSE)</f>
        <v>WIN</v>
      </c>
      <c r="P137" s="9">
        <v>384266</v>
      </c>
      <c r="Q137" s="10">
        <v>45779</v>
      </c>
      <c r="R137" s="8">
        <v>247187</v>
      </c>
      <c r="S137" s="8" t="s">
        <v>7</v>
      </c>
      <c r="T137" s="8" t="s">
        <v>8</v>
      </c>
    </row>
    <row r="138" spans="1:20" s="8" customFormat="1" ht="13.5" customHeight="1" x14ac:dyDescent="0.25">
      <c r="A138" s="11" t="s">
        <v>0</v>
      </c>
      <c r="B138" s="12">
        <v>45746</v>
      </c>
      <c r="C138" s="13" t="s">
        <v>260</v>
      </c>
      <c r="D138" s="14" t="s">
        <v>542</v>
      </c>
      <c r="E138" s="13">
        <v>452702233</v>
      </c>
      <c r="F138" s="13" t="s">
        <v>543</v>
      </c>
      <c r="G138" s="13" t="s">
        <v>544</v>
      </c>
      <c r="H138" s="13" t="s">
        <v>264</v>
      </c>
      <c r="I138" s="12">
        <v>45735</v>
      </c>
      <c r="J138" s="15"/>
      <c r="K138" s="16"/>
      <c r="L138" s="16">
        <v>-1.65</v>
      </c>
      <c r="M138" s="8" t="s">
        <v>6</v>
      </c>
      <c r="N138" s="8" t="str">
        <f>VLOOKUP(F138,[1]Sheet1!$D$2:$F$778,3,FALSE)</f>
        <v>SD2</v>
      </c>
      <c r="O138" s="8" t="str">
        <f>VLOOKUP(F138,[1]Sheet1!$D$2:$F$778,2,FALSE)</f>
        <v>BATH</v>
      </c>
      <c r="P138" s="9">
        <v>384266</v>
      </c>
      <c r="Q138" s="10">
        <v>45779</v>
      </c>
      <c r="R138" s="8">
        <v>247187</v>
      </c>
      <c r="S138" s="8" t="s">
        <v>7</v>
      </c>
      <c r="T138" s="8" t="s">
        <v>8</v>
      </c>
    </row>
    <row r="139" spans="1:20" s="8" customFormat="1" ht="13.5" customHeight="1" x14ac:dyDescent="0.25">
      <c r="A139" s="11" t="s">
        <v>0</v>
      </c>
      <c r="B139" s="12">
        <v>45767</v>
      </c>
      <c r="C139" s="13" t="s">
        <v>149</v>
      </c>
      <c r="D139" s="14" t="s">
        <v>545</v>
      </c>
      <c r="E139" s="13">
        <v>453577752</v>
      </c>
      <c r="F139" s="13" t="s">
        <v>546</v>
      </c>
      <c r="G139" s="13" t="s">
        <v>547</v>
      </c>
      <c r="H139" s="13" t="s">
        <v>153</v>
      </c>
      <c r="I139" s="12">
        <v>45753</v>
      </c>
      <c r="J139" s="15"/>
      <c r="K139" s="16"/>
      <c r="L139" s="16">
        <v>-1.65</v>
      </c>
      <c r="M139" s="8" t="s">
        <v>6</v>
      </c>
      <c r="N139" s="8" t="str">
        <f>VLOOKUP(F139,[1]Sheet1!$D$2:$F$778,3,FALSE)</f>
        <v>SD2</v>
      </c>
      <c r="O139" s="8" t="str">
        <f>VLOOKUP(F139,[1]Sheet1!$D$2:$F$778,2,FALSE)</f>
        <v>ADUL</v>
      </c>
      <c r="P139" s="9">
        <v>384266</v>
      </c>
      <c r="Q139" s="10">
        <v>45779</v>
      </c>
      <c r="R139" s="8">
        <v>247187</v>
      </c>
      <c r="S139" s="8" t="s">
        <v>7</v>
      </c>
      <c r="T139" s="8" t="s">
        <v>8</v>
      </c>
    </row>
    <row r="140" spans="1:20" s="8" customFormat="1" ht="13.5" customHeight="1" x14ac:dyDescent="0.25">
      <c r="A140" s="11" t="s">
        <v>0</v>
      </c>
      <c r="B140" s="12">
        <v>45760</v>
      </c>
      <c r="C140" s="13" t="s">
        <v>392</v>
      </c>
      <c r="D140" s="14" t="s">
        <v>548</v>
      </c>
      <c r="E140" s="13">
        <v>453406481</v>
      </c>
      <c r="F140" s="13" t="s">
        <v>394</v>
      </c>
      <c r="G140" s="13" t="s">
        <v>395</v>
      </c>
      <c r="H140" s="13" t="s">
        <v>396</v>
      </c>
      <c r="I140" s="12">
        <v>45750</v>
      </c>
      <c r="J140" s="15"/>
      <c r="K140" s="16"/>
      <c r="L140" s="16">
        <v>-1.65</v>
      </c>
      <c r="M140" s="8" t="s">
        <v>6</v>
      </c>
      <c r="N140" s="8" t="str">
        <f>VLOOKUP(F140,[1]Sheet1!$D$2:$F$778,3,FALSE)</f>
        <v>SD2</v>
      </c>
      <c r="O140" s="8" t="str">
        <f>VLOOKUP(F140,[1]Sheet1!$D$2:$F$778,2,FALSE)</f>
        <v>WIN</v>
      </c>
      <c r="P140" s="9">
        <v>384266</v>
      </c>
      <c r="Q140" s="10">
        <v>45779</v>
      </c>
      <c r="R140" s="8">
        <v>247187</v>
      </c>
      <c r="S140" s="8" t="s">
        <v>7</v>
      </c>
      <c r="T140" s="8" t="s">
        <v>8</v>
      </c>
    </row>
    <row r="141" spans="1:20" s="8" customFormat="1" ht="13.5" customHeight="1" x14ac:dyDescent="0.25">
      <c r="A141" s="11" t="s">
        <v>0</v>
      </c>
      <c r="B141" s="12">
        <v>45767</v>
      </c>
      <c r="C141" s="13" t="s">
        <v>126</v>
      </c>
      <c r="D141" s="14" t="s">
        <v>549</v>
      </c>
      <c r="E141" s="13">
        <v>453591158</v>
      </c>
      <c r="F141" s="13" t="s">
        <v>550</v>
      </c>
      <c r="G141" s="13" t="s">
        <v>551</v>
      </c>
      <c r="H141" s="13" t="s">
        <v>130</v>
      </c>
      <c r="I141" s="12">
        <v>45754</v>
      </c>
      <c r="J141" s="15"/>
      <c r="K141" s="16"/>
      <c r="L141" s="16">
        <v>-1.65</v>
      </c>
      <c r="M141" s="8" t="s">
        <v>6</v>
      </c>
      <c r="N141" s="8" t="str">
        <f>VLOOKUP(F141,[1]Sheet1!$D$2:$F$778,3,FALSE)</f>
        <v>SD2</v>
      </c>
      <c r="O141" s="8" t="str">
        <f>VLOOKUP(F141,[1]Sheet1!$D$2:$F$778,2,FALSE)</f>
        <v>BATH</v>
      </c>
      <c r="P141" s="9">
        <v>384266</v>
      </c>
      <c r="Q141" s="10">
        <v>45779</v>
      </c>
      <c r="R141" s="8">
        <v>247187</v>
      </c>
      <c r="S141" s="8" t="s">
        <v>7</v>
      </c>
      <c r="T141" s="8" t="s">
        <v>8</v>
      </c>
    </row>
    <row r="142" spans="1:20" s="8" customFormat="1" ht="14.25" customHeight="1" x14ac:dyDescent="0.25">
      <c r="A142" s="11" t="s">
        <v>0</v>
      </c>
      <c r="B142" s="12">
        <v>45746</v>
      </c>
      <c r="C142" s="13" t="s">
        <v>552</v>
      </c>
      <c r="D142" s="14" t="s">
        <v>553</v>
      </c>
      <c r="E142" s="13">
        <v>452857739</v>
      </c>
      <c r="F142" s="13" t="s">
        <v>554</v>
      </c>
      <c r="G142" s="13" t="s">
        <v>555</v>
      </c>
      <c r="H142" s="13" t="s">
        <v>556</v>
      </c>
      <c r="I142" s="12">
        <v>45738</v>
      </c>
      <c r="J142" s="15"/>
      <c r="K142" s="16"/>
      <c r="L142" s="16">
        <v>-1.65</v>
      </c>
      <c r="M142" s="8" t="s">
        <v>6</v>
      </c>
      <c r="N142" s="8" t="str">
        <f>VLOOKUP(F142,[1]Sheet1!$D$2:$F$778,3,FALSE)</f>
        <v>SD2</v>
      </c>
      <c r="O142" s="8" t="str">
        <f>VLOOKUP(F142,[1]Sheet1!$D$2:$F$778,2,FALSE)</f>
        <v>BATH</v>
      </c>
      <c r="P142" s="9">
        <v>384266</v>
      </c>
      <c r="Q142" s="10">
        <v>45779</v>
      </c>
      <c r="R142" s="8">
        <v>247187</v>
      </c>
      <c r="S142" s="8" t="s">
        <v>7</v>
      </c>
      <c r="T142" s="8" t="s">
        <v>8</v>
      </c>
    </row>
    <row r="143" spans="1:20" s="8" customFormat="1" ht="13.5" customHeight="1" x14ac:dyDescent="0.25">
      <c r="A143" s="11" t="s">
        <v>0</v>
      </c>
      <c r="B143" s="12">
        <v>45767</v>
      </c>
      <c r="C143" s="13" t="s">
        <v>557</v>
      </c>
      <c r="D143" s="14" t="s">
        <v>558</v>
      </c>
      <c r="E143" s="13">
        <v>453825283</v>
      </c>
      <c r="F143" s="13" t="s">
        <v>559</v>
      </c>
      <c r="G143" s="13" t="s">
        <v>560</v>
      </c>
      <c r="H143" s="13" t="s">
        <v>561</v>
      </c>
      <c r="I143" s="12">
        <v>45759</v>
      </c>
      <c r="J143" s="15"/>
      <c r="K143" s="16"/>
      <c r="L143" s="16">
        <v>-1.65</v>
      </c>
      <c r="M143" s="8" t="s">
        <v>6</v>
      </c>
      <c r="N143" s="8" t="str">
        <f>VLOOKUP(F143,[1]Sheet1!$D$2:$F$778,3,FALSE)</f>
        <v>SD2</v>
      </c>
      <c r="O143" s="8" t="str">
        <f>VLOOKUP(F143,[1]Sheet1!$D$2:$F$778,2,FALSE)</f>
        <v>BATH</v>
      </c>
      <c r="P143" s="9">
        <v>384266</v>
      </c>
      <c r="Q143" s="10">
        <v>45779</v>
      </c>
      <c r="R143" s="8">
        <v>247187</v>
      </c>
      <c r="S143" s="8" t="s">
        <v>7</v>
      </c>
      <c r="T143" s="8" t="s">
        <v>8</v>
      </c>
    </row>
    <row r="144" spans="1:20" s="8" customFormat="1" ht="13.5" customHeight="1" x14ac:dyDescent="0.25">
      <c r="A144" s="11" t="s">
        <v>0</v>
      </c>
      <c r="B144" s="12">
        <v>45760</v>
      </c>
      <c r="C144" s="13" t="s">
        <v>411</v>
      </c>
      <c r="D144" s="14" t="s">
        <v>562</v>
      </c>
      <c r="E144" s="13">
        <v>453403290</v>
      </c>
      <c r="F144" s="13" t="s">
        <v>563</v>
      </c>
      <c r="G144" s="13" t="s">
        <v>564</v>
      </c>
      <c r="H144" s="13" t="s">
        <v>415</v>
      </c>
      <c r="I144" s="12">
        <v>45750</v>
      </c>
      <c r="J144" s="15"/>
      <c r="K144" s="16"/>
      <c r="L144" s="16">
        <v>-1.65</v>
      </c>
      <c r="M144" s="8" t="s">
        <v>6</v>
      </c>
      <c r="N144" s="8" t="str">
        <f>VLOOKUP(F144,[1]Sheet1!$D$2:$F$778,3,FALSE)</f>
        <v>SD2</v>
      </c>
      <c r="O144" s="8" t="str">
        <f>VLOOKUP(F144,[1]Sheet1!$D$2:$F$778,2,FALSE)</f>
        <v>HHL</v>
      </c>
      <c r="P144" s="9">
        <v>384266</v>
      </c>
      <c r="Q144" s="10">
        <v>45779</v>
      </c>
      <c r="R144" s="8">
        <v>247187</v>
      </c>
      <c r="S144" s="8" t="s">
        <v>7</v>
      </c>
      <c r="T144" s="8" t="s">
        <v>8</v>
      </c>
    </row>
    <row r="145" spans="1:20" s="8" customFormat="1" ht="13.5" customHeight="1" x14ac:dyDescent="0.25">
      <c r="A145" s="11" t="s">
        <v>0</v>
      </c>
      <c r="B145" s="12">
        <v>45746</v>
      </c>
      <c r="C145" s="13" t="s">
        <v>565</v>
      </c>
      <c r="D145" s="14" t="s">
        <v>566</v>
      </c>
      <c r="E145" s="13">
        <v>452880613</v>
      </c>
      <c r="F145" s="13" t="s">
        <v>567</v>
      </c>
      <c r="G145" s="13" t="s">
        <v>568</v>
      </c>
      <c r="H145" s="13" t="s">
        <v>569</v>
      </c>
      <c r="I145" s="12">
        <v>45739</v>
      </c>
      <c r="J145" s="15"/>
      <c r="K145" s="16"/>
      <c r="L145" s="16">
        <v>-1.65</v>
      </c>
      <c r="M145" s="8" t="s">
        <v>6</v>
      </c>
      <c r="N145" s="8" t="str">
        <f>VLOOKUP(F145,[1]Sheet1!$D$2:$F$778,3,FALSE)</f>
        <v>SD2</v>
      </c>
      <c r="O145" s="8" t="str">
        <f>VLOOKUP(F145,[1]Sheet1!$D$2:$F$778,2,FALSE)</f>
        <v>ADUL</v>
      </c>
      <c r="P145" s="9">
        <v>384266</v>
      </c>
      <c r="Q145" s="10">
        <v>45779</v>
      </c>
      <c r="R145" s="8">
        <v>247187</v>
      </c>
      <c r="S145" s="8" t="s">
        <v>7</v>
      </c>
      <c r="T145" s="8" t="s">
        <v>8</v>
      </c>
    </row>
    <row r="146" spans="1:20" s="8" customFormat="1" ht="13.5" customHeight="1" x14ac:dyDescent="0.25">
      <c r="A146" s="11" t="s">
        <v>0</v>
      </c>
      <c r="B146" s="12">
        <v>45746</v>
      </c>
      <c r="C146" s="13" t="s">
        <v>570</v>
      </c>
      <c r="D146" s="14" t="s">
        <v>571</v>
      </c>
      <c r="E146" s="13">
        <v>452714637</v>
      </c>
      <c r="F146" s="13" t="s">
        <v>572</v>
      </c>
      <c r="G146" s="13" t="s">
        <v>573</v>
      </c>
      <c r="H146" s="13" t="s">
        <v>574</v>
      </c>
      <c r="I146" s="12">
        <v>45735</v>
      </c>
      <c r="J146" s="15"/>
      <c r="K146" s="16"/>
      <c r="L146" s="16">
        <v>-1.65</v>
      </c>
      <c r="M146" s="8" t="s">
        <v>6</v>
      </c>
      <c r="N146" s="8" t="str">
        <f>VLOOKUP(F146,[1]Sheet1!$D$2:$F$778,3,FALSE)</f>
        <v>SD2</v>
      </c>
      <c r="O146" s="8" t="str">
        <f>VLOOKUP(F146,[1]Sheet1!$D$2:$F$778,2,FALSE)</f>
        <v>BASI</v>
      </c>
      <c r="P146" s="9">
        <v>384266</v>
      </c>
      <c r="Q146" s="10">
        <v>45779</v>
      </c>
      <c r="R146" s="8">
        <v>247187</v>
      </c>
      <c r="S146" s="8" t="s">
        <v>7</v>
      </c>
      <c r="T146" s="8" t="s">
        <v>8</v>
      </c>
    </row>
    <row r="147" spans="1:20" s="8" customFormat="1" ht="14.25" customHeight="1" x14ac:dyDescent="0.25">
      <c r="A147" s="11" t="s">
        <v>0</v>
      </c>
      <c r="B147" s="12">
        <v>45746</v>
      </c>
      <c r="C147" s="13" t="s">
        <v>575</v>
      </c>
      <c r="D147" s="14" t="s">
        <v>576</v>
      </c>
      <c r="E147" s="13">
        <v>452398190</v>
      </c>
      <c r="F147" s="13" t="s">
        <v>577</v>
      </c>
      <c r="G147" s="13" t="s">
        <v>578</v>
      </c>
      <c r="H147" s="13" t="s">
        <v>579</v>
      </c>
      <c r="I147" s="12">
        <v>45729</v>
      </c>
      <c r="J147" s="15"/>
      <c r="K147" s="16"/>
      <c r="L147" s="16">
        <v>-1.65</v>
      </c>
      <c r="M147" s="8" t="s">
        <v>6</v>
      </c>
      <c r="N147" s="8" t="str">
        <f>VLOOKUP(F147,[1]Sheet1!$D$2:$F$778,3,FALSE)</f>
        <v>SD2</v>
      </c>
      <c r="O147" s="8" t="str">
        <f>VLOOKUP(F147,[1]Sheet1!$D$2:$F$778,2,FALSE)</f>
        <v>BASI</v>
      </c>
      <c r="P147" s="9">
        <v>384266</v>
      </c>
      <c r="Q147" s="10">
        <v>45779</v>
      </c>
      <c r="R147" s="8">
        <v>247187</v>
      </c>
      <c r="S147" s="8" t="s">
        <v>7</v>
      </c>
      <c r="T147" s="8" t="s">
        <v>8</v>
      </c>
    </row>
    <row r="148" spans="1:20" s="8" customFormat="1" ht="13.5" customHeight="1" x14ac:dyDescent="0.25">
      <c r="A148" s="11" t="s">
        <v>0</v>
      </c>
      <c r="B148" s="12">
        <v>45767</v>
      </c>
      <c r="C148" s="13" t="s">
        <v>144</v>
      </c>
      <c r="D148" s="14" t="s">
        <v>580</v>
      </c>
      <c r="E148" s="13">
        <v>453743408</v>
      </c>
      <c r="F148" s="13" t="s">
        <v>581</v>
      </c>
      <c r="G148" s="13" t="s">
        <v>582</v>
      </c>
      <c r="H148" s="13" t="s">
        <v>148</v>
      </c>
      <c r="I148" s="12">
        <v>45757</v>
      </c>
      <c r="J148" s="15"/>
      <c r="K148" s="16"/>
      <c r="L148" s="16">
        <v>-1.65</v>
      </c>
      <c r="M148" s="8" t="s">
        <v>6</v>
      </c>
      <c r="N148" s="8" t="str">
        <f>VLOOKUP(F148,[1]Sheet1!$D$2:$F$778,3,FALSE)</f>
        <v>SD2</v>
      </c>
      <c r="O148" s="8" t="str">
        <f>VLOOKUP(F148,[1]Sheet1!$D$2:$F$778,2,FALSE)</f>
        <v>ADUL</v>
      </c>
      <c r="P148" s="9">
        <v>384266</v>
      </c>
      <c r="Q148" s="10">
        <v>45779</v>
      </c>
      <c r="R148" s="8">
        <v>247187</v>
      </c>
      <c r="S148" s="8" t="s">
        <v>7</v>
      </c>
      <c r="T148" s="8" t="s">
        <v>8</v>
      </c>
    </row>
    <row r="149" spans="1:20" s="8" customFormat="1" ht="13.5" customHeight="1" x14ac:dyDescent="0.25">
      <c r="A149" s="11" t="s">
        <v>0</v>
      </c>
      <c r="B149" s="12">
        <v>45746</v>
      </c>
      <c r="C149" s="13" t="s">
        <v>166</v>
      </c>
      <c r="D149" s="14" t="s">
        <v>583</v>
      </c>
      <c r="E149" s="13">
        <v>452890998</v>
      </c>
      <c r="F149" s="13" t="s">
        <v>584</v>
      </c>
      <c r="G149" s="13" t="s">
        <v>585</v>
      </c>
      <c r="H149" s="13" t="s">
        <v>170</v>
      </c>
      <c r="I149" s="12">
        <v>45739</v>
      </c>
      <c r="J149" s="15"/>
      <c r="K149" s="16"/>
      <c r="L149" s="16">
        <v>-1.65</v>
      </c>
      <c r="M149" s="8" t="s">
        <v>6</v>
      </c>
      <c r="N149" s="8" t="str">
        <f>VLOOKUP(F149,[1]Sheet1!$D$2:$F$778,3,FALSE)</f>
        <v>SD2</v>
      </c>
      <c r="O149" s="8" t="str">
        <f>VLOOKUP(F149,[1]Sheet1!$D$2:$F$778,2,FALSE)</f>
        <v>ADUL</v>
      </c>
      <c r="P149" s="9">
        <v>384266</v>
      </c>
      <c r="Q149" s="10">
        <v>45779</v>
      </c>
      <c r="R149" s="8">
        <v>247187</v>
      </c>
      <c r="S149" s="8" t="s">
        <v>7</v>
      </c>
      <c r="T149" s="8" t="s">
        <v>8</v>
      </c>
    </row>
    <row r="150" spans="1:20" s="8" customFormat="1" ht="13.5" customHeight="1" x14ac:dyDescent="0.25">
      <c r="A150" s="11" t="s">
        <v>0</v>
      </c>
      <c r="B150" s="12">
        <v>45760</v>
      </c>
      <c r="C150" s="13"/>
      <c r="D150" s="14" t="s">
        <v>586</v>
      </c>
      <c r="E150" s="13">
        <v>453325959</v>
      </c>
      <c r="F150" s="13"/>
      <c r="G150" s="13"/>
      <c r="H150" s="13"/>
      <c r="I150" s="12"/>
      <c r="J150" s="15"/>
      <c r="K150" s="16"/>
      <c r="L150" s="16">
        <v>-1.65</v>
      </c>
      <c r="M150" s="8" t="s">
        <v>6</v>
      </c>
      <c r="N150" s="8" t="s">
        <v>242</v>
      </c>
      <c r="O150" s="8" t="s">
        <v>243</v>
      </c>
      <c r="P150" s="9">
        <v>384266</v>
      </c>
      <c r="Q150" s="10">
        <v>45779</v>
      </c>
      <c r="R150" s="8">
        <v>247187</v>
      </c>
      <c r="S150" s="8" t="s">
        <v>7</v>
      </c>
      <c r="T150" s="8" t="s">
        <v>8</v>
      </c>
    </row>
    <row r="151" spans="1:20" s="8" customFormat="1" ht="13.5" customHeight="1" x14ac:dyDescent="0.25">
      <c r="A151" s="11" t="s">
        <v>0</v>
      </c>
      <c r="B151" s="12">
        <v>45746</v>
      </c>
      <c r="C151" s="13" t="s">
        <v>587</v>
      </c>
      <c r="D151" s="14" t="s">
        <v>588</v>
      </c>
      <c r="E151" s="13">
        <v>452696021</v>
      </c>
      <c r="F151" s="13" t="s">
        <v>589</v>
      </c>
      <c r="G151" s="13" t="s">
        <v>590</v>
      </c>
      <c r="H151" s="13" t="s">
        <v>591</v>
      </c>
      <c r="I151" s="12">
        <v>45735</v>
      </c>
      <c r="J151" s="15"/>
      <c r="K151" s="16"/>
      <c r="L151" s="16">
        <v>-1.65</v>
      </c>
      <c r="M151" s="8" t="s">
        <v>6</v>
      </c>
      <c r="N151" s="8" t="str">
        <f>VLOOKUP(F151,[1]Sheet1!$D$2:$F$778,3,FALSE)</f>
        <v>SD2</v>
      </c>
      <c r="O151" s="8" t="str">
        <f>VLOOKUP(F151,[1]Sheet1!$D$2:$F$778,2,FALSE)</f>
        <v>WIN</v>
      </c>
      <c r="P151" s="9">
        <v>384266</v>
      </c>
      <c r="Q151" s="10">
        <v>45779</v>
      </c>
      <c r="R151" s="8">
        <v>247187</v>
      </c>
      <c r="S151" s="8" t="s">
        <v>7</v>
      </c>
      <c r="T151" s="8" t="s">
        <v>8</v>
      </c>
    </row>
    <row r="152" spans="1:20" s="8" customFormat="1" ht="14.25" customHeight="1" x14ac:dyDescent="0.25">
      <c r="A152" s="11" t="s">
        <v>0</v>
      </c>
      <c r="B152" s="12">
        <v>45760</v>
      </c>
      <c r="C152" s="13" t="s">
        <v>592</v>
      </c>
      <c r="D152" s="14" t="s">
        <v>593</v>
      </c>
      <c r="E152" s="13">
        <v>453494034</v>
      </c>
      <c r="F152" s="13" t="s">
        <v>594</v>
      </c>
      <c r="G152" s="13" t="s">
        <v>595</v>
      </c>
      <c r="H152" s="13" t="s">
        <v>596</v>
      </c>
      <c r="I152" s="12">
        <v>45752</v>
      </c>
      <c r="J152" s="15"/>
      <c r="K152" s="16"/>
      <c r="L152" s="16">
        <v>-1.65</v>
      </c>
      <c r="M152" s="8" t="s">
        <v>6</v>
      </c>
      <c r="N152" s="8" t="str">
        <f>VLOOKUP(F152,[1]Sheet1!$D$2:$F$778,3,FALSE)</f>
        <v>SD2</v>
      </c>
      <c r="O152" s="8" t="str">
        <f>VLOOKUP(F152,[1]Sheet1!$D$2:$F$778,2,FALSE)</f>
        <v>ADUL</v>
      </c>
      <c r="P152" s="9">
        <v>384266</v>
      </c>
      <c r="Q152" s="10">
        <v>45779</v>
      </c>
      <c r="R152" s="8">
        <v>247187</v>
      </c>
      <c r="S152" s="8" t="s">
        <v>7</v>
      </c>
      <c r="T152" s="8" t="s">
        <v>8</v>
      </c>
    </row>
    <row r="153" spans="1:20" s="8" customFormat="1" ht="13.5" customHeight="1" x14ac:dyDescent="0.25">
      <c r="A153" s="11" t="s">
        <v>0</v>
      </c>
      <c r="B153" s="12">
        <v>45760</v>
      </c>
      <c r="C153" s="13" t="s">
        <v>387</v>
      </c>
      <c r="D153" s="14" t="s">
        <v>597</v>
      </c>
      <c r="E153" s="13">
        <v>453262218</v>
      </c>
      <c r="F153" s="13" t="s">
        <v>598</v>
      </c>
      <c r="G153" s="13" t="s">
        <v>599</v>
      </c>
      <c r="H153" s="13" t="s">
        <v>391</v>
      </c>
      <c r="I153" s="12">
        <v>45747</v>
      </c>
      <c r="J153" s="15"/>
      <c r="K153" s="16"/>
      <c r="L153" s="16">
        <v>-1.65</v>
      </c>
      <c r="M153" s="8" t="s">
        <v>6</v>
      </c>
      <c r="N153" s="8" t="str">
        <f>VLOOKUP(F153,[1]Sheet1!$D$2:$F$778,3,FALSE)</f>
        <v>SD2</v>
      </c>
      <c r="O153" s="8" t="str">
        <f>VLOOKUP(F153,[1]Sheet1!$D$2:$F$778,2,FALSE)</f>
        <v>ADUL</v>
      </c>
      <c r="P153" s="9">
        <v>384266</v>
      </c>
      <c r="Q153" s="10">
        <v>45779</v>
      </c>
      <c r="R153" s="8">
        <v>247187</v>
      </c>
      <c r="S153" s="8" t="s">
        <v>7</v>
      </c>
      <c r="T153" s="8" t="s">
        <v>8</v>
      </c>
    </row>
    <row r="154" spans="1:20" s="8" customFormat="1" ht="13.5" customHeight="1" x14ac:dyDescent="0.25">
      <c r="A154" s="11" t="s">
        <v>0</v>
      </c>
      <c r="B154" s="12">
        <v>45760</v>
      </c>
      <c r="C154" s="13" t="s">
        <v>179</v>
      </c>
      <c r="D154" s="14" t="s">
        <v>600</v>
      </c>
      <c r="E154" s="13">
        <v>453664279</v>
      </c>
      <c r="F154" s="13" t="s">
        <v>601</v>
      </c>
      <c r="G154" s="13" t="s">
        <v>602</v>
      </c>
      <c r="H154" s="13" t="s">
        <v>183</v>
      </c>
      <c r="I154" s="12">
        <v>45755</v>
      </c>
      <c r="J154" s="15"/>
      <c r="K154" s="16"/>
      <c r="L154" s="16">
        <v>-1.65</v>
      </c>
      <c r="M154" s="8" t="s">
        <v>6</v>
      </c>
      <c r="N154" s="8" t="str">
        <f>VLOOKUP(F154,[1]Sheet1!$D$2:$F$778,3,FALSE)</f>
        <v>SD2</v>
      </c>
      <c r="O154" s="8" t="str">
        <f>VLOOKUP(F154,[1]Sheet1!$D$2:$F$778,2,FALSE)</f>
        <v>BATH</v>
      </c>
      <c r="P154" s="9">
        <v>384266</v>
      </c>
      <c r="Q154" s="10">
        <v>45779</v>
      </c>
      <c r="R154" s="8">
        <v>247187</v>
      </c>
      <c r="S154" s="8" t="s">
        <v>7</v>
      </c>
      <c r="T154" s="8" t="s">
        <v>8</v>
      </c>
    </row>
    <row r="155" spans="1:20" s="8" customFormat="1" ht="13.5" customHeight="1" x14ac:dyDescent="0.25">
      <c r="A155" s="11" t="s">
        <v>0</v>
      </c>
      <c r="B155" s="12">
        <v>45746</v>
      </c>
      <c r="C155" s="13" t="s">
        <v>603</v>
      </c>
      <c r="D155" s="14" t="s">
        <v>604</v>
      </c>
      <c r="E155" s="13">
        <v>452609194</v>
      </c>
      <c r="F155" s="13" t="s">
        <v>605</v>
      </c>
      <c r="G155" s="13" t="s">
        <v>606</v>
      </c>
      <c r="H155" s="13" t="s">
        <v>607</v>
      </c>
      <c r="I155" s="12">
        <v>45733</v>
      </c>
      <c r="J155" s="15"/>
      <c r="K155" s="16"/>
      <c r="L155" s="16">
        <v>-1.65</v>
      </c>
      <c r="M155" s="8" t="s">
        <v>6</v>
      </c>
      <c r="N155" s="8" t="str">
        <f>VLOOKUP(F155,[1]Sheet1!$D$2:$F$778,3,FALSE)</f>
        <v>SD2</v>
      </c>
      <c r="O155" s="8" t="str">
        <f>VLOOKUP(F155,[1]Sheet1!$D$2:$F$778,2,FALSE)</f>
        <v>BATH</v>
      </c>
      <c r="P155" s="9">
        <v>384266</v>
      </c>
      <c r="Q155" s="10">
        <v>45779</v>
      </c>
      <c r="R155" s="8">
        <v>247187</v>
      </c>
      <c r="S155" s="8" t="s">
        <v>7</v>
      </c>
      <c r="T155" s="8" t="s">
        <v>8</v>
      </c>
    </row>
    <row r="156" spans="1:20" s="8" customFormat="1" ht="13.5" customHeight="1" x14ac:dyDescent="0.25">
      <c r="A156" s="11" t="s">
        <v>0</v>
      </c>
      <c r="B156" s="12">
        <v>45746</v>
      </c>
      <c r="C156" s="13" t="s">
        <v>244</v>
      </c>
      <c r="D156" s="14" t="s">
        <v>608</v>
      </c>
      <c r="E156" s="13">
        <v>452770452</v>
      </c>
      <c r="F156" s="13" t="s">
        <v>609</v>
      </c>
      <c r="G156" s="13" t="s">
        <v>610</v>
      </c>
      <c r="H156" s="13" t="s">
        <v>248</v>
      </c>
      <c r="I156" s="12">
        <v>45737</v>
      </c>
      <c r="J156" s="15"/>
      <c r="K156" s="16"/>
      <c r="L156" s="16">
        <v>-1.65</v>
      </c>
      <c r="M156" s="8" t="s">
        <v>6</v>
      </c>
      <c r="N156" s="8" t="str">
        <f>VLOOKUP(F156,[1]Sheet1!$D$2:$F$778,3,FALSE)</f>
        <v>SD2</v>
      </c>
      <c r="O156" s="8" t="str">
        <f>VLOOKUP(F156,[1]Sheet1!$D$2:$F$778,2,FALSE)</f>
        <v>ADUL</v>
      </c>
      <c r="P156" s="9">
        <v>384266</v>
      </c>
      <c r="Q156" s="10">
        <v>45779</v>
      </c>
      <c r="R156" s="8">
        <v>247187</v>
      </c>
      <c r="S156" s="8" t="s">
        <v>7</v>
      </c>
      <c r="T156" s="8" t="s">
        <v>8</v>
      </c>
    </row>
    <row r="157" spans="1:20" s="8" customFormat="1" ht="14.25" customHeight="1" x14ac:dyDescent="0.25">
      <c r="A157" s="11" t="s">
        <v>0</v>
      </c>
      <c r="B157" s="12">
        <v>45760</v>
      </c>
      <c r="C157" s="13" t="s">
        <v>611</v>
      </c>
      <c r="D157" s="14" t="s">
        <v>612</v>
      </c>
      <c r="E157" s="13">
        <v>453175688</v>
      </c>
      <c r="F157" s="13" t="s">
        <v>613</v>
      </c>
      <c r="G157" s="13" t="s">
        <v>614</v>
      </c>
      <c r="H157" s="13" t="s">
        <v>615</v>
      </c>
      <c r="I157" s="12">
        <v>45745</v>
      </c>
      <c r="J157" s="15"/>
      <c r="K157" s="16"/>
      <c r="L157" s="16">
        <v>-1.65</v>
      </c>
      <c r="M157" s="8" t="s">
        <v>6</v>
      </c>
      <c r="N157" s="8" t="str">
        <f>VLOOKUP(F157,[1]Sheet1!$D$2:$F$778,3,FALSE)</f>
        <v>SD2</v>
      </c>
      <c r="O157" s="8" t="str">
        <f>VLOOKUP(F157,[1]Sheet1!$D$2:$F$778,2,FALSE)</f>
        <v>ADUL</v>
      </c>
      <c r="P157" s="9">
        <v>384266</v>
      </c>
      <c r="Q157" s="10">
        <v>45779</v>
      </c>
      <c r="R157" s="8">
        <v>247187</v>
      </c>
      <c r="S157" s="8" t="s">
        <v>7</v>
      </c>
      <c r="T157" s="8" t="s">
        <v>8</v>
      </c>
    </row>
    <row r="158" spans="1:20" s="8" customFormat="1" ht="13.5" customHeight="1" x14ac:dyDescent="0.25">
      <c r="A158" s="11" t="s">
        <v>0</v>
      </c>
      <c r="B158" s="12">
        <v>45746</v>
      </c>
      <c r="C158" s="13" t="s">
        <v>416</v>
      </c>
      <c r="D158" s="14" t="s">
        <v>616</v>
      </c>
      <c r="E158" s="13">
        <v>452837833</v>
      </c>
      <c r="F158" s="13" t="s">
        <v>617</v>
      </c>
      <c r="G158" s="13" t="s">
        <v>618</v>
      </c>
      <c r="H158" s="13" t="s">
        <v>420</v>
      </c>
      <c r="I158" s="12">
        <v>45738</v>
      </c>
      <c r="J158" s="15"/>
      <c r="K158" s="16"/>
      <c r="L158" s="16">
        <v>-1.65</v>
      </c>
      <c r="M158" s="8" t="s">
        <v>6</v>
      </c>
      <c r="N158" s="8" t="str">
        <f>VLOOKUP(F158,[1]Sheet1!$D$2:$F$778,3,FALSE)</f>
        <v>SD2</v>
      </c>
      <c r="O158" s="8" t="str">
        <f>VLOOKUP(F158,[1]Sheet1!$D$2:$F$778,2,FALSE)</f>
        <v>ADUL</v>
      </c>
      <c r="P158" s="9">
        <v>384266</v>
      </c>
      <c r="Q158" s="10">
        <v>45779</v>
      </c>
      <c r="R158" s="8">
        <v>247187</v>
      </c>
      <c r="S158" s="8" t="s">
        <v>7</v>
      </c>
      <c r="T158" s="8" t="s">
        <v>8</v>
      </c>
    </row>
    <row r="159" spans="1:20" s="8" customFormat="1" ht="13.5" customHeight="1" x14ac:dyDescent="0.25">
      <c r="A159" s="11" t="s">
        <v>0</v>
      </c>
      <c r="B159" s="12">
        <v>45767</v>
      </c>
      <c r="C159" s="13" t="s">
        <v>619</v>
      </c>
      <c r="D159" s="14" t="s">
        <v>620</v>
      </c>
      <c r="E159" s="13">
        <v>453834284</v>
      </c>
      <c r="F159" s="13" t="s">
        <v>621</v>
      </c>
      <c r="G159" s="13" t="s">
        <v>622</v>
      </c>
      <c r="H159" s="13" t="s">
        <v>623</v>
      </c>
      <c r="I159" s="12">
        <v>45759</v>
      </c>
      <c r="J159" s="15"/>
      <c r="K159" s="16"/>
      <c r="L159" s="16">
        <v>-1.65</v>
      </c>
      <c r="M159" s="8" t="s">
        <v>6</v>
      </c>
      <c r="N159" s="8" t="str">
        <f>VLOOKUP(F159,[1]Sheet1!$D$2:$F$778,3,FALSE)</f>
        <v>SD2</v>
      </c>
      <c r="O159" s="8" t="str">
        <f>VLOOKUP(F159,[1]Sheet1!$D$2:$F$778,2,FALSE)</f>
        <v>ADUL</v>
      </c>
      <c r="P159" s="9">
        <v>384266</v>
      </c>
      <c r="Q159" s="10">
        <v>45779</v>
      </c>
      <c r="R159" s="8">
        <v>247187</v>
      </c>
      <c r="S159" s="8" t="s">
        <v>7</v>
      </c>
      <c r="T159" s="8" t="s">
        <v>8</v>
      </c>
    </row>
    <row r="160" spans="1:20" s="8" customFormat="1" ht="13.5" customHeight="1" x14ac:dyDescent="0.25">
      <c r="A160" s="11" t="s">
        <v>0</v>
      </c>
      <c r="B160" s="12">
        <v>45767</v>
      </c>
      <c r="C160" s="13" t="s">
        <v>624</v>
      </c>
      <c r="D160" s="14" t="s">
        <v>625</v>
      </c>
      <c r="E160" s="13">
        <v>453680065</v>
      </c>
      <c r="F160" s="13" t="s">
        <v>626</v>
      </c>
      <c r="G160" s="13" t="s">
        <v>627</v>
      </c>
      <c r="H160" s="13" t="s">
        <v>628</v>
      </c>
      <c r="I160" s="12">
        <v>45756</v>
      </c>
      <c r="J160" s="15"/>
      <c r="K160" s="16"/>
      <c r="L160" s="16">
        <v>-1.65</v>
      </c>
      <c r="M160" s="8" t="s">
        <v>6</v>
      </c>
      <c r="N160" s="8" t="str">
        <f>VLOOKUP(F160,[1]Sheet1!$D$2:$F$778,3,FALSE)</f>
        <v>SD2</v>
      </c>
      <c r="O160" s="8" t="str">
        <f>VLOOKUP(F160,[1]Sheet1!$D$2:$F$778,2,FALSE)</f>
        <v>ADUL</v>
      </c>
      <c r="P160" s="9">
        <v>384266</v>
      </c>
      <c r="Q160" s="10">
        <v>45779</v>
      </c>
      <c r="R160" s="8">
        <v>247187</v>
      </c>
      <c r="S160" s="8" t="s">
        <v>7</v>
      </c>
      <c r="T160" s="8" t="s">
        <v>8</v>
      </c>
    </row>
    <row r="161" spans="1:20" s="8" customFormat="1" ht="13.5" customHeight="1" x14ac:dyDescent="0.25">
      <c r="A161" s="11" t="s">
        <v>0</v>
      </c>
      <c r="B161" s="12">
        <v>45746</v>
      </c>
      <c r="C161" s="13" t="s">
        <v>454</v>
      </c>
      <c r="D161" s="14" t="s">
        <v>629</v>
      </c>
      <c r="E161" s="13">
        <v>452851782</v>
      </c>
      <c r="F161" s="13" t="s">
        <v>630</v>
      </c>
      <c r="G161" s="13" t="s">
        <v>631</v>
      </c>
      <c r="H161" s="13" t="s">
        <v>458</v>
      </c>
      <c r="I161" s="12">
        <v>45738</v>
      </c>
      <c r="J161" s="15"/>
      <c r="K161" s="16"/>
      <c r="L161" s="16">
        <v>-1.65</v>
      </c>
      <c r="M161" s="8" t="s">
        <v>6</v>
      </c>
      <c r="N161" s="8" t="str">
        <f>VLOOKUP(F161,[1]Sheet1!$D$2:$F$778,3,FALSE)</f>
        <v>SD2</v>
      </c>
      <c r="O161" s="8" t="str">
        <f>VLOOKUP(F161,[1]Sheet1!$D$2:$F$778,2,FALSE)</f>
        <v>ADUL</v>
      </c>
      <c r="P161" s="9">
        <v>384266</v>
      </c>
      <c r="Q161" s="10">
        <v>45779</v>
      </c>
      <c r="R161" s="8">
        <v>247187</v>
      </c>
      <c r="S161" s="8" t="s">
        <v>7</v>
      </c>
      <c r="T161" s="8" t="s">
        <v>8</v>
      </c>
    </row>
    <row r="162" spans="1:20" s="8" customFormat="1" ht="14.25" customHeight="1" x14ac:dyDescent="0.25">
      <c r="A162" s="11" t="s">
        <v>0</v>
      </c>
      <c r="B162" s="12">
        <v>45767</v>
      </c>
      <c r="C162" s="13" t="s">
        <v>233</v>
      </c>
      <c r="D162" s="14" t="s">
        <v>632</v>
      </c>
      <c r="E162" s="13">
        <v>453696438</v>
      </c>
      <c r="F162" s="13" t="s">
        <v>633</v>
      </c>
      <c r="G162" s="13" t="s">
        <v>634</v>
      </c>
      <c r="H162" s="13" t="s">
        <v>237</v>
      </c>
      <c r="I162" s="12">
        <v>45756</v>
      </c>
      <c r="J162" s="15"/>
      <c r="K162" s="16"/>
      <c r="L162" s="16">
        <v>-1.65</v>
      </c>
      <c r="M162" s="8" t="s">
        <v>6</v>
      </c>
      <c r="N162" s="8" t="str">
        <f>VLOOKUP(F162,[1]Sheet1!$D$2:$F$778,3,FALSE)</f>
        <v>SD2</v>
      </c>
      <c r="O162" s="8" t="str">
        <f>VLOOKUP(F162,[1]Sheet1!$D$2:$F$778,2,FALSE)</f>
        <v>ADUL</v>
      </c>
      <c r="P162" s="9">
        <v>384266</v>
      </c>
      <c r="Q162" s="10">
        <v>45779</v>
      </c>
      <c r="R162" s="8">
        <v>247187</v>
      </c>
      <c r="S162" s="8" t="s">
        <v>7</v>
      </c>
      <c r="T162" s="8" t="s">
        <v>8</v>
      </c>
    </row>
    <row r="163" spans="1:20" s="8" customFormat="1" ht="13.5" customHeight="1" x14ac:dyDescent="0.25">
      <c r="A163" s="11" t="s">
        <v>0</v>
      </c>
      <c r="B163" s="12">
        <v>45767</v>
      </c>
      <c r="C163" s="13" t="s">
        <v>260</v>
      </c>
      <c r="D163" s="14" t="s">
        <v>635</v>
      </c>
      <c r="E163" s="13">
        <v>453470675</v>
      </c>
      <c r="F163" s="13" t="s">
        <v>636</v>
      </c>
      <c r="G163" s="13" t="s">
        <v>637</v>
      </c>
      <c r="H163" s="13" t="s">
        <v>264</v>
      </c>
      <c r="I163" s="12">
        <v>45751</v>
      </c>
      <c r="J163" s="15"/>
      <c r="K163" s="16"/>
      <c r="L163" s="16">
        <v>-1.65</v>
      </c>
      <c r="M163" s="8" t="s">
        <v>6</v>
      </c>
      <c r="N163" s="8" t="str">
        <f>VLOOKUP(F163,[1]Sheet1!$D$2:$F$778,3,FALSE)</f>
        <v>SD2</v>
      </c>
      <c r="O163" s="8" t="str">
        <f>VLOOKUP(F163,[1]Sheet1!$D$2:$F$778,2,FALSE)</f>
        <v>BATH</v>
      </c>
      <c r="P163" s="9">
        <v>384266</v>
      </c>
      <c r="Q163" s="10">
        <v>45779</v>
      </c>
      <c r="R163" s="8">
        <v>247187</v>
      </c>
      <c r="S163" s="8" t="s">
        <v>7</v>
      </c>
      <c r="T163" s="8" t="s">
        <v>8</v>
      </c>
    </row>
    <row r="164" spans="1:20" s="8" customFormat="1" ht="13.5" customHeight="1" x14ac:dyDescent="0.25">
      <c r="A164" s="11" t="s">
        <v>0</v>
      </c>
      <c r="B164" s="12">
        <v>45760</v>
      </c>
      <c r="C164" s="13" t="s">
        <v>166</v>
      </c>
      <c r="D164" s="14" t="s">
        <v>638</v>
      </c>
      <c r="E164" s="13">
        <v>453517446</v>
      </c>
      <c r="F164" s="13" t="s">
        <v>639</v>
      </c>
      <c r="G164" s="13" t="s">
        <v>640</v>
      </c>
      <c r="H164" s="13" t="s">
        <v>170</v>
      </c>
      <c r="I164" s="12">
        <v>45752</v>
      </c>
      <c r="J164" s="15"/>
      <c r="K164" s="16"/>
      <c r="L164" s="16">
        <v>-1.65</v>
      </c>
      <c r="M164" s="8" t="s">
        <v>6</v>
      </c>
      <c r="N164" s="8" t="str">
        <f>VLOOKUP(F164,[1]Sheet1!$D$2:$F$778,3,FALSE)</f>
        <v>SD2</v>
      </c>
      <c r="O164" s="8" t="str">
        <f>VLOOKUP(F164,[1]Sheet1!$D$2:$F$778,2,FALSE)</f>
        <v>ADUL</v>
      </c>
      <c r="P164" s="9">
        <v>384266</v>
      </c>
      <c r="Q164" s="10">
        <v>45779</v>
      </c>
      <c r="R164" s="8">
        <v>247187</v>
      </c>
      <c r="S164" s="8" t="s">
        <v>7</v>
      </c>
      <c r="T164" s="8" t="s">
        <v>8</v>
      </c>
    </row>
    <row r="165" spans="1:20" s="8" customFormat="1" ht="13.5" customHeight="1" x14ac:dyDescent="0.25">
      <c r="A165" s="11" t="s">
        <v>0</v>
      </c>
      <c r="B165" s="12">
        <v>45746</v>
      </c>
      <c r="C165" s="13" t="s">
        <v>641</v>
      </c>
      <c r="D165" s="14" t="s">
        <v>642</v>
      </c>
      <c r="E165" s="13">
        <v>452719803</v>
      </c>
      <c r="F165" s="13" t="s">
        <v>643</v>
      </c>
      <c r="G165" s="13" t="s">
        <v>644</v>
      </c>
      <c r="H165" s="13" t="s">
        <v>645</v>
      </c>
      <c r="I165" s="12">
        <v>45736</v>
      </c>
      <c r="J165" s="15"/>
      <c r="K165" s="16"/>
      <c r="L165" s="16">
        <v>-1.65</v>
      </c>
      <c r="M165" s="8" t="s">
        <v>6</v>
      </c>
      <c r="N165" s="8" t="str">
        <f>VLOOKUP(F165,[1]Sheet1!$D$2:$F$778,3,FALSE)</f>
        <v>SD2</v>
      </c>
      <c r="O165" s="8" t="str">
        <f>VLOOKUP(F165,[1]Sheet1!$D$2:$F$778,2,FALSE)</f>
        <v>ADUL</v>
      </c>
      <c r="P165" s="9">
        <v>384266</v>
      </c>
      <c r="Q165" s="10">
        <v>45779</v>
      </c>
      <c r="R165" s="8">
        <v>247187</v>
      </c>
      <c r="S165" s="8" t="s">
        <v>7</v>
      </c>
      <c r="T165" s="8" t="s">
        <v>8</v>
      </c>
    </row>
    <row r="166" spans="1:20" s="8" customFormat="1" ht="13.5" customHeight="1" x14ac:dyDescent="0.25">
      <c r="A166" s="11" t="s">
        <v>0</v>
      </c>
      <c r="B166" s="12">
        <v>45746</v>
      </c>
      <c r="C166" s="13" t="s">
        <v>646</v>
      </c>
      <c r="D166" s="14" t="s">
        <v>647</v>
      </c>
      <c r="E166" s="13">
        <v>452696021</v>
      </c>
      <c r="F166" s="13" t="s">
        <v>589</v>
      </c>
      <c r="G166" s="13" t="s">
        <v>590</v>
      </c>
      <c r="H166" s="13" t="s">
        <v>648</v>
      </c>
      <c r="I166" s="12">
        <v>45735</v>
      </c>
      <c r="J166" s="15"/>
      <c r="K166" s="16"/>
      <c r="L166" s="16">
        <v>-1.65</v>
      </c>
      <c r="M166" s="8" t="s">
        <v>6</v>
      </c>
      <c r="N166" s="8" t="str">
        <f>VLOOKUP(F166,[1]Sheet1!$D$2:$F$778,3,FALSE)</f>
        <v>SD2</v>
      </c>
      <c r="O166" s="8" t="str">
        <f>VLOOKUP(F166,[1]Sheet1!$D$2:$F$778,2,FALSE)</f>
        <v>WIN</v>
      </c>
      <c r="P166" s="9">
        <v>384266</v>
      </c>
      <c r="Q166" s="10">
        <v>45779</v>
      </c>
      <c r="R166" s="8">
        <v>247187</v>
      </c>
      <c r="S166" s="8" t="s">
        <v>7</v>
      </c>
      <c r="T166" s="8" t="s">
        <v>8</v>
      </c>
    </row>
    <row r="167" spans="1:20" s="8" customFormat="1" ht="14.25" customHeight="1" x14ac:dyDescent="0.25">
      <c r="A167" s="11" t="s">
        <v>0</v>
      </c>
      <c r="B167" s="12">
        <v>45746</v>
      </c>
      <c r="C167" s="13" t="s">
        <v>646</v>
      </c>
      <c r="D167" s="14" t="s">
        <v>649</v>
      </c>
      <c r="E167" s="13">
        <v>452874557</v>
      </c>
      <c r="F167" s="13" t="s">
        <v>650</v>
      </c>
      <c r="G167" s="13" t="s">
        <v>651</v>
      </c>
      <c r="H167" s="13" t="s">
        <v>648</v>
      </c>
      <c r="I167" s="12">
        <v>45739</v>
      </c>
      <c r="J167" s="15"/>
      <c r="K167" s="16"/>
      <c r="L167" s="16">
        <v>-1.65</v>
      </c>
      <c r="M167" s="8" t="s">
        <v>6</v>
      </c>
      <c r="N167" s="8" t="str">
        <f>VLOOKUP(F167,[1]Sheet1!$D$2:$F$778,3,FALSE)</f>
        <v>SD2</v>
      </c>
      <c r="O167" s="8" t="str">
        <f>VLOOKUP(F167,[1]Sheet1!$D$2:$F$778,2,FALSE)</f>
        <v>WIN</v>
      </c>
      <c r="P167" s="9">
        <v>384266</v>
      </c>
      <c r="Q167" s="10">
        <v>45779</v>
      </c>
      <c r="R167" s="8">
        <v>247187</v>
      </c>
      <c r="S167" s="8" t="s">
        <v>7</v>
      </c>
      <c r="T167" s="8" t="s">
        <v>8</v>
      </c>
    </row>
    <row r="168" spans="1:20" s="8" customFormat="1" ht="13.5" customHeight="1" x14ac:dyDescent="0.25">
      <c r="A168" s="11" t="s">
        <v>0</v>
      </c>
      <c r="B168" s="12">
        <v>45767</v>
      </c>
      <c r="C168" s="13"/>
      <c r="D168" s="14" t="s">
        <v>652</v>
      </c>
      <c r="E168" s="13">
        <v>453580798</v>
      </c>
      <c r="F168" s="13"/>
      <c r="G168" s="13"/>
      <c r="H168" s="13"/>
      <c r="I168" s="12"/>
      <c r="J168" s="15"/>
      <c r="K168" s="16"/>
      <c r="L168" s="16">
        <v>-1.65</v>
      </c>
      <c r="M168" s="8" t="s">
        <v>6</v>
      </c>
      <c r="N168" s="8" t="s">
        <v>242</v>
      </c>
      <c r="O168" s="8" t="s">
        <v>243</v>
      </c>
      <c r="P168" s="9">
        <v>384266</v>
      </c>
      <c r="Q168" s="10">
        <v>45779</v>
      </c>
      <c r="R168" s="8">
        <v>247187</v>
      </c>
      <c r="S168" s="8" t="s">
        <v>7</v>
      </c>
      <c r="T168" s="8" t="s">
        <v>8</v>
      </c>
    </row>
    <row r="169" spans="1:20" s="8" customFormat="1" ht="13.5" customHeight="1" x14ac:dyDescent="0.25">
      <c r="A169" s="11" t="s">
        <v>0</v>
      </c>
      <c r="B169" s="12">
        <v>45746</v>
      </c>
      <c r="C169" s="13" t="s">
        <v>88</v>
      </c>
      <c r="D169" s="14" t="s">
        <v>653</v>
      </c>
      <c r="E169" s="13">
        <v>452839412</v>
      </c>
      <c r="F169" s="13" t="s">
        <v>654</v>
      </c>
      <c r="G169" s="13" t="s">
        <v>655</v>
      </c>
      <c r="H169" s="13" t="s">
        <v>92</v>
      </c>
      <c r="I169" s="12">
        <v>45738</v>
      </c>
      <c r="J169" s="15"/>
      <c r="K169" s="16"/>
      <c r="L169" s="16">
        <v>-1.65</v>
      </c>
      <c r="M169" s="8" t="s">
        <v>6</v>
      </c>
      <c r="N169" s="8" t="str">
        <f>VLOOKUP(F169,[1]Sheet1!$D$2:$F$778,3,FALSE)</f>
        <v>SD2</v>
      </c>
      <c r="O169" s="8" t="str">
        <f>VLOOKUP(F169,[1]Sheet1!$D$2:$F$778,2,FALSE)</f>
        <v>BATH</v>
      </c>
      <c r="P169" s="9">
        <v>384266</v>
      </c>
      <c r="Q169" s="10">
        <v>45779</v>
      </c>
      <c r="R169" s="8">
        <v>247187</v>
      </c>
      <c r="S169" s="8" t="s">
        <v>7</v>
      </c>
      <c r="T169" s="8" t="s">
        <v>8</v>
      </c>
    </row>
    <row r="170" spans="1:20" s="8" customFormat="1" ht="13.5" customHeight="1" x14ac:dyDescent="0.25">
      <c r="A170" s="11" t="s">
        <v>0</v>
      </c>
      <c r="B170" s="12">
        <v>45746</v>
      </c>
      <c r="C170" s="13" t="s">
        <v>656</v>
      </c>
      <c r="D170" s="14" t="s">
        <v>657</v>
      </c>
      <c r="E170" s="13">
        <v>452640409</v>
      </c>
      <c r="F170" s="13" t="s">
        <v>658</v>
      </c>
      <c r="G170" s="13" t="s">
        <v>659</v>
      </c>
      <c r="H170" s="13" t="s">
        <v>660</v>
      </c>
      <c r="I170" s="12">
        <v>45734</v>
      </c>
      <c r="J170" s="15"/>
      <c r="K170" s="16"/>
      <c r="L170" s="16">
        <v>-1.65</v>
      </c>
      <c r="M170" s="8" t="s">
        <v>6</v>
      </c>
      <c r="N170" s="8" t="str">
        <f>VLOOKUP(F170,[1]Sheet1!$D$2:$F$778,3,FALSE)</f>
        <v>SD2</v>
      </c>
      <c r="O170" s="8" t="str">
        <f>VLOOKUP(F170,[1]Sheet1!$D$2:$F$778,2,FALSE)</f>
        <v>HHL</v>
      </c>
      <c r="P170" s="9">
        <v>384266</v>
      </c>
      <c r="Q170" s="10">
        <v>45779</v>
      </c>
      <c r="R170" s="8">
        <v>247187</v>
      </c>
      <c r="S170" s="8" t="s">
        <v>7</v>
      </c>
      <c r="T170" s="8" t="s">
        <v>8</v>
      </c>
    </row>
    <row r="171" spans="1:20" s="8" customFormat="1" ht="13.5" customHeight="1" x14ac:dyDescent="0.25">
      <c r="A171" s="11" t="s">
        <v>0</v>
      </c>
      <c r="B171" s="12">
        <v>45760</v>
      </c>
      <c r="C171" s="13" t="s">
        <v>184</v>
      </c>
      <c r="D171" s="14" t="s">
        <v>661</v>
      </c>
      <c r="E171" s="13">
        <v>453229638</v>
      </c>
      <c r="F171" s="13" t="s">
        <v>662</v>
      </c>
      <c r="G171" s="13" t="s">
        <v>663</v>
      </c>
      <c r="H171" s="13" t="s">
        <v>188</v>
      </c>
      <c r="I171" s="12">
        <v>45746</v>
      </c>
      <c r="J171" s="15"/>
      <c r="K171" s="16"/>
      <c r="L171" s="16">
        <v>-1.65</v>
      </c>
      <c r="M171" s="8" t="s">
        <v>6</v>
      </c>
      <c r="N171" s="8" t="str">
        <f>VLOOKUP(F171,[1]Sheet1!$D$2:$F$778,3,FALSE)</f>
        <v>SD2</v>
      </c>
      <c r="O171" s="8" t="str">
        <f>VLOOKUP(F171,[1]Sheet1!$D$2:$F$778,2,FALSE)</f>
        <v>ADUL</v>
      </c>
      <c r="P171" s="9">
        <v>384266</v>
      </c>
      <c r="Q171" s="10">
        <v>45779</v>
      </c>
      <c r="R171" s="8">
        <v>247187</v>
      </c>
      <c r="S171" s="8" t="s">
        <v>7</v>
      </c>
      <c r="T171" s="8" t="s">
        <v>8</v>
      </c>
    </row>
    <row r="172" spans="1:20" s="8" customFormat="1" ht="14.25" customHeight="1" x14ac:dyDescent="0.25">
      <c r="A172" s="11" t="s">
        <v>0</v>
      </c>
      <c r="B172" s="12">
        <v>45746</v>
      </c>
      <c r="C172" s="13" t="s">
        <v>664</v>
      </c>
      <c r="D172" s="14" t="s">
        <v>665</v>
      </c>
      <c r="E172" s="13">
        <v>452874557</v>
      </c>
      <c r="F172" s="13" t="s">
        <v>650</v>
      </c>
      <c r="G172" s="13" t="s">
        <v>651</v>
      </c>
      <c r="H172" s="13" t="s">
        <v>666</v>
      </c>
      <c r="I172" s="12">
        <v>45739</v>
      </c>
      <c r="J172" s="15"/>
      <c r="K172" s="16"/>
      <c r="L172" s="16">
        <v>-1.65</v>
      </c>
      <c r="M172" s="8" t="s">
        <v>6</v>
      </c>
      <c r="N172" s="8" t="str">
        <f>VLOOKUP(F172,[1]Sheet1!$D$2:$F$778,3,FALSE)</f>
        <v>SD2</v>
      </c>
      <c r="O172" s="8" t="str">
        <f>VLOOKUP(F172,[1]Sheet1!$D$2:$F$778,2,FALSE)</f>
        <v>WIN</v>
      </c>
      <c r="P172" s="9">
        <v>384266</v>
      </c>
      <c r="Q172" s="10">
        <v>45779</v>
      </c>
      <c r="R172" s="8">
        <v>247187</v>
      </c>
      <c r="S172" s="8" t="s">
        <v>7</v>
      </c>
      <c r="T172" s="8" t="s">
        <v>8</v>
      </c>
    </row>
    <row r="173" spans="1:20" s="8" customFormat="1" ht="13.5" customHeight="1" x14ac:dyDescent="0.25">
      <c r="A173" s="11" t="s">
        <v>0</v>
      </c>
      <c r="B173" s="12">
        <v>45760</v>
      </c>
      <c r="C173" s="13" t="s">
        <v>416</v>
      </c>
      <c r="D173" s="14" t="s">
        <v>667</v>
      </c>
      <c r="E173" s="13">
        <v>453397651</v>
      </c>
      <c r="F173" s="13" t="s">
        <v>668</v>
      </c>
      <c r="G173" s="13" t="s">
        <v>669</v>
      </c>
      <c r="H173" s="13" t="s">
        <v>420</v>
      </c>
      <c r="I173" s="12">
        <v>45750</v>
      </c>
      <c r="J173" s="15"/>
      <c r="K173" s="16"/>
      <c r="L173" s="16">
        <v>-1.65</v>
      </c>
      <c r="M173" s="8" t="s">
        <v>6</v>
      </c>
      <c r="N173" s="8" t="str">
        <f>VLOOKUP(F173,[1]Sheet1!$D$2:$F$778,3,FALSE)</f>
        <v>SD2</v>
      </c>
      <c r="O173" s="8" t="str">
        <f>VLOOKUP(F173,[1]Sheet1!$D$2:$F$778,2,FALSE)</f>
        <v>ADUL</v>
      </c>
      <c r="P173" s="9">
        <v>384266</v>
      </c>
      <c r="Q173" s="10">
        <v>45779</v>
      </c>
      <c r="R173" s="8">
        <v>247187</v>
      </c>
      <c r="S173" s="8" t="s">
        <v>7</v>
      </c>
      <c r="T173" s="8" t="s">
        <v>8</v>
      </c>
    </row>
    <row r="174" spans="1:20" s="8" customFormat="1" ht="13.5" customHeight="1" x14ac:dyDescent="0.25">
      <c r="A174" s="11" t="s">
        <v>0</v>
      </c>
      <c r="B174" s="12">
        <v>45760</v>
      </c>
      <c r="C174" s="13" t="s">
        <v>670</v>
      </c>
      <c r="D174" s="14" t="s">
        <v>671</v>
      </c>
      <c r="E174" s="13">
        <v>453239086</v>
      </c>
      <c r="F174" s="13" t="s">
        <v>672</v>
      </c>
      <c r="G174" s="13" t="s">
        <v>673</v>
      </c>
      <c r="H174" s="13" t="s">
        <v>674</v>
      </c>
      <c r="I174" s="12">
        <v>45746</v>
      </c>
      <c r="J174" s="15"/>
      <c r="K174" s="16"/>
      <c r="L174" s="16">
        <v>-1.65</v>
      </c>
      <c r="M174" s="8" t="s">
        <v>6</v>
      </c>
      <c r="N174" s="8" t="str">
        <f>VLOOKUP(F174,[1]Sheet1!$D$2:$F$778,3,FALSE)</f>
        <v>SD2</v>
      </c>
      <c r="O174" s="8" t="str">
        <f>VLOOKUP(F174,[1]Sheet1!$D$2:$F$778,2,FALSE)</f>
        <v>ADUL</v>
      </c>
      <c r="P174" s="9">
        <v>384266</v>
      </c>
      <c r="Q174" s="10">
        <v>45779</v>
      </c>
      <c r="R174" s="8">
        <v>247187</v>
      </c>
      <c r="S174" s="8" t="s">
        <v>7</v>
      </c>
      <c r="T174" s="8" t="s">
        <v>8</v>
      </c>
    </row>
    <row r="175" spans="1:20" s="8" customFormat="1" ht="13.5" customHeight="1" x14ac:dyDescent="0.25">
      <c r="A175" s="11" t="s">
        <v>0</v>
      </c>
      <c r="B175" s="12">
        <v>45746</v>
      </c>
      <c r="C175" s="13" t="s">
        <v>570</v>
      </c>
      <c r="D175" s="14" t="s">
        <v>675</v>
      </c>
      <c r="E175" s="13">
        <v>452714637</v>
      </c>
      <c r="F175" s="13" t="s">
        <v>572</v>
      </c>
      <c r="G175" s="13" t="s">
        <v>573</v>
      </c>
      <c r="H175" s="13" t="s">
        <v>574</v>
      </c>
      <c r="I175" s="12">
        <v>45735</v>
      </c>
      <c r="J175" s="15"/>
      <c r="K175" s="16"/>
      <c r="L175" s="16">
        <v>-1.65</v>
      </c>
      <c r="M175" s="8" t="s">
        <v>6</v>
      </c>
      <c r="N175" s="8" t="str">
        <f>VLOOKUP(F175,[1]Sheet1!$D$2:$F$778,3,FALSE)</f>
        <v>SD2</v>
      </c>
      <c r="O175" s="8" t="str">
        <f>VLOOKUP(F175,[1]Sheet1!$D$2:$F$778,2,FALSE)</f>
        <v>BASI</v>
      </c>
      <c r="P175" s="9">
        <v>384266</v>
      </c>
      <c r="Q175" s="10">
        <v>45779</v>
      </c>
      <c r="R175" s="8">
        <v>247187</v>
      </c>
      <c r="S175" s="8" t="s">
        <v>7</v>
      </c>
      <c r="T175" s="8" t="s">
        <v>8</v>
      </c>
    </row>
    <row r="176" spans="1:20" s="8" customFormat="1" ht="13.5" customHeight="1" x14ac:dyDescent="0.25">
      <c r="A176" s="11" t="s">
        <v>0</v>
      </c>
      <c r="B176" s="12">
        <v>45760</v>
      </c>
      <c r="C176" s="13" t="s">
        <v>392</v>
      </c>
      <c r="D176" s="14" t="s">
        <v>676</v>
      </c>
      <c r="E176" s="13">
        <v>453423504</v>
      </c>
      <c r="F176" s="13" t="s">
        <v>677</v>
      </c>
      <c r="G176" s="13" t="s">
        <v>678</v>
      </c>
      <c r="H176" s="13" t="s">
        <v>396</v>
      </c>
      <c r="I176" s="12">
        <v>45750</v>
      </c>
      <c r="J176" s="15"/>
      <c r="K176" s="16"/>
      <c r="L176" s="16">
        <v>-1.65</v>
      </c>
      <c r="M176" s="8" t="s">
        <v>6</v>
      </c>
      <c r="N176" s="8" t="str">
        <f>VLOOKUP(F176,[1]Sheet1!$D$2:$F$778,3,FALSE)</f>
        <v>SD2</v>
      </c>
      <c r="O176" s="8" t="str">
        <f>VLOOKUP(F176,[1]Sheet1!$D$2:$F$778,2,FALSE)</f>
        <v>WIN</v>
      </c>
      <c r="P176" s="9">
        <v>384266</v>
      </c>
      <c r="Q176" s="10">
        <v>45779</v>
      </c>
      <c r="R176" s="8">
        <v>247187</v>
      </c>
      <c r="S176" s="8" t="s">
        <v>7</v>
      </c>
      <c r="T176" s="8" t="s">
        <v>8</v>
      </c>
    </row>
    <row r="177" spans="1:20" s="8" customFormat="1" ht="14.25" customHeight="1" x14ac:dyDescent="0.25">
      <c r="A177" s="11" t="s">
        <v>0</v>
      </c>
      <c r="B177" s="12">
        <v>45760</v>
      </c>
      <c r="C177" s="13" t="s">
        <v>296</v>
      </c>
      <c r="D177" s="14" t="s">
        <v>679</v>
      </c>
      <c r="E177" s="13">
        <v>453423912</v>
      </c>
      <c r="F177" s="13" t="s">
        <v>680</v>
      </c>
      <c r="G177" s="13" t="s">
        <v>681</v>
      </c>
      <c r="H177" s="13" t="s">
        <v>300</v>
      </c>
      <c r="I177" s="12">
        <v>45750</v>
      </c>
      <c r="J177" s="15"/>
      <c r="K177" s="16"/>
      <c r="L177" s="16">
        <v>-1.65</v>
      </c>
      <c r="M177" s="8" t="s">
        <v>6</v>
      </c>
      <c r="N177" s="8" t="str">
        <f>VLOOKUP(F177,[1]Sheet1!$D$2:$F$778,3,FALSE)</f>
        <v>SD2</v>
      </c>
      <c r="O177" s="8" t="str">
        <f>VLOOKUP(F177,[1]Sheet1!$D$2:$F$778,2,FALSE)</f>
        <v>BASI</v>
      </c>
      <c r="P177" s="9">
        <v>384266</v>
      </c>
      <c r="Q177" s="10">
        <v>45779</v>
      </c>
      <c r="R177" s="8">
        <v>247187</v>
      </c>
      <c r="S177" s="8" t="s">
        <v>7</v>
      </c>
      <c r="T177" s="8" t="s">
        <v>8</v>
      </c>
    </row>
    <row r="178" spans="1:20" s="8" customFormat="1" ht="13.5" customHeight="1" x14ac:dyDescent="0.25">
      <c r="A178" s="11" t="s">
        <v>0</v>
      </c>
      <c r="B178" s="12">
        <v>45767</v>
      </c>
      <c r="C178" s="13" t="s">
        <v>416</v>
      </c>
      <c r="D178" s="14" t="s">
        <v>682</v>
      </c>
      <c r="E178" s="13">
        <v>453979930</v>
      </c>
      <c r="F178" s="13" t="s">
        <v>683</v>
      </c>
      <c r="G178" s="13" t="s">
        <v>684</v>
      </c>
      <c r="H178" s="13" t="s">
        <v>420</v>
      </c>
      <c r="I178" s="12">
        <v>45762</v>
      </c>
      <c r="J178" s="15"/>
      <c r="K178" s="16"/>
      <c r="L178" s="16">
        <v>-1.65</v>
      </c>
      <c r="M178" s="8" t="s">
        <v>6</v>
      </c>
      <c r="N178" s="8" t="str">
        <f>VLOOKUP(F178,[1]Sheet1!$D$2:$F$778,3,FALSE)</f>
        <v>SD2</v>
      </c>
      <c r="O178" s="8" t="str">
        <f>VLOOKUP(F178,[1]Sheet1!$D$2:$F$778,2,FALSE)</f>
        <v>ADUL</v>
      </c>
      <c r="P178" s="9">
        <v>384266</v>
      </c>
      <c r="Q178" s="10">
        <v>45779</v>
      </c>
      <c r="R178" s="8">
        <v>247187</v>
      </c>
      <c r="S178" s="8" t="s">
        <v>7</v>
      </c>
      <c r="T178" s="8" t="s">
        <v>8</v>
      </c>
    </row>
    <row r="179" spans="1:20" s="8" customFormat="1" ht="13.5" customHeight="1" x14ac:dyDescent="0.25">
      <c r="A179" s="11" t="s">
        <v>0</v>
      </c>
      <c r="B179" s="12">
        <v>45760</v>
      </c>
      <c r="C179" s="13" t="s">
        <v>144</v>
      </c>
      <c r="D179" s="14" t="s">
        <v>685</v>
      </c>
      <c r="E179" s="13">
        <v>453631596</v>
      </c>
      <c r="F179" s="13" t="s">
        <v>686</v>
      </c>
      <c r="G179" s="13" t="s">
        <v>687</v>
      </c>
      <c r="H179" s="13" t="s">
        <v>148</v>
      </c>
      <c r="I179" s="12">
        <v>45755</v>
      </c>
      <c r="J179" s="15"/>
      <c r="K179" s="16"/>
      <c r="L179" s="16">
        <v>-1.65</v>
      </c>
      <c r="M179" s="8" t="s">
        <v>6</v>
      </c>
      <c r="N179" s="8" t="str">
        <f>VLOOKUP(F179,[1]Sheet1!$D$2:$F$778,3,FALSE)</f>
        <v>SD2</v>
      </c>
      <c r="O179" s="8" t="str">
        <f>VLOOKUP(F179,[1]Sheet1!$D$2:$F$778,2,FALSE)</f>
        <v>ADUL</v>
      </c>
      <c r="P179" s="9">
        <v>384266</v>
      </c>
      <c r="Q179" s="10">
        <v>45779</v>
      </c>
      <c r="R179" s="8">
        <v>247187</v>
      </c>
      <c r="S179" s="8" t="s">
        <v>7</v>
      </c>
      <c r="T179" s="8" t="s">
        <v>8</v>
      </c>
    </row>
    <row r="180" spans="1:20" s="8" customFormat="1" ht="13.5" customHeight="1" x14ac:dyDescent="0.25">
      <c r="A180" s="11" t="s">
        <v>0</v>
      </c>
      <c r="B180" s="12">
        <v>45746</v>
      </c>
      <c r="C180" s="13" t="s">
        <v>426</v>
      </c>
      <c r="D180" s="14" t="s">
        <v>688</v>
      </c>
      <c r="E180" s="13">
        <v>452818257</v>
      </c>
      <c r="F180" s="13" t="s">
        <v>689</v>
      </c>
      <c r="G180" s="13" t="s">
        <v>690</v>
      </c>
      <c r="H180" s="13" t="s">
        <v>430</v>
      </c>
      <c r="I180" s="12">
        <v>45738</v>
      </c>
      <c r="J180" s="15"/>
      <c r="K180" s="16"/>
      <c r="L180" s="16">
        <v>-1.65</v>
      </c>
      <c r="M180" s="8" t="s">
        <v>6</v>
      </c>
      <c r="N180" s="8" t="str">
        <f>VLOOKUP(F180,[1]Sheet1!$D$2:$F$778,3,FALSE)</f>
        <v>SD2</v>
      </c>
      <c r="O180" s="8" t="str">
        <f>VLOOKUP(F180,[1]Sheet1!$D$2:$F$778,2,FALSE)</f>
        <v>ADUL</v>
      </c>
      <c r="P180" s="9">
        <v>384266</v>
      </c>
      <c r="Q180" s="10">
        <v>45779</v>
      </c>
      <c r="R180" s="8">
        <v>247187</v>
      </c>
      <c r="S180" s="8" t="s">
        <v>7</v>
      </c>
      <c r="T180" s="8" t="s">
        <v>8</v>
      </c>
    </row>
    <row r="181" spans="1:20" s="8" customFormat="1" ht="13.5" customHeight="1" x14ac:dyDescent="0.25">
      <c r="A181" s="11" t="s">
        <v>0</v>
      </c>
      <c r="B181" s="12">
        <v>45760</v>
      </c>
      <c r="C181" s="13" t="s">
        <v>131</v>
      </c>
      <c r="D181" s="14" t="s">
        <v>691</v>
      </c>
      <c r="E181" s="13">
        <v>453389213</v>
      </c>
      <c r="F181" s="13" t="s">
        <v>692</v>
      </c>
      <c r="G181" s="13" t="s">
        <v>693</v>
      </c>
      <c r="H181" s="13" t="s">
        <v>135</v>
      </c>
      <c r="I181" s="12">
        <v>45749</v>
      </c>
      <c r="J181" s="15"/>
      <c r="K181" s="16"/>
      <c r="L181" s="16">
        <v>-1.65</v>
      </c>
      <c r="M181" s="8" t="s">
        <v>6</v>
      </c>
      <c r="N181" s="8" t="str">
        <f>VLOOKUP(F181,[1]Sheet1!$D$2:$F$778,3,FALSE)</f>
        <v>SD2</v>
      </c>
      <c r="O181" s="8" t="str">
        <f>VLOOKUP(F181,[1]Sheet1!$D$2:$F$778,2,FALSE)</f>
        <v>ADUL</v>
      </c>
      <c r="P181" s="9">
        <v>384266</v>
      </c>
      <c r="Q181" s="10">
        <v>45779</v>
      </c>
      <c r="R181" s="8">
        <v>247187</v>
      </c>
      <c r="S181" s="8" t="s">
        <v>7</v>
      </c>
      <c r="T181" s="8" t="s">
        <v>8</v>
      </c>
    </row>
    <row r="182" spans="1:20" s="8" customFormat="1" ht="14.25" customHeight="1" x14ac:dyDescent="0.25">
      <c r="A182" s="11" t="s">
        <v>0</v>
      </c>
      <c r="B182" s="12">
        <v>45746</v>
      </c>
      <c r="C182" s="13" t="s">
        <v>296</v>
      </c>
      <c r="D182" s="14" t="s">
        <v>694</v>
      </c>
      <c r="E182" s="13">
        <v>452721490</v>
      </c>
      <c r="F182" s="13" t="s">
        <v>695</v>
      </c>
      <c r="G182" s="13" t="s">
        <v>696</v>
      </c>
      <c r="H182" s="13" t="s">
        <v>300</v>
      </c>
      <c r="I182" s="12">
        <v>45736</v>
      </c>
      <c r="J182" s="15"/>
      <c r="K182" s="16"/>
      <c r="L182" s="16">
        <v>-1.65</v>
      </c>
      <c r="M182" s="8" t="s">
        <v>6</v>
      </c>
      <c r="N182" s="8" t="str">
        <f>VLOOKUP(F182,[1]Sheet1!$D$2:$F$778,3,FALSE)</f>
        <v>SD2</v>
      </c>
      <c r="O182" s="8" t="str">
        <f>VLOOKUP(F182,[1]Sheet1!$D$2:$F$778,2,FALSE)</f>
        <v>BASI</v>
      </c>
      <c r="P182" s="9">
        <v>384266</v>
      </c>
      <c r="Q182" s="10">
        <v>45779</v>
      </c>
      <c r="R182" s="8">
        <v>247187</v>
      </c>
      <c r="S182" s="8" t="s">
        <v>7</v>
      </c>
      <c r="T182" s="8" t="s">
        <v>8</v>
      </c>
    </row>
    <row r="183" spans="1:20" s="8" customFormat="1" ht="13.5" customHeight="1" x14ac:dyDescent="0.25">
      <c r="A183" s="11" t="s">
        <v>0</v>
      </c>
      <c r="B183" s="12">
        <v>45746</v>
      </c>
      <c r="C183" s="13" t="s">
        <v>144</v>
      </c>
      <c r="D183" s="14" t="s">
        <v>697</v>
      </c>
      <c r="E183" s="13">
        <v>452670781</v>
      </c>
      <c r="F183" s="13" t="s">
        <v>698</v>
      </c>
      <c r="G183" s="13" t="s">
        <v>699</v>
      </c>
      <c r="H183" s="13" t="s">
        <v>148</v>
      </c>
      <c r="I183" s="12">
        <v>45734</v>
      </c>
      <c r="J183" s="15"/>
      <c r="K183" s="16"/>
      <c r="L183" s="16">
        <v>-1.65</v>
      </c>
      <c r="M183" s="8" t="s">
        <v>6</v>
      </c>
      <c r="N183" s="8" t="str">
        <f>VLOOKUP(F183,[1]Sheet1!$D$2:$F$778,3,FALSE)</f>
        <v>SD2</v>
      </c>
      <c r="O183" s="8" t="str">
        <f>VLOOKUP(F183,[1]Sheet1!$D$2:$F$778,2,FALSE)</f>
        <v>ADUL</v>
      </c>
      <c r="P183" s="9">
        <v>384266</v>
      </c>
      <c r="Q183" s="10">
        <v>45779</v>
      </c>
      <c r="R183" s="8">
        <v>247187</v>
      </c>
      <c r="S183" s="8" t="s">
        <v>7</v>
      </c>
      <c r="T183" s="8" t="s">
        <v>8</v>
      </c>
    </row>
    <row r="184" spans="1:20" s="8" customFormat="1" ht="13.5" customHeight="1" x14ac:dyDescent="0.25">
      <c r="A184" s="11" t="s">
        <v>0</v>
      </c>
      <c r="B184" s="12">
        <v>45767</v>
      </c>
      <c r="C184" s="13" t="s">
        <v>270</v>
      </c>
      <c r="D184" s="14" t="s">
        <v>700</v>
      </c>
      <c r="E184" s="13">
        <v>453940896</v>
      </c>
      <c r="F184" s="13" t="s">
        <v>701</v>
      </c>
      <c r="G184" s="13" t="s">
        <v>702</v>
      </c>
      <c r="H184" s="13" t="s">
        <v>274</v>
      </c>
      <c r="I184" s="12">
        <v>45761</v>
      </c>
      <c r="J184" s="15"/>
      <c r="K184" s="16"/>
      <c r="L184" s="16">
        <v>-1.65</v>
      </c>
      <c r="M184" s="8" t="s">
        <v>6</v>
      </c>
      <c r="N184" s="8" t="str">
        <f>VLOOKUP(F184,[1]Sheet1!$D$2:$F$778,3,FALSE)</f>
        <v>SD2</v>
      </c>
      <c r="O184" s="8" t="str">
        <f>VLOOKUP(F184,[1]Sheet1!$D$2:$F$778,2,FALSE)</f>
        <v>HHL</v>
      </c>
      <c r="P184" s="9">
        <v>384266</v>
      </c>
      <c r="Q184" s="10">
        <v>45779</v>
      </c>
      <c r="R184" s="8">
        <v>247187</v>
      </c>
      <c r="S184" s="8" t="s">
        <v>7</v>
      </c>
      <c r="T184" s="8" t="s">
        <v>8</v>
      </c>
    </row>
    <row r="185" spans="1:20" s="8" customFormat="1" ht="13.5" customHeight="1" x14ac:dyDescent="0.25">
      <c r="A185" s="11" t="s">
        <v>0</v>
      </c>
      <c r="B185" s="12">
        <v>45760</v>
      </c>
      <c r="C185" s="13"/>
      <c r="D185" s="14" t="s">
        <v>703</v>
      </c>
      <c r="E185" s="13">
        <v>453190796</v>
      </c>
      <c r="F185" s="13"/>
      <c r="G185" s="13"/>
      <c r="H185" s="13"/>
      <c r="I185" s="12"/>
      <c r="J185" s="15"/>
      <c r="K185" s="16"/>
      <c r="L185" s="16">
        <v>-1.65</v>
      </c>
      <c r="M185" s="8" t="s">
        <v>6</v>
      </c>
      <c r="N185" s="8" t="s">
        <v>242</v>
      </c>
      <c r="O185" s="8" t="s">
        <v>243</v>
      </c>
      <c r="P185" s="9">
        <v>384266</v>
      </c>
      <c r="Q185" s="10">
        <v>45779</v>
      </c>
      <c r="R185" s="8">
        <v>247187</v>
      </c>
      <c r="S185" s="8" t="s">
        <v>7</v>
      </c>
      <c r="T185" s="8" t="s">
        <v>8</v>
      </c>
    </row>
    <row r="186" spans="1:20" s="8" customFormat="1" ht="13.5" customHeight="1" x14ac:dyDescent="0.25">
      <c r="A186" s="11" t="s">
        <v>0</v>
      </c>
      <c r="B186" s="12">
        <v>45760</v>
      </c>
      <c r="C186" s="13"/>
      <c r="D186" s="14" t="s">
        <v>704</v>
      </c>
      <c r="E186" s="13">
        <v>453559246</v>
      </c>
      <c r="F186" s="13"/>
      <c r="G186" s="13"/>
      <c r="H186" s="13"/>
      <c r="I186" s="12"/>
      <c r="J186" s="15"/>
      <c r="K186" s="16"/>
      <c r="L186" s="16">
        <v>-1.65</v>
      </c>
      <c r="M186" s="8" t="s">
        <v>6</v>
      </c>
      <c r="N186" s="8" t="s">
        <v>242</v>
      </c>
      <c r="O186" s="8" t="s">
        <v>243</v>
      </c>
      <c r="P186" s="9">
        <v>384266</v>
      </c>
      <c r="Q186" s="10">
        <v>45779</v>
      </c>
      <c r="R186" s="8">
        <v>247187</v>
      </c>
      <c r="S186" s="8" t="s">
        <v>7</v>
      </c>
      <c r="T186" s="8" t="s">
        <v>8</v>
      </c>
    </row>
    <row r="187" spans="1:20" s="8" customFormat="1" ht="14.25" customHeight="1" x14ac:dyDescent="0.25">
      <c r="A187" s="11" t="s">
        <v>0</v>
      </c>
      <c r="B187" s="12">
        <v>45746</v>
      </c>
      <c r="C187" s="13" t="s">
        <v>149</v>
      </c>
      <c r="D187" s="14" t="s">
        <v>705</v>
      </c>
      <c r="E187" s="13">
        <v>452810818</v>
      </c>
      <c r="F187" s="13" t="s">
        <v>706</v>
      </c>
      <c r="G187" s="13" t="s">
        <v>707</v>
      </c>
      <c r="H187" s="13" t="s">
        <v>153</v>
      </c>
      <c r="I187" s="12">
        <v>45737</v>
      </c>
      <c r="J187" s="15"/>
      <c r="K187" s="16"/>
      <c r="L187" s="16">
        <v>-1.65</v>
      </c>
      <c r="M187" s="8" t="s">
        <v>6</v>
      </c>
      <c r="N187" s="8" t="str">
        <f>VLOOKUP(F187,[1]Sheet1!$D$2:$F$778,3,FALSE)</f>
        <v>SD2</v>
      </c>
      <c r="O187" s="8" t="str">
        <f>VLOOKUP(F187,[1]Sheet1!$D$2:$F$778,2,FALSE)</f>
        <v>ADUL</v>
      </c>
      <c r="P187" s="9">
        <v>384266</v>
      </c>
      <c r="Q187" s="10">
        <v>45779</v>
      </c>
      <c r="R187" s="8">
        <v>247187</v>
      </c>
      <c r="S187" s="8" t="s">
        <v>7</v>
      </c>
      <c r="T187" s="8" t="s">
        <v>8</v>
      </c>
    </row>
    <row r="188" spans="1:20" s="8" customFormat="1" ht="13.5" customHeight="1" x14ac:dyDescent="0.25">
      <c r="A188" s="11" t="s">
        <v>0</v>
      </c>
      <c r="B188" s="12">
        <v>45767</v>
      </c>
      <c r="C188" s="13" t="s">
        <v>587</v>
      </c>
      <c r="D188" s="14" t="s">
        <v>708</v>
      </c>
      <c r="E188" s="13">
        <v>453406481</v>
      </c>
      <c r="F188" s="13" t="s">
        <v>394</v>
      </c>
      <c r="G188" s="13" t="s">
        <v>395</v>
      </c>
      <c r="H188" s="13" t="s">
        <v>591</v>
      </c>
      <c r="I188" s="12">
        <v>45750</v>
      </c>
      <c r="J188" s="15"/>
      <c r="K188" s="16"/>
      <c r="L188" s="16">
        <v>-1.65</v>
      </c>
      <c r="M188" s="8" t="s">
        <v>6</v>
      </c>
      <c r="N188" s="8" t="str">
        <f>VLOOKUP(F188,[1]Sheet1!$D$2:$F$778,3,FALSE)</f>
        <v>SD2</v>
      </c>
      <c r="O188" s="8" t="str">
        <f>VLOOKUP(F188,[1]Sheet1!$D$2:$F$778,2,FALSE)</f>
        <v>WIN</v>
      </c>
      <c r="P188" s="9">
        <v>384266</v>
      </c>
      <c r="Q188" s="10">
        <v>45779</v>
      </c>
      <c r="R188" s="8">
        <v>247187</v>
      </c>
      <c r="S188" s="8" t="s">
        <v>7</v>
      </c>
      <c r="T188" s="8" t="s">
        <v>8</v>
      </c>
    </row>
    <row r="189" spans="1:20" s="8" customFormat="1" ht="13.5" customHeight="1" x14ac:dyDescent="0.25">
      <c r="A189" s="11" t="s">
        <v>0</v>
      </c>
      <c r="B189" s="12">
        <v>45767</v>
      </c>
      <c r="C189" s="13"/>
      <c r="D189" s="14" t="s">
        <v>709</v>
      </c>
      <c r="E189" s="13">
        <v>454001772</v>
      </c>
      <c r="F189" s="13"/>
      <c r="G189" s="13"/>
      <c r="H189" s="13"/>
      <c r="I189" s="12"/>
      <c r="J189" s="15"/>
      <c r="K189" s="16"/>
      <c r="L189" s="16">
        <v>-1.65</v>
      </c>
      <c r="M189" s="8" t="s">
        <v>6</v>
      </c>
      <c r="N189" s="8" t="s">
        <v>242</v>
      </c>
      <c r="O189" s="8" t="s">
        <v>432</v>
      </c>
      <c r="P189" s="9">
        <v>384266</v>
      </c>
      <c r="Q189" s="10">
        <v>45779</v>
      </c>
      <c r="R189" s="8">
        <v>247187</v>
      </c>
      <c r="S189" s="8" t="s">
        <v>7</v>
      </c>
      <c r="T189" s="8" t="s">
        <v>8</v>
      </c>
    </row>
    <row r="190" spans="1:20" s="8" customFormat="1" ht="13.5" customHeight="1" x14ac:dyDescent="0.25">
      <c r="A190" s="11" t="s">
        <v>0</v>
      </c>
      <c r="B190" s="12">
        <v>45760</v>
      </c>
      <c r="C190" s="13" t="s">
        <v>537</v>
      </c>
      <c r="D190" s="14" t="s">
        <v>710</v>
      </c>
      <c r="E190" s="13">
        <v>453347814</v>
      </c>
      <c r="F190" s="13" t="s">
        <v>539</v>
      </c>
      <c r="G190" s="13" t="s">
        <v>540</v>
      </c>
      <c r="H190" s="13" t="s">
        <v>541</v>
      </c>
      <c r="I190" s="12">
        <v>45748</v>
      </c>
      <c r="J190" s="15"/>
      <c r="K190" s="16"/>
      <c r="L190" s="16">
        <v>-1.65</v>
      </c>
      <c r="M190" s="8" t="s">
        <v>6</v>
      </c>
      <c r="N190" s="8" t="str">
        <f>VLOOKUP(F190,[1]Sheet1!$D$2:$F$778,3,FALSE)</f>
        <v>SD2</v>
      </c>
      <c r="O190" s="8" t="str">
        <f>VLOOKUP(F190,[1]Sheet1!$D$2:$F$778,2,FALSE)</f>
        <v>WIN</v>
      </c>
      <c r="P190" s="9">
        <v>384266</v>
      </c>
      <c r="Q190" s="10">
        <v>45779</v>
      </c>
      <c r="R190" s="8">
        <v>247187</v>
      </c>
      <c r="S190" s="8" t="s">
        <v>7</v>
      </c>
      <c r="T190" s="8" t="s">
        <v>8</v>
      </c>
    </row>
    <row r="191" spans="1:20" s="8" customFormat="1" ht="13.5" customHeight="1" x14ac:dyDescent="0.25">
      <c r="A191" s="11" t="s">
        <v>0</v>
      </c>
      <c r="B191" s="12">
        <v>45760</v>
      </c>
      <c r="C191" s="13" t="s">
        <v>446</v>
      </c>
      <c r="D191" s="14" t="s">
        <v>711</v>
      </c>
      <c r="E191" s="13">
        <v>453166569</v>
      </c>
      <c r="F191" s="13" t="s">
        <v>712</v>
      </c>
      <c r="G191" s="13" t="s">
        <v>713</v>
      </c>
      <c r="H191" s="13" t="s">
        <v>450</v>
      </c>
      <c r="I191" s="12">
        <v>45745</v>
      </c>
      <c r="J191" s="15"/>
      <c r="K191" s="16"/>
      <c r="L191" s="16">
        <v>-1.65</v>
      </c>
      <c r="M191" s="8" t="s">
        <v>6</v>
      </c>
      <c r="N191" s="8" t="str">
        <f>VLOOKUP(F191,[1]Sheet1!$D$2:$F$778,3,FALSE)</f>
        <v>SD2</v>
      </c>
      <c r="O191" s="8" t="str">
        <f>VLOOKUP(F191,[1]Sheet1!$D$2:$F$778,2,FALSE)</f>
        <v>BATH</v>
      </c>
      <c r="P191" s="9">
        <v>384266</v>
      </c>
      <c r="Q191" s="10">
        <v>45779</v>
      </c>
      <c r="R191" s="8">
        <v>247187</v>
      </c>
      <c r="S191" s="8" t="s">
        <v>7</v>
      </c>
      <c r="T191" s="8" t="s">
        <v>8</v>
      </c>
    </row>
    <row r="192" spans="1:20" s="8" customFormat="1" ht="14.25" customHeight="1" x14ac:dyDescent="0.25">
      <c r="A192" s="11" t="s">
        <v>0</v>
      </c>
      <c r="B192" s="12">
        <v>45760</v>
      </c>
      <c r="C192" s="13" t="s">
        <v>179</v>
      </c>
      <c r="D192" s="14" t="s">
        <v>714</v>
      </c>
      <c r="E192" s="13">
        <v>453554178</v>
      </c>
      <c r="F192" s="13" t="s">
        <v>715</v>
      </c>
      <c r="G192" s="13" t="s">
        <v>716</v>
      </c>
      <c r="H192" s="13" t="s">
        <v>183</v>
      </c>
      <c r="I192" s="12">
        <v>45753</v>
      </c>
      <c r="J192" s="15"/>
      <c r="K192" s="16"/>
      <c r="L192" s="16">
        <v>-1.65</v>
      </c>
      <c r="M192" s="8" t="s">
        <v>6</v>
      </c>
      <c r="N192" s="8" t="str">
        <f>VLOOKUP(F192,[1]Sheet1!$D$2:$F$778,3,FALSE)</f>
        <v>SD2</v>
      </c>
      <c r="O192" s="8" t="str">
        <f>VLOOKUP(F192,[1]Sheet1!$D$2:$F$778,2,FALSE)</f>
        <v>BATH</v>
      </c>
      <c r="P192" s="9">
        <v>384266</v>
      </c>
      <c r="Q192" s="10">
        <v>45779</v>
      </c>
      <c r="R192" s="8">
        <v>247187</v>
      </c>
      <c r="S192" s="8" t="s">
        <v>7</v>
      </c>
      <c r="T192" s="8" t="s">
        <v>8</v>
      </c>
    </row>
    <row r="193" spans="1:20" s="8" customFormat="1" ht="13.5" customHeight="1" x14ac:dyDescent="0.25">
      <c r="A193" s="11" t="s">
        <v>0</v>
      </c>
      <c r="B193" s="12">
        <v>45746</v>
      </c>
      <c r="C193" s="13" t="s">
        <v>656</v>
      </c>
      <c r="D193" s="14" t="s">
        <v>717</v>
      </c>
      <c r="E193" s="13">
        <v>452684036</v>
      </c>
      <c r="F193" s="13" t="s">
        <v>718</v>
      </c>
      <c r="G193" s="13" t="s">
        <v>719</v>
      </c>
      <c r="H193" s="13" t="s">
        <v>660</v>
      </c>
      <c r="I193" s="12">
        <v>45735</v>
      </c>
      <c r="J193" s="15"/>
      <c r="K193" s="16"/>
      <c r="L193" s="16">
        <v>-1.65</v>
      </c>
      <c r="M193" s="8" t="s">
        <v>6</v>
      </c>
      <c r="N193" s="8" t="str">
        <f>VLOOKUP(F193,[1]Sheet1!$D$2:$F$778,3,FALSE)</f>
        <v>SD2</v>
      </c>
      <c r="O193" s="8" t="str">
        <f>VLOOKUP(F193,[1]Sheet1!$D$2:$F$778,2,FALSE)</f>
        <v>HHL</v>
      </c>
      <c r="P193" s="9">
        <v>384266</v>
      </c>
      <c r="Q193" s="10">
        <v>45779</v>
      </c>
      <c r="R193" s="8">
        <v>247187</v>
      </c>
      <c r="S193" s="8" t="s">
        <v>7</v>
      </c>
      <c r="T193" s="8" t="s">
        <v>8</v>
      </c>
    </row>
    <row r="194" spans="1:20" s="8" customFormat="1" ht="13.5" customHeight="1" x14ac:dyDescent="0.25">
      <c r="A194" s="11" t="s">
        <v>0</v>
      </c>
      <c r="B194" s="12">
        <v>45746</v>
      </c>
      <c r="C194" s="13" t="s">
        <v>131</v>
      </c>
      <c r="D194" s="14" t="s">
        <v>720</v>
      </c>
      <c r="E194" s="13">
        <v>452742390</v>
      </c>
      <c r="F194" s="13" t="s">
        <v>721</v>
      </c>
      <c r="G194" s="13" t="s">
        <v>722</v>
      </c>
      <c r="H194" s="13" t="s">
        <v>135</v>
      </c>
      <c r="I194" s="12">
        <v>45736</v>
      </c>
      <c r="J194" s="15"/>
      <c r="K194" s="16"/>
      <c r="L194" s="16">
        <v>-1.65</v>
      </c>
      <c r="M194" s="8" t="s">
        <v>6</v>
      </c>
      <c r="N194" s="8" t="str">
        <f>VLOOKUP(F194,[1]Sheet1!$D$2:$F$778,3,FALSE)</f>
        <v>SD2</v>
      </c>
      <c r="O194" s="8" t="str">
        <f>VLOOKUP(F194,[1]Sheet1!$D$2:$F$778,2,FALSE)</f>
        <v>ADUL</v>
      </c>
      <c r="P194" s="9">
        <v>384266</v>
      </c>
      <c r="Q194" s="10">
        <v>45779</v>
      </c>
      <c r="R194" s="8">
        <v>247187</v>
      </c>
      <c r="S194" s="8" t="s">
        <v>7</v>
      </c>
      <c r="T194" s="8" t="s">
        <v>8</v>
      </c>
    </row>
    <row r="195" spans="1:20" s="8" customFormat="1" ht="13.5" customHeight="1" x14ac:dyDescent="0.25">
      <c r="A195" s="11" t="s">
        <v>0</v>
      </c>
      <c r="B195" s="12">
        <v>45746</v>
      </c>
      <c r="C195" s="13" t="s">
        <v>723</v>
      </c>
      <c r="D195" s="14" t="s">
        <v>724</v>
      </c>
      <c r="E195" s="13">
        <v>452887724</v>
      </c>
      <c r="F195" s="13" t="s">
        <v>725</v>
      </c>
      <c r="G195" s="13" t="s">
        <v>726</v>
      </c>
      <c r="H195" s="13" t="s">
        <v>727</v>
      </c>
      <c r="I195" s="12">
        <v>45739</v>
      </c>
      <c r="J195" s="15"/>
      <c r="K195" s="16"/>
      <c r="L195" s="16">
        <v>-1.65</v>
      </c>
      <c r="M195" s="8" t="s">
        <v>6</v>
      </c>
      <c r="N195" s="8" t="str">
        <f>VLOOKUP(F195,[1]Sheet1!$D$2:$F$778,3,FALSE)</f>
        <v>SD2</v>
      </c>
      <c r="O195" s="8" t="str">
        <f>VLOOKUP(F195,[1]Sheet1!$D$2:$F$778,2,FALSE)</f>
        <v>ADUL</v>
      </c>
      <c r="P195" s="9">
        <v>384266</v>
      </c>
      <c r="Q195" s="10">
        <v>45779</v>
      </c>
      <c r="R195" s="8">
        <v>247187</v>
      </c>
      <c r="S195" s="8" t="s">
        <v>7</v>
      </c>
      <c r="T195" s="8" t="s">
        <v>8</v>
      </c>
    </row>
    <row r="196" spans="1:20" s="8" customFormat="1" ht="13.5" customHeight="1" x14ac:dyDescent="0.25">
      <c r="A196" s="11" t="s">
        <v>0</v>
      </c>
      <c r="B196" s="12">
        <v>45760</v>
      </c>
      <c r="C196" s="13" t="s">
        <v>656</v>
      </c>
      <c r="D196" s="14" t="s">
        <v>728</v>
      </c>
      <c r="E196" s="13">
        <v>453372875</v>
      </c>
      <c r="F196" s="13" t="s">
        <v>729</v>
      </c>
      <c r="G196" s="13" t="s">
        <v>730</v>
      </c>
      <c r="H196" s="13" t="s">
        <v>660</v>
      </c>
      <c r="I196" s="12">
        <v>45749</v>
      </c>
      <c r="J196" s="15"/>
      <c r="K196" s="16"/>
      <c r="L196" s="16">
        <v>-1.65</v>
      </c>
      <c r="M196" s="8" t="s">
        <v>6</v>
      </c>
      <c r="N196" s="8" t="str">
        <f>VLOOKUP(F196,[1]Sheet1!$D$2:$F$778,3,FALSE)</f>
        <v>SD2</v>
      </c>
      <c r="O196" s="8" t="str">
        <f>VLOOKUP(F196,[1]Sheet1!$D$2:$F$778,2,FALSE)</f>
        <v>HHL</v>
      </c>
      <c r="P196" s="9">
        <v>384266</v>
      </c>
      <c r="Q196" s="10">
        <v>45779</v>
      </c>
      <c r="R196" s="8">
        <v>247187</v>
      </c>
      <c r="S196" s="8" t="s">
        <v>7</v>
      </c>
      <c r="T196" s="8" t="s">
        <v>8</v>
      </c>
    </row>
    <row r="197" spans="1:20" s="8" customFormat="1" ht="14.25" customHeight="1" x14ac:dyDescent="0.25">
      <c r="A197" s="11" t="s">
        <v>0</v>
      </c>
      <c r="B197" s="12">
        <v>45767</v>
      </c>
      <c r="C197" s="13" t="s">
        <v>347</v>
      </c>
      <c r="D197" s="14" t="s">
        <v>731</v>
      </c>
      <c r="E197" s="13">
        <v>453872315</v>
      </c>
      <c r="F197" s="13" t="s">
        <v>732</v>
      </c>
      <c r="G197" s="13" t="s">
        <v>733</v>
      </c>
      <c r="H197" s="13" t="s">
        <v>351</v>
      </c>
      <c r="I197" s="12">
        <v>45760</v>
      </c>
      <c r="J197" s="15"/>
      <c r="K197" s="16"/>
      <c r="L197" s="16">
        <v>-1.65</v>
      </c>
      <c r="M197" s="8" t="s">
        <v>6</v>
      </c>
      <c r="N197" s="8" t="str">
        <f>VLOOKUP(F197,[1]Sheet1!$D$2:$F$778,3,FALSE)</f>
        <v>SD2</v>
      </c>
      <c r="O197" s="8" t="str">
        <f>VLOOKUP(F197,[1]Sheet1!$D$2:$F$778,2,FALSE)</f>
        <v>ADUL</v>
      </c>
      <c r="P197" s="9">
        <v>384266</v>
      </c>
      <c r="Q197" s="10">
        <v>45779</v>
      </c>
      <c r="R197" s="8">
        <v>247187</v>
      </c>
      <c r="S197" s="8" t="s">
        <v>7</v>
      </c>
      <c r="T197" s="8" t="s">
        <v>8</v>
      </c>
    </row>
    <row r="198" spans="1:20" s="8" customFormat="1" ht="13.5" customHeight="1" x14ac:dyDescent="0.25">
      <c r="A198" s="11" t="s">
        <v>0</v>
      </c>
      <c r="B198" s="12">
        <v>45767</v>
      </c>
      <c r="C198" s="13" t="s">
        <v>734</v>
      </c>
      <c r="D198" s="14" t="s">
        <v>735</v>
      </c>
      <c r="E198" s="13">
        <v>453652247</v>
      </c>
      <c r="F198" s="13" t="s">
        <v>736</v>
      </c>
      <c r="G198" s="13" t="s">
        <v>737</v>
      </c>
      <c r="H198" s="13" t="s">
        <v>738</v>
      </c>
      <c r="I198" s="12">
        <v>45755</v>
      </c>
      <c r="J198" s="15"/>
      <c r="K198" s="16"/>
      <c r="L198" s="16">
        <v>-1.65</v>
      </c>
      <c r="M198" s="8" t="s">
        <v>6</v>
      </c>
      <c r="N198" s="8" t="str">
        <f>VLOOKUP(F198,[1]Sheet1!$D$2:$F$778,3,FALSE)</f>
        <v>SD2</v>
      </c>
      <c r="O198" s="8" t="str">
        <f>VLOOKUP(F198,[1]Sheet1!$D$2:$F$778,2,FALSE)</f>
        <v>ADUL</v>
      </c>
      <c r="P198" s="9">
        <v>384266</v>
      </c>
      <c r="Q198" s="10">
        <v>45779</v>
      </c>
      <c r="R198" s="8">
        <v>247187</v>
      </c>
      <c r="S198" s="8" t="s">
        <v>7</v>
      </c>
      <c r="T198" s="8" t="s">
        <v>8</v>
      </c>
    </row>
    <row r="199" spans="1:20" s="8" customFormat="1" ht="13.5" customHeight="1" x14ac:dyDescent="0.25">
      <c r="A199" s="11" t="s">
        <v>0</v>
      </c>
      <c r="B199" s="12">
        <v>45767</v>
      </c>
      <c r="C199" s="13" t="s">
        <v>490</v>
      </c>
      <c r="D199" s="14" t="s">
        <v>739</v>
      </c>
      <c r="E199" s="13">
        <v>453741021</v>
      </c>
      <c r="F199" s="13" t="s">
        <v>740</v>
      </c>
      <c r="G199" s="13" t="s">
        <v>741</v>
      </c>
      <c r="H199" s="13" t="s">
        <v>494</v>
      </c>
      <c r="I199" s="12">
        <v>45757</v>
      </c>
      <c r="J199" s="15"/>
      <c r="K199" s="16"/>
      <c r="L199" s="16">
        <v>-1.65</v>
      </c>
      <c r="M199" s="8" t="s">
        <v>6</v>
      </c>
      <c r="N199" s="8" t="str">
        <f>VLOOKUP(F199,[1]Sheet1!$D$2:$F$778,3,FALSE)</f>
        <v>SD2</v>
      </c>
      <c r="O199" s="8" t="str">
        <f>VLOOKUP(F199,[1]Sheet1!$D$2:$F$778,2,FALSE)</f>
        <v>ADUL</v>
      </c>
      <c r="P199" s="9">
        <v>384266</v>
      </c>
      <c r="Q199" s="10">
        <v>45779</v>
      </c>
      <c r="R199" s="8">
        <v>247187</v>
      </c>
      <c r="S199" s="8" t="s">
        <v>7</v>
      </c>
      <c r="T199" s="8" t="s">
        <v>8</v>
      </c>
    </row>
    <row r="200" spans="1:20" s="8" customFormat="1" ht="13.5" customHeight="1" x14ac:dyDescent="0.25">
      <c r="A200" s="11" t="s">
        <v>0</v>
      </c>
      <c r="B200" s="12">
        <v>45746</v>
      </c>
      <c r="C200" s="13" t="s">
        <v>255</v>
      </c>
      <c r="D200" s="14" t="s">
        <v>742</v>
      </c>
      <c r="E200" s="13">
        <v>452712923</v>
      </c>
      <c r="F200" s="13" t="s">
        <v>743</v>
      </c>
      <c r="G200" s="13" t="s">
        <v>744</v>
      </c>
      <c r="H200" s="13" t="s">
        <v>259</v>
      </c>
      <c r="I200" s="12">
        <v>45735</v>
      </c>
      <c r="J200" s="15"/>
      <c r="K200" s="16"/>
      <c r="L200" s="16">
        <v>-1.65</v>
      </c>
      <c r="M200" s="8" t="s">
        <v>6</v>
      </c>
      <c r="N200" s="8" t="str">
        <f>VLOOKUP(F200,[1]Sheet1!$D$2:$F$778,3,FALSE)</f>
        <v>SD2</v>
      </c>
      <c r="O200" s="8" t="str">
        <f>VLOOKUP(F200,[1]Sheet1!$D$2:$F$778,2,FALSE)</f>
        <v>ADUL</v>
      </c>
      <c r="P200" s="9">
        <v>384266</v>
      </c>
      <c r="Q200" s="10">
        <v>45779</v>
      </c>
      <c r="R200" s="8">
        <v>247187</v>
      </c>
      <c r="S200" s="8" t="s">
        <v>7</v>
      </c>
      <c r="T200" s="8" t="s">
        <v>8</v>
      </c>
    </row>
    <row r="201" spans="1:20" s="8" customFormat="1" ht="13.5" customHeight="1" x14ac:dyDescent="0.25">
      <c r="A201" s="11" t="s">
        <v>0</v>
      </c>
      <c r="B201" s="12">
        <v>45760</v>
      </c>
      <c r="C201" s="13" t="s">
        <v>296</v>
      </c>
      <c r="D201" s="14" t="s">
        <v>745</v>
      </c>
      <c r="E201" s="13">
        <v>453144963</v>
      </c>
      <c r="F201" s="13" t="s">
        <v>746</v>
      </c>
      <c r="G201" s="13" t="s">
        <v>747</v>
      </c>
      <c r="H201" s="13" t="s">
        <v>300</v>
      </c>
      <c r="I201" s="12">
        <v>45744</v>
      </c>
      <c r="J201" s="15"/>
      <c r="K201" s="16"/>
      <c r="L201" s="16">
        <v>-1.65</v>
      </c>
      <c r="M201" s="8" t="s">
        <v>6</v>
      </c>
      <c r="N201" s="8" t="str">
        <f>VLOOKUP(F201,[1]Sheet1!$D$2:$F$778,3,FALSE)</f>
        <v>SD2</v>
      </c>
      <c r="O201" s="8" t="str">
        <f>VLOOKUP(F201,[1]Sheet1!$D$2:$F$778,2,FALSE)</f>
        <v>BASI</v>
      </c>
      <c r="P201" s="9">
        <v>384266</v>
      </c>
      <c r="Q201" s="10">
        <v>45779</v>
      </c>
      <c r="R201" s="8">
        <v>247187</v>
      </c>
      <c r="S201" s="8" t="s">
        <v>7</v>
      </c>
      <c r="T201" s="8" t="s">
        <v>8</v>
      </c>
    </row>
    <row r="202" spans="1:20" s="8" customFormat="1" ht="14.25" customHeight="1" x14ac:dyDescent="0.25">
      <c r="A202" s="11" t="s">
        <v>0</v>
      </c>
      <c r="B202" s="12">
        <v>45746</v>
      </c>
      <c r="C202" s="13" t="s">
        <v>734</v>
      </c>
      <c r="D202" s="14" t="s">
        <v>748</v>
      </c>
      <c r="E202" s="13">
        <v>452825551</v>
      </c>
      <c r="F202" s="13" t="s">
        <v>749</v>
      </c>
      <c r="G202" s="13" t="s">
        <v>750</v>
      </c>
      <c r="H202" s="13" t="s">
        <v>738</v>
      </c>
      <c r="I202" s="12">
        <v>45738</v>
      </c>
      <c r="J202" s="15"/>
      <c r="K202" s="16"/>
      <c r="L202" s="16">
        <v>-1.65</v>
      </c>
      <c r="M202" s="8" t="s">
        <v>6</v>
      </c>
      <c r="N202" s="8" t="str">
        <f>VLOOKUP(F202,[1]Sheet1!$D$2:$F$778,3,FALSE)</f>
        <v>SD2</v>
      </c>
      <c r="O202" s="8" t="str">
        <f>VLOOKUP(F202,[1]Sheet1!$D$2:$F$778,2,FALSE)</f>
        <v>ADUL</v>
      </c>
      <c r="P202" s="9">
        <v>384266</v>
      </c>
      <c r="Q202" s="10">
        <v>45779</v>
      </c>
      <c r="R202" s="8">
        <v>247187</v>
      </c>
      <c r="S202" s="8" t="s">
        <v>7</v>
      </c>
      <c r="T202" s="8" t="s">
        <v>8</v>
      </c>
    </row>
    <row r="203" spans="1:20" s="8" customFormat="1" ht="13.5" customHeight="1" x14ac:dyDescent="0.25">
      <c r="A203" s="11" t="s">
        <v>0</v>
      </c>
      <c r="B203" s="12">
        <v>45767</v>
      </c>
      <c r="C203" s="13" t="s">
        <v>260</v>
      </c>
      <c r="D203" s="14" t="s">
        <v>751</v>
      </c>
      <c r="E203" s="13">
        <v>453695427</v>
      </c>
      <c r="F203" s="13" t="s">
        <v>752</v>
      </c>
      <c r="G203" s="13" t="s">
        <v>753</v>
      </c>
      <c r="H203" s="13" t="s">
        <v>264</v>
      </c>
      <c r="I203" s="12">
        <v>45756</v>
      </c>
      <c r="J203" s="15"/>
      <c r="K203" s="16"/>
      <c r="L203" s="16">
        <v>-1.65</v>
      </c>
      <c r="M203" s="8" t="s">
        <v>6</v>
      </c>
      <c r="N203" s="8" t="str">
        <f>VLOOKUP(F203,[1]Sheet1!$D$2:$F$778,3,FALSE)</f>
        <v>SD2</v>
      </c>
      <c r="O203" s="8" t="str">
        <f>VLOOKUP(F203,[1]Sheet1!$D$2:$F$778,2,FALSE)</f>
        <v>BATH</v>
      </c>
      <c r="P203" s="9">
        <v>384266</v>
      </c>
      <c r="Q203" s="10">
        <v>45779</v>
      </c>
      <c r="R203" s="8">
        <v>247187</v>
      </c>
      <c r="S203" s="8" t="s">
        <v>7</v>
      </c>
      <c r="T203" s="8" t="s">
        <v>8</v>
      </c>
    </row>
    <row r="204" spans="1:20" s="8" customFormat="1" ht="13.5" customHeight="1" x14ac:dyDescent="0.25">
      <c r="A204" s="11" t="s">
        <v>0</v>
      </c>
      <c r="B204" s="12">
        <v>45746</v>
      </c>
      <c r="C204" s="13" t="s">
        <v>179</v>
      </c>
      <c r="D204" s="14" t="s">
        <v>754</v>
      </c>
      <c r="E204" s="13">
        <v>452563188</v>
      </c>
      <c r="F204" s="13" t="s">
        <v>755</v>
      </c>
      <c r="G204" s="13" t="s">
        <v>756</v>
      </c>
      <c r="H204" s="13" t="s">
        <v>183</v>
      </c>
      <c r="I204" s="12">
        <v>45732</v>
      </c>
      <c r="J204" s="15"/>
      <c r="K204" s="16"/>
      <c r="L204" s="16">
        <v>-1.65</v>
      </c>
      <c r="M204" s="8" t="s">
        <v>6</v>
      </c>
      <c r="N204" s="8" t="str">
        <f>VLOOKUP(F204,[1]Sheet1!$D$2:$F$778,3,FALSE)</f>
        <v>SD2</v>
      </c>
      <c r="O204" s="8" t="str">
        <f>VLOOKUP(F204,[1]Sheet1!$D$2:$F$778,2,FALSE)</f>
        <v>BATH</v>
      </c>
      <c r="P204" s="9">
        <v>384266</v>
      </c>
      <c r="Q204" s="10">
        <v>45779</v>
      </c>
      <c r="R204" s="8">
        <v>247187</v>
      </c>
      <c r="S204" s="8" t="s">
        <v>7</v>
      </c>
      <c r="T204" s="8" t="s">
        <v>8</v>
      </c>
    </row>
    <row r="205" spans="1:20" s="8" customFormat="1" ht="13.5" customHeight="1" x14ac:dyDescent="0.25">
      <c r="A205" s="11" t="s">
        <v>0</v>
      </c>
      <c r="B205" s="12">
        <v>45760</v>
      </c>
      <c r="C205" s="13" t="s">
        <v>275</v>
      </c>
      <c r="D205" s="14" t="s">
        <v>757</v>
      </c>
      <c r="E205" s="13">
        <v>453352497</v>
      </c>
      <c r="F205" s="13" t="s">
        <v>758</v>
      </c>
      <c r="G205" s="13" t="s">
        <v>759</v>
      </c>
      <c r="H205" s="13" t="s">
        <v>279</v>
      </c>
      <c r="I205" s="12">
        <v>45749</v>
      </c>
      <c r="J205" s="15"/>
      <c r="K205" s="16"/>
      <c r="L205" s="16">
        <v>-1.65</v>
      </c>
      <c r="M205" s="8" t="s">
        <v>6</v>
      </c>
      <c r="N205" s="8" t="str">
        <f>VLOOKUP(F205,[1]Sheet1!$D$2:$F$778,3,FALSE)</f>
        <v>SD2</v>
      </c>
      <c r="O205" s="8" t="str">
        <f>VLOOKUP(F205,[1]Sheet1!$D$2:$F$778,2,FALSE)</f>
        <v>ADUL</v>
      </c>
      <c r="P205" s="9">
        <v>384266</v>
      </c>
      <c r="Q205" s="10">
        <v>45779</v>
      </c>
      <c r="R205" s="8">
        <v>247187</v>
      </c>
      <c r="S205" s="8" t="s">
        <v>7</v>
      </c>
      <c r="T205" s="8" t="s">
        <v>8</v>
      </c>
    </row>
    <row r="206" spans="1:20" s="8" customFormat="1" ht="13.5" customHeight="1" x14ac:dyDescent="0.25">
      <c r="A206" s="11" t="s">
        <v>0</v>
      </c>
      <c r="B206" s="12">
        <v>45746</v>
      </c>
      <c r="C206" s="13" t="s">
        <v>260</v>
      </c>
      <c r="D206" s="14" t="s">
        <v>760</v>
      </c>
      <c r="E206" s="13">
        <v>452568338</v>
      </c>
      <c r="F206" s="13" t="s">
        <v>761</v>
      </c>
      <c r="G206" s="13" t="s">
        <v>762</v>
      </c>
      <c r="H206" s="13" t="s">
        <v>264</v>
      </c>
      <c r="I206" s="12">
        <v>45732</v>
      </c>
      <c r="J206" s="15"/>
      <c r="K206" s="16"/>
      <c r="L206" s="16">
        <v>-1.65</v>
      </c>
      <c r="M206" s="8" t="s">
        <v>6</v>
      </c>
      <c r="N206" s="8" t="str">
        <f>VLOOKUP(F206,[1]Sheet1!$D$2:$F$778,3,FALSE)</f>
        <v>SD2</v>
      </c>
      <c r="O206" s="8" t="str">
        <f>VLOOKUP(F206,[1]Sheet1!$D$2:$F$778,2,FALSE)</f>
        <v>BATH</v>
      </c>
      <c r="P206" s="9">
        <v>384266</v>
      </c>
      <c r="Q206" s="10">
        <v>45779</v>
      </c>
      <c r="R206" s="8">
        <v>247187</v>
      </c>
      <c r="S206" s="8" t="s">
        <v>7</v>
      </c>
      <c r="T206" s="8" t="s">
        <v>8</v>
      </c>
    </row>
    <row r="207" spans="1:20" s="8" customFormat="1" ht="14.25" customHeight="1" x14ac:dyDescent="0.25">
      <c r="A207" s="11" t="s">
        <v>0</v>
      </c>
      <c r="B207" s="12">
        <v>45746</v>
      </c>
      <c r="C207" s="13" t="s">
        <v>763</v>
      </c>
      <c r="D207" s="14" t="s">
        <v>764</v>
      </c>
      <c r="E207" s="13">
        <v>452770773</v>
      </c>
      <c r="F207" s="13" t="s">
        <v>765</v>
      </c>
      <c r="G207" s="13" t="s">
        <v>766</v>
      </c>
      <c r="H207" s="13" t="s">
        <v>767</v>
      </c>
      <c r="I207" s="12">
        <v>45737</v>
      </c>
      <c r="J207" s="15"/>
      <c r="K207" s="16"/>
      <c r="L207" s="16">
        <v>-1.65</v>
      </c>
      <c r="M207" s="8" t="s">
        <v>6</v>
      </c>
      <c r="N207" s="8" t="str">
        <f>VLOOKUP(F207,[1]Sheet1!$D$2:$F$778,3,FALSE)</f>
        <v>SD2</v>
      </c>
      <c r="O207" s="8" t="str">
        <f>VLOOKUP(F207,[1]Sheet1!$D$2:$F$778,2,FALSE)</f>
        <v>ADUL</v>
      </c>
      <c r="P207" s="9">
        <v>384266</v>
      </c>
      <c r="Q207" s="10">
        <v>45779</v>
      </c>
      <c r="R207" s="8">
        <v>247187</v>
      </c>
      <c r="S207" s="8" t="s">
        <v>7</v>
      </c>
      <c r="T207" s="8" t="s">
        <v>8</v>
      </c>
    </row>
    <row r="208" spans="1:20" s="8" customFormat="1" ht="13.5" customHeight="1" x14ac:dyDescent="0.25">
      <c r="A208" s="11" t="s">
        <v>0</v>
      </c>
      <c r="B208" s="12">
        <v>45746</v>
      </c>
      <c r="C208" s="13" t="s">
        <v>611</v>
      </c>
      <c r="D208" s="14" t="s">
        <v>768</v>
      </c>
      <c r="E208" s="13">
        <v>452772461</v>
      </c>
      <c r="F208" s="13" t="s">
        <v>769</v>
      </c>
      <c r="G208" s="13" t="s">
        <v>770</v>
      </c>
      <c r="H208" s="13" t="s">
        <v>615</v>
      </c>
      <c r="I208" s="12">
        <v>45737</v>
      </c>
      <c r="J208" s="15"/>
      <c r="K208" s="16"/>
      <c r="L208" s="16">
        <v>-1.65</v>
      </c>
      <c r="M208" s="8" t="s">
        <v>6</v>
      </c>
      <c r="N208" s="8" t="str">
        <f>VLOOKUP(F208,[1]Sheet1!$D$2:$F$778,3,FALSE)</f>
        <v>SD2</v>
      </c>
      <c r="O208" s="8" t="str">
        <f>VLOOKUP(F208,[1]Sheet1!$D$2:$F$778,2,FALSE)</f>
        <v>ADUL</v>
      </c>
      <c r="P208" s="9">
        <v>384266</v>
      </c>
      <c r="Q208" s="10">
        <v>45779</v>
      </c>
      <c r="R208" s="8">
        <v>247187</v>
      </c>
      <c r="S208" s="8" t="s">
        <v>7</v>
      </c>
      <c r="T208" s="8" t="s">
        <v>8</v>
      </c>
    </row>
    <row r="209" spans="1:20" s="8" customFormat="1" ht="13.5" customHeight="1" x14ac:dyDescent="0.25">
      <c r="A209" s="11" t="s">
        <v>0</v>
      </c>
      <c r="B209" s="12">
        <v>45760</v>
      </c>
      <c r="C209" s="13" t="s">
        <v>771</v>
      </c>
      <c r="D209" s="14" t="s">
        <v>772</v>
      </c>
      <c r="E209" s="13">
        <v>453576231</v>
      </c>
      <c r="F209" s="13" t="s">
        <v>773</v>
      </c>
      <c r="G209" s="13" t="s">
        <v>774</v>
      </c>
      <c r="H209" s="13" t="s">
        <v>775</v>
      </c>
      <c r="I209" s="12">
        <v>45753</v>
      </c>
      <c r="J209" s="15"/>
      <c r="K209" s="16"/>
      <c r="L209" s="16">
        <v>-1.65</v>
      </c>
      <c r="M209" s="8" t="s">
        <v>6</v>
      </c>
      <c r="N209" s="8" t="str">
        <f>VLOOKUP(F209,[1]Sheet1!$D$2:$F$778,3,FALSE)</f>
        <v>SD2</v>
      </c>
      <c r="O209" s="8" t="str">
        <f>VLOOKUP(F209,[1]Sheet1!$D$2:$F$778,2,FALSE)</f>
        <v>ADUL</v>
      </c>
      <c r="P209" s="9">
        <v>384266</v>
      </c>
      <c r="Q209" s="10">
        <v>45779</v>
      </c>
      <c r="R209" s="8">
        <v>247187</v>
      </c>
      <c r="S209" s="8" t="s">
        <v>7</v>
      </c>
      <c r="T209" s="8" t="s">
        <v>8</v>
      </c>
    </row>
    <row r="210" spans="1:20" s="8" customFormat="1" ht="13.5" customHeight="1" x14ac:dyDescent="0.25">
      <c r="A210" s="11" t="s">
        <v>0</v>
      </c>
      <c r="B210" s="12">
        <v>45767</v>
      </c>
      <c r="C210" s="13" t="s">
        <v>199</v>
      </c>
      <c r="D210" s="14" t="s">
        <v>776</v>
      </c>
      <c r="E210" s="13">
        <v>453825977</v>
      </c>
      <c r="F210" s="13" t="s">
        <v>777</v>
      </c>
      <c r="G210" s="13" t="s">
        <v>778</v>
      </c>
      <c r="H210" s="13" t="s">
        <v>203</v>
      </c>
      <c r="I210" s="12">
        <v>45759</v>
      </c>
      <c r="J210" s="15"/>
      <c r="K210" s="16"/>
      <c r="L210" s="16">
        <v>-1.65</v>
      </c>
      <c r="M210" s="8" t="s">
        <v>6</v>
      </c>
      <c r="N210" s="8" t="str">
        <f>VLOOKUP(F210,[1]Sheet1!$D$2:$F$778,3,FALSE)</f>
        <v>SD2</v>
      </c>
      <c r="O210" s="8" t="str">
        <f>VLOOKUP(F210,[1]Sheet1!$D$2:$F$778,2,FALSE)</f>
        <v>ADUL</v>
      </c>
      <c r="P210" s="9">
        <v>384266</v>
      </c>
      <c r="Q210" s="10">
        <v>45779</v>
      </c>
      <c r="R210" s="8">
        <v>247187</v>
      </c>
      <c r="S210" s="8" t="s">
        <v>7</v>
      </c>
      <c r="T210" s="8" t="s">
        <v>8</v>
      </c>
    </row>
    <row r="211" spans="1:20" s="8" customFormat="1" ht="13.5" customHeight="1" x14ac:dyDescent="0.25">
      <c r="A211" s="11" t="s">
        <v>0</v>
      </c>
      <c r="B211" s="12">
        <v>45746</v>
      </c>
      <c r="C211" s="13" t="s">
        <v>723</v>
      </c>
      <c r="D211" s="14" t="s">
        <v>779</v>
      </c>
      <c r="E211" s="13">
        <v>452504727</v>
      </c>
      <c r="F211" s="13" t="s">
        <v>780</v>
      </c>
      <c r="G211" s="13" t="s">
        <v>781</v>
      </c>
      <c r="H211" s="13" t="s">
        <v>727</v>
      </c>
      <c r="I211" s="12">
        <v>45731</v>
      </c>
      <c r="J211" s="15"/>
      <c r="K211" s="16"/>
      <c r="L211" s="16">
        <v>-1.65</v>
      </c>
      <c r="M211" s="8" t="s">
        <v>6</v>
      </c>
      <c r="N211" s="8" t="str">
        <f>VLOOKUP(F211,[1]Sheet1!$D$2:$F$778,3,FALSE)</f>
        <v>SD2</v>
      </c>
      <c r="O211" s="8" t="str">
        <f>VLOOKUP(F211,[1]Sheet1!$D$2:$F$778,2,FALSE)</f>
        <v>ADUL</v>
      </c>
      <c r="P211" s="9">
        <v>384266</v>
      </c>
      <c r="Q211" s="10">
        <v>45779</v>
      </c>
      <c r="R211" s="8">
        <v>247187</v>
      </c>
      <c r="S211" s="8" t="s">
        <v>7</v>
      </c>
      <c r="T211" s="8" t="s">
        <v>8</v>
      </c>
    </row>
    <row r="212" spans="1:20" s="8" customFormat="1" ht="14.25" customHeight="1" x14ac:dyDescent="0.25">
      <c r="A212" s="11" t="s">
        <v>0</v>
      </c>
      <c r="B212" s="12">
        <v>45767</v>
      </c>
      <c r="C212" s="13" t="s">
        <v>782</v>
      </c>
      <c r="D212" s="14" t="s">
        <v>783</v>
      </c>
      <c r="E212" s="13">
        <v>453914823</v>
      </c>
      <c r="F212" s="13" t="s">
        <v>784</v>
      </c>
      <c r="G212" s="13" t="s">
        <v>785</v>
      </c>
      <c r="H212" s="13" t="s">
        <v>786</v>
      </c>
      <c r="I212" s="12">
        <v>45761</v>
      </c>
      <c r="J212" s="15"/>
      <c r="K212" s="16"/>
      <c r="L212" s="16">
        <v>-1.65</v>
      </c>
      <c r="M212" s="8" t="s">
        <v>6</v>
      </c>
      <c r="N212" s="8" t="str">
        <f>VLOOKUP(F212,[1]Sheet1!$D$2:$F$778,3,FALSE)</f>
        <v>SD2</v>
      </c>
      <c r="O212" s="8" t="str">
        <f>VLOOKUP(F212,[1]Sheet1!$D$2:$F$778,2,FALSE)</f>
        <v>ADUL</v>
      </c>
      <c r="P212" s="9">
        <v>384266</v>
      </c>
      <c r="Q212" s="10">
        <v>45779</v>
      </c>
      <c r="R212" s="8">
        <v>247187</v>
      </c>
      <c r="S212" s="8" t="s">
        <v>7</v>
      </c>
      <c r="T212" s="8" t="s">
        <v>8</v>
      </c>
    </row>
    <row r="213" spans="1:20" s="8" customFormat="1" ht="13.5" customHeight="1" x14ac:dyDescent="0.25">
      <c r="A213" s="11" t="s">
        <v>0</v>
      </c>
      <c r="B213" s="12">
        <v>45767</v>
      </c>
      <c r="C213" s="13" t="s">
        <v>723</v>
      </c>
      <c r="D213" s="14" t="s">
        <v>787</v>
      </c>
      <c r="E213" s="13">
        <v>453806383</v>
      </c>
      <c r="F213" s="13" t="s">
        <v>788</v>
      </c>
      <c r="G213" s="13" t="s">
        <v>789</v>
      </c>
      <c r="H213" s="13" t="s">
        <v>727</v>
      </c>
      <c r="I213" s="12">
        <v>45759</v>
      </c>
      <c r="J213" s="15"/>
      <c r="K213" s="16"/>
      <c r="L213" s="16">
        <v>-1.65</v>
      </c>
      <c r="M213" s="8" t="s">
        <v>6</v>
      </c>
      <c r="N213" s="8" t="str">
        <f>VLOOKUP(F213,[1]Sheet1!$D$2:$F$778,3,FALSE)</f>
        <v>SD2</v>
      </c>
      <c r="O213" s="8" t="str">
        <f>VLOOKUP(F213,[1]Sheet1!$D$2:$F$778,2,FALSE)</f>
        <v>ADUL</v>
      </c>
      <c r="P213" s="9">
        <v>384266</v>
      </c>
      <c r="Q213" s="10">
        <v>45779</v>
      </c>
      <c r="R213" s="8">
        <v>247187</v>
      </c>
      <c r="S213" s="8" t="s">
        <v>7</v>
      </c>
      <c r="T213" s="8" t="s">
        <v>8</v>
      </c>
    </row>
    <row r="214" spans="1:20" s="8" customFormat="1" ht="13.5" customHeight="1" x14ac:dyDescent="0.25">
      <c r="A214" s="11" t="s">
        <v>0</v>
      </c>
      <c r="B214" s="12">
        <v>45767</v>
      </c>
      <c r="C214" s="13" t="s">
        <v>790</v>
      </c>
      <c r="D214" s="14" t="s">
        <v>791</v>
      </c>
      <c r="E214" s="13">
        <v>453869768</v>
      </c>
      <c r="F214" s="13" t="s">
        <v>792</v>
      </c>
      <c r="G214" s="13" t="s">
        <v>793</v>
      </c>
      <c r="H214" s="13" t="s">
        <v>794</v>
      </c>
      <c r="I214" s="12">
        <v>45760</v>
      </c>
      <c r="J214" s="15"/>
      <c r="K214" s="16"/>
      <c r="L214" s="16">
        <v>-1.65</v>
      </c>
      <c r="M214" s="8" t="s">
        <v>6</v>
      </c>
      <c r="N214" s="8" t="str">
        <f>VLOOKUP(F214,[1]Sheet1!$D$2:$F$778,3,FALSE)</f>
        <v>SD2</v>
      </c>
      <c r="O214" s="8" t="str">
        <f>VLOOKUP(F214,[1]Sheet1!$D$2:$F$778,2,FALSE)</f>
        <v>HHL</v>
      </c>
      <c r="P214" s="9">
        <v>384266</v>
      </c>
      <c r="Q214" s="10">
        <v>45779</v>
      </c>
      <c r="R214" s="8">
        <v>247187</v>
      </c>
      <c r="S214" s="8" t="s">
        <v>7</v>
      </c>
      <c r="T214" s="8" t="s">
        <v>8</v>
      </c>
    </row>
    <row r="215" spans="1:20" s="8" customFormat="1" ht="13.5" customHeight="1" x14ac:dyDescent="0.25">
      <c r="A215" s="11" t="s">
        <v>0</v>
      </c>
      <c r="B215" s="12">
        <v>45767</v>
      </c>
      <c r="C215" s="13" t="s">
        <v>795</v>
      </c>
      <c r="D215" s="14" t="s">
        <v>796</v>
      </c>
      <c r="E215" s="13">
        <v>453755235</v>
      </c>
      <c r="F215" s="13" t="s">
        <v>797</v>
      </c>
      <c r="G215" s="13" t="s">
        <v>798</v>
      </c>
      <c r="H215" s="13" t="s">
        <v>799</v>
      </c>
      <c r="I215" s="12">
        <v>45757</v>
      </c>
      <c r="J215" s="15"/>
      <c r="K215" s="16"/>
      <c r="L215" s="16">
        <v>-1.65</v>
      </c>
      <c r="M215" s="8" t="s">
        <v>6</v>
      </c>
      <c r="N215" s="8" t="str">
        <f>VLOOKUP(F215,[1]Sheet1!$D$2:$F$778,3,FALSE)</f>
        <v>SD2</v>
      </c>
      <c r="O215" s="8" t="str">
        <f>VLOOKUP(F215,[1]Sheet1!$D$2:$F$778,2,FALSE)</f>
        <v>BATH</v>
      </c>
      <c r="P215" s="9">
        <v>384266</v>
      </c>
      <c r="Q215" s="10">
        <v>45779</v>
      </c>
      <c r="R215" s="8">
        <v>247187</v>
      </c>
      <c r="S215" s="8" t="s">
        <v>7</v>
      </c>
      <c r="T215" s="8" t="s">
        <v>8</v>
      </c>
    </row>
    <row r="216" spans="1:20" s="8" customFormat="1" ht="13.5" customHeight="1" x14ac:dyDescent="0.25">
      <c r="A216" s="11" t="s">
        <v>0</v>
      </c>
      <c r="B216" s="12">
        <v>45746</v>
      </c>
      <c r="C216" s="13" t="s">
        <v>291</v>
      </c>
      <c r="D216" s="14" t="s">
        <v>800</v>
      </c>
      <c r="E216" s="13">
        <v>452819628</v>
      </c>
      <c r="F216" s="13" t="s">
        <v>801</v>
      </c>
      <c r="G216" s="13" t="s">
        <v>802</v>
      </c>
      <c r="H216" s="13" t="s">
        <v>295</v>
      </c>
      <c r="I216" s="12">
        <v>45738</v>
      </c>
      <c r="J216" s="15"/>
      <c r="K216" s="16"/>
      <c r="L216" s="16">
        <v>-1.65</v>
      </c>
      <c r="M216" s="8" t="s">
        <v>6</v>
      </c>
      <c r="N216" s="8" t="str">
        <f>VLOOKUP(F216,[1]Sheet1!$D$2:$F$778,3,FALSE)</f>
        <v>SD2</v>
      </c>
      <c r="O216" s="8" t="str">
        <f>VLOOKUP(F216,[1]Sheet1!$D$2:$F$778,2,FALSE)</f>
        <v>ADUL</v>
      </c>
      <c r="P216" s="9">
        <v>384266</v>
      </c>
      <c r="Q216" s="10">
        <v>45779</v>
      </c>
      <c r="R216" s="8">
        <v>247187</v>
      </c>
      <c r="S216" s="8" t="s">
        <v>7</v>
      </c>
      <c r="T216" s="8" t="s">
        <v>8</v>
      </c>
    </row>
    <row r="217" spans="1:20" s="8" customFormat="1" ht="14.25" customHeight="1" x14ac:dyDescent="0.25">
      <c r="A217" s="11" t="s">
        <v>0</v>
      </c>
      <c r="B217" s="12">
        <v>45767</v>
      </c>
      <c r="C217" s="13" t="s">
        <v>166</v>
      </c>
      <c r="D217" s="14" t="s">
        <v>803</v>
      </c>
      <c r="E217" s="13">
        <v>453909176</v>
      </c>
      <c r="F217" s="13" t="s">
        <v>804</v>
      </c>
      <c r="G217" s="13" t="s">
        <v>805</v>
      </c>
      <c r="H217" s="13" t="s">
        <v>170</v>
      </c>
      <c r="I217" s="12">
        <v>45761</v>
      </c>
      <c r="J217" s="15"/>
      <c r="K217" s="16"/>
      <c r="L217" s="16">
        <v>-1.65</v>
      </c>
      <c r="M217" s="8" t="s">
        <v>6</v>
      </c>
      <c r="N217" s="8" t="str">
        <f>VLOOKUP(F217,[1]Sheet1!$D$2:$F$778,3,FALSE)</f>
        <v>SD2</v>
      </c>
      <c r="O217" s="8" t="str">
        <f>VLOOKUP(F217,[1]Sheet1!$D$2:$F$778,2,FALSE)</f>
        <v>ADUL</v>
      </c>
      <c r="P217" s="9">
        <v>384266</v>
      </c>
      <c r="Q217" s="10">
        <v>45779</v>
      </c>
      <c r="R217" s="8">
        <v>247187</v>
      </c>
      <c r="S217" s="8" t="s">
        <v>7</v>
      </c>
      <c r="T217" s="8" t="s">
        <v>8</v>
      </c>
    </row>
    <row r="218" spans="1:20" s="8" customFormat="1" ht="13.5" customHeight="1" x14ac:dyDescent="0.25">
      <c r="A218" s="11" t="s">
        <v>0</v>
      </c>
      <c r="B218" s="12">
        <v>45767</v>
      </c>
      <c r="C218" s="13" t="s">
        <v>260</v>
      </c>
      <c r="D218" s="14" t="s">
        <v>806</v>
      </c>
      <c r="E218" s="13">
        <v>453745814</v>
      </c>
      <c r="F218" s="13" t="s">
        <v>807</v>
      </c>
      <c r="G218" s="13" t="s">
        <v>808</v>
      </c>
      <c r="H218" s="13" t="s">
        <v>264</v>
      </c>
      <c r="I218" s="12">
        <v>45757</v>
      </c>
      <c r="J218" s="15"/>
      <c r="K218" s="16"/>
      <c r="L218" s="16">
        <v>-1.65</v>
      </c>
      <c r="M218" s="8" t="s">
        <v>6</v>
      </c>
      <c r="N218" s="8" t="str">
        <f>VLOOKUP(F218,[1]Sheet1!$D$2:$F$778,3,FALSE)</f>
        <v>SD2</v>
      </c>
      <c r="O218" s="8" t="str">
        <f>VLOOKUP(F218,[1]Sheet1!$D$2:$F$778,2,FALSE)</f>
        <v>BATH</v>
      </c>
      <c r="P218" s="9">
        <v>384266</v>
      </c>
      <c r="Q218" s="10">
        <v>45779</v>
      </c>
      <c r="R218" s="8">
        <v>247187</v>
      </c>
      <c r="S218" s="8" t="s">
        <v>7</v>
      </c>
      <c r="T218" s="8" t="s">
        <v>8</v>
      </c>
    </row>
    <row r="219" spans="1:20" s="8" customFormat="1" ht="13.5" customHeight="1" x14ac:dyDescent="0.25">
      <c r="A219" s="11" t="s">
        <v>0</v>
      </c>
      <c r="B219" s="12">
        <v>45767</v>
      </c>
      <c r="C219" s="13" t="s">
        <v>426</v>
      </c>
      <c r="D219" s="14" t="s">
        <v>809</v>
      </c>
      <c r="E219" s="13">
        <v>453690524</v>
      </c>
      <c r="F219" s="13" t="s">
        <v>810</v>
      </c>
      <c r="G219" s="13" t="s">
        <v>811</v>
      </c>
      <c r="H219" s="13" t="s">
        <v>430</v>
      </c>
      <c r="I219" s="12">
        <v>45756</v>
      </c>
      <c r="J219" s="15"/>
      <c r="K219" s="16"/>
      <c r="L219" s="16">
        <v>-1.65</v>
      </c>
      <c r="M219" s="8" t="s">
        <v>6</v>
      </c>
      <c r="N219" s="8" t="str">
        <f>VLOOKUP(F219,[1]Sheet1!$D$2:$F$778,3,FALSE)</f>
        <v>SD2</v>
      </c>
      <c r="O219" s="8" t="str">
        <f>VLOOKUP(F219,[1]Sheet1!$D$2:$F$778,2,FALSE)</f>
        <v>ADUL</v>
      </c>
      <c r="P219" s="9">
        <v>384266</v>
      </c>
      <c r="Q219" s="10">
        <v>45779</v>
      </c>
      <c r="R219" s="8">
        <v>247187</v>
      </c>
      <c r="S219" s="8" t="s">
        <v>7</v>
      </c>
      <c r="T219" s="8" t="s">
        <v>8</v>
      </c>
    </row>
    <row r="220" spans="1:20" s="8" customFormat="1" ht="13.5" customHeight="1" x14ac:dyDescent="0.25">
      <c r="A220" s="11" t="s">
        <v>0</v>
      </c>
      <c r="B220" s="12">
        <v>45746</v>
      </c>
      <c r="C220" s="13" t="s">
        <v>454</v>
      </c>
      <c r="D220" s="14" t="s">
        <v>812</v>
      </c>
      <c r="E220" s="13">
        <v>452786861</v>
      </c>
      <c r="F220" s="13" t="s">
        <v>813</v>
      </c>
      <c r="G220" s="13" t="s">
        <v>814</v>
      </c>
      <c r="H220" s="13" t="s">
        <v>458</v>
      </c>
      <c r="I220" s="12">
        <v>45737</v>
      </c>
      <c r="J220" s="15"/>
      <c r="K220" s="16"/>
      <c r="L220" s="16">
        <v>-1.65</v>
      </c>
      <c r="M220" s="8" t="s">
        <v>6</v>
      </c>
      <c r="N220" s="8" t="str">
        <f>VLOOKUP(F220,[1]Sheet1!$D$2:$F$778,3,FALSE)</f>
        <v>SD2</v>
      </c>
      <c r="O220" s="8" t="str">
        <f>VLOOKUP(F220,[1]Sheet1!$D$2:$F$778,2,FALSE)</f>
        <v>ADUL</v>
      </c>
      <c r="P220" s="9">
        <v>384266</v>
      </c>
      <c r="Q220" s="10">
        <v>45779</v>
      </c>
      <c r="R220" s="8">
        <v>247187</v>
      </c>
      <c r="S220" s="8" t="s">
        <v>7</v>
      </c>
      <c r="T220" s="8" t="s">
        <v>8</v>
      </c>
    </row>
    <row r="221" spans="1:20" s="8" customFormat="1" ht="13.5" customHeight="1" x14ac:dyDescent="0.25">
      <c r="A221" s="11" t="s">
        <v>0</v>
      </c>
      <c r="B221" s="12">
        <v>45767</v>
      </c>
      <c r="C221" s="13" t="s">
        <v>280</v>
      </c>
      <c r="D221" s="14" t="s">
        <v>815</v>
      </c>
      <c r="E221" s="13">
        <v>453879224</v>
      </c>
      <c r="F221" s="13" t="s">
        <v>816</v>
      </c>
      <c r="G221" s="13" t="s">
        <v>817</v>
      </c>
      <c r="H221" s="13" t="s">
        <v>284</v>
      </c>
      <c r="I221" s="12">
        <v>45760</v>
      </c>
      <c r="J221" s="15"/>
      <c r="K221" s="16"/>
      <c r="L221" s="16">
        <v>-1.65</v>
      </c>
      <c r="M221" s="8" t="s">
        <v>6</v>
      </c>
      <c r="N221" s="8" t="str">
        <f>VLOOKUP(F221,[1]Sheet1!$D$2:$F$778,3,FALSE)</f>
        <v>SD2</v>
      </c>
      <c r="O221" s="8" t="str">
        <f>VLOOKUP(F221,[1]Sheet1!$D$2:$F$778,2,FALSE)</f>
        <v>ADUL</v>
      </c>
      <c r="P221" s="9">
        <v>384266</v>
      </c>
      <c r="Q221" s="10">
        <v>45779</v>
      </c>
      <c r="R221" s="8">
        <v>247187</v>
      </c>
      <c r="S221" s="8" t="s">
        <v>7</v>
      </c>
      <c r="T221" s="8" t="s">
        <v>8</v>
      </c>
    </row>
    <row r="222" spans="1:20" s="8" customFormat="1" ht="14.25" customHeight="1" x14ac:dyDescent="0.25">
      <c r="A222" s="11" t="s">
        <v>0</v>
      </c>
      <c r="B222" s="12">
        <v>45767</v>
      </c>
      <c r="C222" s="13" t="s">
        <v>818</v>
      </c>
      <c r="D222" s="14" t="s">
        <v>819</v>
      </c>
      <c r="E222" s="13">
        <v>453671366</v>
      </c>
      <c r="F222" s="13" t="s">
        <v>820</v>
      </c>
      <c r="G222" s="13" t="s">
        <v>821</v>
      </c>
      <c r="H222" s="13" t="s">
        <v>822</v>
      </c>
      <c r="I222" s="12">
        <v>45756</v>
      </c>
      <c r="J222" s="15"/>
      <c r="K222" s="16"/>
      <c r="L222" s="16">
        <v>-1.65</v>
      </c>
      <c r="M222" s="8" t="s">
        <v>6</v>
      </c>
      <c r="N222" s="8" t="str">
        <f>VLOOKUP(F222,[1]Sheet1!$D$2:$F$778,3,FALSE)</f>
        <v>SD2</v>
      </c>
      <c r="O222" s="8" t="str">
        <f>VLOOKUP(F222,[1]Sheet1!$D$2:$F$778,2,FALSE)</f>
        <v>ADUL</v>
      </c>
      <c r="P222" s="9">
        <v>384266</v>
      </c>
      <c r="Q222" s="10">
        <v>45779</v>
      </c>
      <c r="R222" s="8">
        <v>247187</v>
      </c>
      <c r="S222" s="8" t="s">
        <v>7</v>
      </c>
      <c r="T222" s="8" t="s">
        <v>8</v>
      </c>
    </row>
    <row r="223" spans="1:20" s="8" customFormat="1" ht="13.5" customHeight="1" x14ac:dyDescent="0.25">
      <c r="A223" s="11" t="s">
        <v>0</v>
      </c>
      <c r="B223" s="12">
        <v>45760</v>
      </c>
      <c r="C223" s="13" t="s">
        <v>823</v>
      </c>
      <c r="D223" s="14" t="s">
        <v>824</v>
      </c>
      <c r="E223" s="13">
        <v>453464896</v>
      </c>
      <c r="F223" s="13" t="s">
        <v>825</v>
      </c>
      <c r="G223" s="13" t="s">
        <v>826</v>
      </c>
      <c r="H223" s="13" t="s">
        <v>827</v>
      </c>
      <c r="I223" s="12">
        <v>45751</v>
      </c>
      <c r="J223" s="15"/>
      <c r="K223" s="16"/>
      <c r="L223" s="16">
        <v>-1.65</v>
      </c>
      <c r="M223" s="8" t="s">
        <v>6</v>
      </c>
      <c r="N223" s="8" t="str">
        <f>VLOOKUP(F223,[1]Sheet1!$D$2:$F$778,3,FALSE)</f>
        <v>SD2</v>
      </c>
      <c r="O223" s="8" t="str">
        <f>VLOOKUP(F223,[1]Sheet1!$D$2:$F$778,2,FALSE)</f>
        <v>YOUT</v>
      </c>
      <c r="P223" s="9">
        <v>384266</v>
      </c>
      <c r="Q223" s="10">
        <v>45779</v>
      </c>
      <c r="R223" s="8">
        <v>247187</v>
      </c>
      <c r="S223" s="8" t="s">
        <v>7</v>
      </c>
      <c r="T223" s="8" t="s">
        <v>8</v>
      </c>
    </row>
    <row r="224" spans="1:20" s="8" customFormat="1" ht="13.5" customHeight="1" x14ac:dyDescent="0.25">
      <c r="A224" s="11" t="s">
        <v>0</v>
      </c>
      <c r="B224" s="12">
        <v>45760</v>
      </c>
      <c r="C224" s="13" t="s">
        <v>828</v>
      </c>
      <c r="D224" s="14" t="s">
        <v>829</v>
      </c>
      <c r="E224" s="13">
        <v>453435318</v>
      </c>
      <c r="F224" s="13" t="s">
        <v>830</v>
      </c>
      <c r="G224" s="13" t="s">
        <v>831</v>
      </c>
      <c r="H224" s="13" t="s">
        <v>832</v>
      </c>
      <c r="I224" s="12">
        <v>45750</v>
      </c>
      <c r="J224" s="15"/>
      <c r="K224" s="16"/>
      <c r="L224" s="16">
        <v>-1.65</v>
      </c>
      <c r="M224" s="8" t="s">
        <v>6</v>
      </c>
      <c r="N224" s="8" t="str">
        <f>VLOOKUP(F224,[1]Sheet1!$D$2:$F$778,3,FALSE)</f>
        <v>SD2</v>
      </c>
      <c r="O224" s="8" t="str">
        <f>VLOOKUP(F224,[1]Sheet1!$D$2:$F$778,2,FALSE)</f>
        <v>BLK</v>
      </c>
      <c r="P224" s="9">
        <v>384266</v>
      </c>
      <c r="Q224" s="10">
        <v>45779</v>
      </c>
      <c r="R224" s="8">
        <v>247187</v>
      </c>
      <c r="S224" s="8" t="s">
        <v>7</v>
      </c>
      <c r="T224" s="8" t="s">
        <v>8</v>
      </c>
    </row>
    <row r="225" spans="1:20" s="8" customFormat="1" ht="13.5" customHeight="1" x14ac:dyDescent="0.25">
      <c r="A225" s="11" t="s">
        <v>0</v>
      </c>
      <c r="B225" s="12">
        <v>45760</v>
      </c>
      <c r="C225" s="13" t="s">
        <v>392</v>
      </c>
      <c r="D225" s="14" t="s">
        <v>833</v>
      </c>
      <c r="E225" s="13">
        <v>453423504</v>
      </c>
      <c r="F225" s="13" t="s">
        <v>677</v>
      </c>
      <c r="G225" s="13" t="s">
        <v>678</v>
      </c>
      <c r="H225" s="13" t="s">
        <v>396</v>
      </c>
      <c r="I225" s="12">
        <v>45750</v>
      </c>
      <c r="J225" s="15"/>
      <c r="K225" s="16"/>
      <c r="L225" s="16">
        <v>-1.65</v>
      </c>
      <c r="M225" s="8" t="s">
        <v>6</v>
      </c>
      <c r="N225" s="8" t="str">
        <f>VLOOKUP(F225,[1]Sheet1!$D$2:$F$778,3,FALSE)</f>
        <v>SD2</v>
      </c>
      <c r="O225" s="8" t="str">
        <f>VLOOKUP(F225,[1]Sheet1!$D$2:$F$778,2,FALSE)</f>
        <v>WIN</v>
      </c>
      <c r="P225" s="9">
        <v>384266</v>
      </c>
      <c r="Q225" s="10">
        <v>45779</v>
      </c>
      <c r="R225" s="8">
        <v>247187</v>
      </c>
      <c r="S225" s="8" t="s">
        <v>7</v>
      </c>
      <c r="T225" s="8" t="s">
        <v>8</v>
      </c>
    </row>
    <row r="226" spans="1:20" s="8" customFormat="1" ht="13.5" customHeight="1" x14ac:dyDescent="0.25">
      <c r="A226" s="11" t="s">
        <v>0</v>
      </c>
      <c r="B226" s="12">
        <v>45760</v>
      </c>
      <c r="C226" s="13" t="s">
        <v>126</v>
      </c>
      <c r="D226" s="14" t="s">
        <v>834</v>
      </c>
      <c r="E226" s="13">
        <v>453073276</v>
      </c>
      <c r="F226" s="13" t="s">
        <v>835</v>
      </c>
      <c r="G226" s="13" t="s">
        <v>836</v>
      </c>
      <c r="H226" s="13" t="s">
        <v>130</v>
      </c>
      <c r="I226" s="12">
        <v>45743</v>
      </c>
      <c r="J226" s="15"/>
      <c r="K226" s="16"/>
      <c r="L226" s="16">
        <v>-1.65</v>
      </c>
      <c r="M226" s="8" t="s">
        <v>6</v>
      </c>
      <c r="N226" s="8" t="str">
        <f>VLOOKUP(F226,[1]Sheet1!$D$2:$F$778,3,FALSE)</f>
        <v>SD2</v>
      </c>
      <c r="O226" s="8" t="str">
        <f>VLOOKUP(F226,[1]Sheet1!$D$2:$F$778,2,FALSE)</f>
        <v>BATH</v>
      </c>
      <c r="P226" s="9">
        <v>384266</v>
      </c>
      <c r="Q226" s="10">
        <v>45779</v>
      </c>
      <c r="R226" s="8">
        <v>247187</v>
      </c>
      <c r="S226" s="8" t="s">
        <v>7</v>
      </c>
      <c r="T226" s="8" t="s">
        <v>8</v>
      </c>
    </row>
    <row r="227" spans="1:20" s="8" customFormat="1" ht="14.25" customHeight="1" x14ac:dyDescent="0.25">
      <c r="A227" s="11" t="s">
        <v>0</v>
      </c>
      <c r="B227" s="12">
        <v>45746</v>
      </c>
      <c r="C227" s="13" t="s">
        <v>166</v>
      </c>
      <c r="D227" s="14" t="s">
        <v>837</v>
      </c>
      <c r="E227" s="13">
        <v>452517845</v>
      </c>
      <c r="F227" s="13" t="s">
        <v>838</v>
      </c>
      <c r="G227" s="13" t="s">
        <v>839</v>
      </c>
      <c r="H227" s="13" t="s">
        <v>170</v>
      </c>
      <c r="I227" s="12">
        <v>45732</v>
      </c>
      <c r="J227" s="15"/>
      <c r="K227" s="16"/>
      <c r="L227" s="16">
        <v>-1.65</v>
      </c>
      <c r="M227" s="8" t="s">
        <v>6</v>
      </c>
      <c r="N227" s="8" t="str">
        <f>VLOOKUP(F227,[1]Sheet1!$D$2:$F$778,3,FALSE)</f>
        <v>SD2</v>
      </c>
      <c r="O227" s="8" t="str">
        <f>VLOOKUP(F227,[1]Sheet1!$D$2:$F$778,2,FALSE)</f>
        <v>ADUL</v>
      </c>
      <c r="P227" s="9">
        <v>384266</v>
      </c>
      <c r="Q227" s="10">
        <v>45779</v>
      </c>
      <c r="R227" s="8">
        <v>247187</v>
      </c>
      <c r="S227" s="8" t="s">
        <v>7</v>
      </c>
      <c r="T227" s="8" t="s">
        <v>8</v>
      </c>
    </row>
    <row r="228" spans="1:20" s="8" customFormat="1" ht="13.5" customHeight="1" x14ac:dyDescent="0.25">
      <c r="A228" s="11" t="s">
        <v>0</v>
      </c>
      <c r="B228" s="12">
        <v>45760</v>
      </c>
      <c r="C228" s="13" t="s">
        <v>166</v>
      </c>
      <c r="D228" s="14" t="s">
        <v>840</v>
      </c>
      <c r="E228" s="13">
        <v>453563608</v>
      </c>
      <c r="F228" s="13" t="s">
        <v>841</v>
      </c>
      <c r="G228" s="13" t="s">
        <v>842</v>
      </c>
      <c r="H228" s="13" t="s">
        <v>170</v>
      </c>
      <c r="I228" s="12">
        <v>45753</v>
      </c>
      <c r="J228" s="15"/>
      <c r="K228" s="16"/>
      <c r="L228" s="16">
        <v>-1.65</v>
      </c>
      <c r="M228" s="8" t="s">
        <v>6</v>
      </c>
      <c r="N228" s="8" t="str">
        <f>VLOOKUP(F228,[1]Sheet1!$D$2:$F$778,3,FALSE)</f>
        <v>SD2</v>
      </c>
      <c r="O228" s="8" t="str">
        <f>VLOOKUP(F228,[1]Sheet1!$D$2:$F$778,2,FALSE)</f>
        <v>ADUL</v>
      </c>
      <c r="P228" s="9">
        <v>384266</v>
      </c>
      <c r="Q228" s="10">
        <v>45779</v>
      </c>
      <c r="R228" s="8">
        <v>247187</v>
      </c>
      <c r="S228" s="8" t="s">
        <v>7</v>
      </c>
      <c r="T228" s="8" t="s">
        <v>8</v>
      </c>
    </row>
    <row r="229" spans="1:20" s="8" customFormat="1" ht="13.5" customHeight="1" x14ac:dyDescent="0.25">
      <c r="A229" s="11" t="s">
        <v>0</v>
      </c>
      <c r="B229" s="12">
        <v>45760</v>
      </c>
      <c r="C229" s="13" t="s">
        <v>843</v>
      </c>
      <c r="D229" s="14" t="s">
        <v>844</v>
      </c>
      <c r="E229" s="13">
        <v>453491126</v>
      </c>
      <c r="F229" s="13" t="s">
        <v>845</v>
      </c>
      <c r="G229" s="13" t="s">
        <v>846</v>
      </c>
      <c r="H229" s="13" t="s">
        <v>847</v>
      </c>
      <c r="I229" s="12">
        <v>45752</v>
      </c>
      <c r="J229" s="15"/>
      <c r="K229" s="16"/>
      <c r="L229" s="16">
        <v>-1.65</v>
      </c>
      <c r="M229" s="8" t="s">
        <v>6</v>
      </c>
      <c r="N229" s="8" t="str">
        <f>VLOOKUP(F229,[1]Sheet1!$D$2:$F$778,3,FALSE)</f>
        <v>SD2</v>
      </c>
      <c r="O229" s="8" t="str">
        <f>VLOOKUP(F229,[1]Sheet1!$D$2:$F$778,2,FALSE)</f>
        <v>ADUL</v>
      </c>
      <c r="P229" s="9">
        <v>384266</v>
      </c>
      <c r="Q229" s="10">
        <v>45779</v>
      </c>
      <c r="R229" s="8">
        <v>247187</v>
      </c>
      <c r="S229" s="8" t="s">
        <v>7</v>
      </c>
      <c r="T229" s="8" t="s">
        <v>8</v>
      </c>
    </row>
    <row r="230" spans="1:20" s="8" customFormat="1" ht="13.5" customHeight="1" x14ac:dyDescent="0.25">
      <c r="A230" s="11" t="s">
        <v>0</v>
      </c>
      <c r="B230" s="12">
        <v>45760</v>
      </c>
      <c r="C230" s="13" t="s">
        <v>848</v>
      </c>
      <c r="D230" s="14" t="s">
        <v>849</v>
      </c>
      <c r="E230" s="13">
        <v>453388076</v>
      </c>
      <c r="F230" s="13" t="s">
        <v>850</v>
      </c>
      <c r="G230" s="13" t="s">
        <v>851</v>
      </c>
      <c r="H230" s="13" t="s">
        <v>852</v>
      </c>
      <c r="I230" s="12">
        <v>45749</v>
      </c>
      <c r="J230" s="15"/>
      <c r="K230" s="16"/>
      <c r="L230" s="16">
        <v>-1.65</v>
      </c>
      <c r="M230" s="8" t="s">
        <v>6</v>
      </c>
      <c r="N230" s="8" t="str">
        <f>VLOOKUP(F230,[1]Sheet1!$D$2:$F$778,3,FALSE)</f>
        <v>SD2</v>
      </c>
      <c r="O230" s="8" t="str">
        <f>VLOOKUP(F230,[1]Sheet1!$D$2:$F$778,2,FALSE)</f>
        <v>BASI</v>
      </c>
      <c r="P230" s="9">
        <v>384266</v>
      </c>
      <c r="Q230" s="10">
        <v>45779</v>
      </c>
      <c r="R230" s="8">
        <v>247187</v>
      </c>
      <c r="S230" s="8" t="s">
        <v>7</v>
      </c>
      <c r="T230" s="8" t="s">
        <v>8</v>
      </c>
    </row>
    <row r="231" spans="1:20" s="8" customFormat="1" ht="13.5" customHeight="1" x14ac:dyDescent="0.25">
      <c r="A231" s="11" t="s">
        <v>0</v>
      </c>
      <c r="B231" s="12">
        <v>45767</v>
      </c>
      <c r="C231" s="13" t="s">
        <v>260</v>
      </c>
      <c r="D231" s="14" t="s">
        <v>853</v>
      </c>
      <c r="E231" s="13">
        <v>453951428</v>
      </c>
      <c r="F231" s="13" t="s">
        <v>854</v>
      </c>
      <c r="G231" s="13" t="s">
        <v>855</v>
      </c>
      <c r="H231" s="13" t="s">
        <v>264</v>
      </c>
      <c r="I231" s="12">
        <v>45761</v>
      </c>
      <c r="J231" s="15"/>
      <c r="K231" s="16"/>
      <c r="L231" s="16">
        <v>-1.65</v>
      </c>
      <c r="M231" s="8" t="s">
        <v>6</v>
      </c>
      <c r="N231" s="8" t="str">
        <f>VLOOKUP(F231,[1]Sheet1!$D$2:$F$778,3,FALSE)</f>
        <v>SD2</v>
      </c>
      <c r="O231" s="8" t="str">
        <f>VLOOKUP(F231,[1]Sheet1!$D$2:$F$778,2,FALSE)</f>
        <v>BATH</v>
      </c>
      <c r="P231" s="9">
        <v>384266</v>
      </c>
      <c r="Q231" s="10">
        <v>45779</v>
      </c>
      <c r="R231" s="8">
        <v>247187</v>
      </c>
      <c r="S231" s="8" t="s">
        <v>7</v>
      </c>
      <c r="T231" s="8" t="s">
        <v>8</v>
      </c>
    </row>
    <row r="232" spans="1:20" s="8" customFormat="1" ht="14.25" customHeight="1" x14ac:dyDescent="0.25">
      <c r="A232" s="11" t="s">
        <v>0</v>
      </c>
      <c r="B232" s="12">
        <v>45760</v>
      </c>
      <c r="C232" s="13"/>
      <c r="D232" s="14" t="s">
        <v>856</v>
      </c>
      <c r="E232" s="13">
        <v>453262187</v>
      </c>
      <c r="F232" s="13"/>
      <c r="G232" s="13"/>
      <c r="H232" s="13"/>
      <c r="I232" s="12"/>
      <c r="J232" s="15"/>
      <c r="K232" s="16"/>
      <c r="L232" s="16">
        <v>-1.65</v>
      </c>
      <c r="M232" s="8" t="s">
        <v>6</v>
      </c>
      <c r="N232" s="8" t="s">
        <v>242</v>
      </c>
      <c r="O232" s="8" t="s">
        <v>243</v>
      </c>
      <c r="P232" s="9">
        <v>384266</v>
      </c>
      <c r="Q232" s="10">
        <v>45779</v>
      </c>
      <c r="R232" s="8">
        <v>247187</v>
      </c>
      <c r="S232" s="8" t="s">
        <v>7</v>
      </c>
      <c r="T232" s="8" t="s">
        <v>8</v>
      </c>
    </row>
    <row r="233" spans="1:20" s="8" customFormat="1" ht="13.5" customHeight="1" x14ac:dyDescent="0.25">
      <c r="A233" s="11" t="s">
        <v>0</v>
      </c>
      <c r="B233" s="12">
        <v>45746</v>
      </c>
      <c r="C233" s="13"/>
      <c r="D233" s="14" t="s">
        <v>857</v>
      </c>
      <c r="E233" s="13">
        <v>452563188</v>
      </c>
      <c r="F233" s="13"/>
      <c r="G233" s="13"/>
      <c r="H233" s="13"/>
      <c r="I233" s="12"/>
      <c r="J233" s="15"/>
      <c r="K233" s="16"/>
      <c r="L233" s="16">
        <v>-1.65</v>
      </c>
      <c r="M233" s="8" t="s">
        <v>6</v>
      </c>
      <c r="N233" s="8" t="s">
        <v>242</v>
      </c>
      <c r="O233" s="8" t="s">
        <v>243</v>
      </c>
      <c r="P233" s="9">
        <v>384266</v>
      </c>
      <c r="Q233" s="10">
        <v>45779</v>
      </c>
      <c r="R233" s="8">
        <v>247187</v>
      </c>
      <c r="S233" s="8" t="s">
        <v>7</v>
      </c>
      <c r="T233" s="8" t="s">
        <v>8</v>
      </c>
    </row>
    <row r="234" spans="1:20" s="8" customFormat="1" ht="13.5" customHeight="1" x14ac:dyDescent="0.25">
      <c r="A234" s="11" t="s">
        <v>0</v>
      </c>
      <c r="B234" s="12">
        <v>45746</v>
      </c>
      <c r="C234" s="13"/>
      <c r="D234" s="14" t="s">
        <v>858</v>
      </c>
      <c r="E234" s="13">
        <v>452694549</v>
      </c>
      <c r="F234" s="13"/>
      <c r="G234" s="13"/>
      <c r="H234" s="13"/>
      <c r="I234" s="12"/>
      <c r="J234" s="15"/>
      <c r="K234" s="16"/>
      <c r="L234" s="16">
        <v>-1.65</v>
      </c>
      <c r="M234" s="8" t="s">
        <v>6</v>
      </c>
      <c r="N234" s="8" t="s">
        <v>242</v>
      </c>
      <c r="O234" s="8" t="s">
        <v>243</v>
      </c>
      <c r="P234" s="9">
        <v>384266</v>
      </c>
      <c r="Q234" s="10">
        <v>45779</v>
      </c>
      <c r="R234" s="8">
        <v>247187</v>
      </c>
      <c r="S234" s="8" t="s">
        <v>7</v>
      </c>
      <c r="T234" s="8" t="s">
        <v>8</v>
      </c>
    </row>
    <row r="235" spans="1:20" s="8" customFormat="1" ht="13.5" customHeight="1" x14ac:dyDescent="0.25">
      <c r="A235" s="11" t="s">
        <v>0</v>
      </c>
      <c r="B235" s="12">
        <v>45767</v>
      </c>
      <c r="C235" s="13" t="s">
        <v>859</v>
      </c>
      <c r="D235" s="14" t="s">
        <v>860</v>
      </c>
      <c r="E235" s="13">
        <v>453726750</v>
      </c>
      <c r="F235" s="13" t="s">
        <v>861</v>
      </c>
      <c r="G235" s="13" t="s">
        <v>862</v>
      </c>
      <c r="H235" s="13" t="s">
        <v>863</v>
      </c>
      <c r="I235" s="12">
        <v>45757</v>
      </c>
      <c r="J235" s="15"/>
      <c r="K235" s="16"/>
      <c r="L235" s="16">
        <v>-1.65</v>
      </c>
      <c r="M235" s="8" t="s">
        <v>6</v>
      </c>
      <c r="N235" s="8" t="str">
        <f>VLOOKUP(F235,[1]Sheet1!$D$2:$F$778,3,FALSE)</f>
        <v>SD2</v>
      </c>
      <c r="O235" s="8" t="str">
        <f>VLOOKUP(F235,[1]Sheet1!$D$2:$F$778,2,FALSE)</f>
        <v>ADUL</v>
      </c>
      <c r="P235" s="9">
        <v>384266</v>
      </c>
      <c r="Q235" s="10">
        <v>45779</v>
      </c>
      <c r="R235" s="8">
        <v>247187</v>
      </c>
      <c r="S235" s="8" t="s">
        <v>7</v>
      </c>
      <c r="T235" s="8" t="s">
        <v>8</v>
      </c>
    </row>
    <row r="236" spans="1:20" s="8" customFormat="1" ht="13.5" customHeight="1" x14ac:dyDescent="0.25">
      <c r="A236" s="11" t="s">
        <v>0</v>
      </c>
      <c r="B236" s="12">
        <v>45760</v>
      </c>
      <c r="C236" s="13" t="s">
        <v>864</v>
      </c>
      <c r="D236" s="14" t="s">
        <v>865</v>
      </c>
      <c r="E236" s="13">
        <v>453428766</v>
      </c>
      <c r="F236" s="13" t="s">
        <v>866</v>
      </c>
      <c r="G236" s="13" t="s">
        <v>867</v>
      </c>
      <c r="H236" s="13" t="s">
        <v>868</v>
      </c>
      <c r="I236" s="12">
        <v>45750</v>
      </c>
      <c r="J236" s="15"/>
      <c r="K236" s="16"/>
      <c r="L236" s="16">
        <v>-1.65</v>
      </c>
      <c r="M236" s="8" t="s">
        <v>6</v>
      </c>
      <c r="N236" s="8" t="str">
        <f>VLOOKUP(F236,[1]Sheet1!$D$2:$F$778,3,FALSE)</f>
        <v>SD2</v>
      </c>
      <c r="O236" s="8" t="str">
        <f>VLOOKUP(F236,[1]Sheet1!$D$2:$F$778,2,FALSE)</f>
        <v>BASI</v>
      </c>
      <c r="P236" s="9">
        <v>384266</v>
      </c>
      <c r="Q236" s="10">
        <v>45779</v>
      </c>
      <c r="R236" s="8">
        <v>247187</v>
      </c>
      <c r="S236" s="8" t="s">
        <v>7</v>
      </c>
      <c r="T236" s="8" t="s">
        <v>8</v>
      </c>
    </row>
    <row r="237" spans="1:20" s="8" customFormat="1" ht="14.25" customHeight="1" x14ac:dyDescent="0.25">
      <c r="A237" s="11" t="s">
        <v>0</v>
      </c>
      <c r="B237" s="12">
        <v>45760</v>
      </c>
      <c r="C237" s="13" t="s">
        <v>144</v>
      </c>
      <c r="D237" s="14" t="s">
        <v>869</v>
      </c>
      <c r="E237" s="13">
        <v>453629715</v>
      </c>
      <c r="F237" s="13" t="s">
        <v>870</v>
      </c>
      <c r="G237" s="13" t="s">
        <v>871</v>
      </c>
      <c r="H237" s="13" t="s">
        <v>148</v>
      </c>
      <c r="I237" s="12">
        <v>45755</v>
      </c>
      <c r="J237" s="15"/>
      <c r="K237" s="16"/>
      <c r="L237" s="16">
        <v>-1.65</v>
      </c>
      <c r="M237" s="8" t="s">
        <v>6</v>
      </c>
      <c r="N237" s="8" t="str">
        <f>VLOOKUP(F237,[1]Sheet1!$D$2:$F$778,3,FALSE)</f>
        <v>SD2</v>
      </c>
      <c r="O237" s="8" t="str">
        <f>VLOOKUP(F237,[1]Sheet1!$D$2:$F$778,2,FALSE)</f>
        <v>ADUL</v>
      </c>
      <c r="P237" s="9">
        <v>384266</v>
      </c>
      <c r="Q237" s="10">
        <v>45779</v>
      </c>
      <c r="R237" s="8">
        <v>247187</v>
      </c>
      <c r="S237" s="8" t="s">
        <v>7</v>
      </c>
      <c r="T237" s="8" t="s">
        <v>8</v>
      </c>
    </row>
    <row r="238" spans="1:20" s="8" customFormat="1" ht="13.5" customHeight="1" x14ac:dyDescent="0.25">
      <c r="A238" s="11" t="s">
        <v>0</v>
      </c>
      <c r="B238" s="12">
        <v>45767</v>
      </c>
      <c r="C238" s="13" t="s">
        <v>260</v>
      </c>
      <c r="D238" s="14" t="s">
        <v>872</v>
      </c>
      <c r="E238" s="13">
        <v>453758080</v>
      </c>
      <c r="F238" s="13" t="s">
        <v>873</v>
      </c>
      <c r="G238" s="13" t="s">
        <v>874</v>
      </c>
      <c r="H238" s="13" t="s">
        <v>264</v>
      </c>
      <c r="I238" s="12">
        <v>45758</v>
      </c>
      <c r="J238" s="15"/>
      <c r="K238" s="16"/>
      <c r="L238" s="16">
        <v>-1.65</v>
      </c>
      <c r="M238" s="8" t="s">
        <v>6</v>
      </c>
      <c r="N238" s="8" t="str">
        <f>VLOOKUP(F238,[1]Sheet1!$D$2:$F$778,3,FALSE)</f>
        <v>SD2</v>
      </c>
      <c r="O238" s="8" t="str">
        <f>VLOOKUP(F238,[1]Sheet1!$D$2:$F$778,2,FALSE)</f>
        <v>BATH</v>
      </c>
      <c r="P238" s="9">
        <v>384266</v>
      </c>
      <c r="Q238" s="10">
        <v>45779</v>
      </c>
      <c r="R238" s="8">
        <v>247187</v>
      </c>
      <c r="S238" s="8" t="s">
        <v>7</v>
      </c>
      <c r="T238" s="8" t="s">
        <v>8</v>
      </c>
    </row>
    <row r="239" spans="1:20" s="8" customFormat="1" ht="13.5" customHeight="1" x14ac:dyDescent="0.25">
      <c r="A239" s="11" t="s">
        <v>0</v>
      </c>
      <c r="B239" s="12">
        <v>45760</v>
      </c>
      <c r="C239" s="13" t="s">
        <v>131</v>
      </c>
      <c r="D239" s="14" t="s">
        <v>875</v>
      </c>
      <c r="E239" s="13">
        <v>453598521</v>
      </c>
      <c r="F239" s="13" t="s">
        <v>876</v>
      </c>
      <c r="G239" s="13" t="s">
        <v>877</v>
      </c>
      <c r="H239" s="13" t="s">
        <v>135</v>
      </c>
      <c r="I239" s="12">
        <v>45754</v>
      </c>
      <c r="J239" s="15"/>
      <c r="K239" s="16"/>
      <c r="L239" s="16">
        <v>-1.65</v>
      </c>
      <c r="M239" s="8" t="s">
        <v>6</v>
      </c>
      <c r="N239" s="8" t="str">
        <f>VLOOKUP(F239,[1]Sheet1!$D$2:$F$778,3,FALSE)</f>
        <v>SD2</v>
      </c>
      <c r="O239" s="8" t="str">
        <f>VLOOKUP(F239,[1]Sheet1!$D$2:$F$778,2,FALSE)</f>
        <v>ADUL</v>
      </c>
      <c r="P239" s="9">
        <v>384266</v>
      </c>
      <c r="Q239" s="10">
        <v>45779</v>
      </c>
      <c r="R239" s="8">
        <v>247187</v>
      </c>
      <c r="S239" s="8" t="s">
        <v>7</v>
      </c>
      <c r="T239" s="8" t="s">
        <v>8</v>
      </c>
    </row>
    <row r="240" spans="1:20" s="8" customFormat="1" ht="13.5" customHeight="1" x14ac:dyDescent="0.25">
      <c r="A240" s="11" t="s">
        <v>0</v>
      </c>
      <c r="B240" s="12">
        <v>45760</v>
      </c>
      <c r="C240" s="13" t="s">
        <v>878</v>
      </c>
      <c r="D240" s="14" t="s">
        <v>879</v>
      </c>
      <c r="E240" s="13">
        <v>453516841</v>
      </c>
      <c r="F240" s="13" t="s">
        <v>880</v>
      </c>
      <c r="G240" s="13" t="s">
        <v>881</v>
      </c>
      <c r="H240" s="13" t="s">
        <v>882</v>
      </c>
      <c r="I240" s="12">
        <v>45752</v>
      </c>
      <c r="J240" s="15"/>
      <c r="K240" s="16"/>
      <c r="L240" s="16">
        <v>-1.65</v>
      </c>
      <c r="M240" s="8" t="s">
        <v>6</v>
      </c>
      <c r="N240" s="8" t="str">
        <f>VLOOKUP(F240,[1]Sheet1!$D$2:$F$778,3,FALSE)</f>
        <v>SD2</v>
      </c>
      <c r="O240" s="8" t="str">
        <f>VLOOKUP(F240,[1]Sheet1!$D$2:$F$778,2,FALSE)</f>
        <v>BASI</v>
      </c>
      <c r="P240" s="9">
        <v>384266</v>
      </c>
      <c r="Q240" s="10">
        <v>45779</v>
      </c>
      <c r="R240" s="8">
        <v>247187</v>
      </c>
      <c r="S240" s="8" t="s">
        <v>7</v>
      </c>
      <c r="T240" s="8" t="s">
        <v>8</v>
      </c>
    </row>
    <row r="241" spans="1:20" s="8" customFormat="1" ht="13.5" customHeight="1" x14ac:dyDescent="0.25">
      <c r="A241" s="11" t="s">
        <v>0</v>
      </c>
      <c r="B241" s="12">
        <v>45760</v>
      </c>
      <c r="C241" s="13" t="s">
        <v>296</v>
      </c>
      <c r="D241" s="14" t="s">
        <v>883</v>
      </c>
      <c r="E241" s="13">
        <v>453352131</v>
      </c>
      <c r="F241" s="13" t="s">
        <v>884</v>
      </c>
      <c r="G241" s="13" t="s">
        <v>885</v>
      </c>
      <c r="H241" s="13" t="s">
        <v>300</v>
      </c>
      <c r="I241" s="12">
        <v>45749</v>
      </c>
      <c r="J241" s="15"/>
      <c r="K241" s="16"/>
      <c r="L241" s="16">
        <v>-1.65</v>
      </c>
      <c r="M241" s="8" t="s">
        <v>6</v>
      </c>
      <c r="N241" s="8" t="str">
        <f>VLOOKUP(F241,[1]Sheet1!$D$2:$F$778,3,FALSE)</f>
        <v>SD2</v>
      </c>
      <c r="O241" s="8" t="str">
        <f>VLOOKUP(F241,[1]Sheet1!$D$2:$F$778,2,FALSE)</f>
        <v>BASI</v>
      </c>
      <c r="P241" s="9">
        <v>384266</v>
      </c>
      <c r="Q241" s="10">
        <v>45779</v>
      </c>
      <c r="R241" s="8">
        <v>247187</v>
      </c>
      <c r="S241" s="8" t="s">
        <v>7</v>
      </c>
      <c r="T241" s="8" t="s">
        <v>8</v>
      </c>
    </row>
    <row r="242" spans="1:20" s="8" customFormat="1" ht="14.25" customHeight="1" x14ac:dyDescent="0.25">
      <c r="A242" s="11" t="s">
        <v>0</v>
      </c>
      <c r="B242" s="12">
        <v>45760</v>
      </c>
      <c r="C242" s="13" t="s">
        <v>619</v>
      </c>
      <c r="D242" s="14" t="s">
        <v>886</v>
      </c>
      <c r="E242" s="13">
        <v>453306950</v>
      </c>
      <c r="F242" s="13" t="s">
        <v>887</v>
      </c>
      <c r="G242" s="13" t="s">
        <v>888</v>
      </c>
      <c r="H242" s="13" t="s">
        <v>623</v>
      </c>
      <c r="I242" s="12">
        <v>45748</v>
      </c>
      <c r="J242" s="15"/>
      <c r="K242" s="16"/>
      <c r="L242" s="16">
        <v>-1.65</v>
      </c>
      <c r="M242" s="8" t="s">
        <v>6</v>
      </c>
      <c r="N242" s="8" t="str">
        <f>VLOOKUP(F242,[1]Sheet1!$D$2:$F$778,3,FALSE)</f>
        <v>SD2</v>
      </c>
      <c r="O242" s="8" t="str">
        <f>VLOOKUP(F242,[1]Sheet1!$D$2:$F$778,2,FALSE)</f>
        <v>ADUL</v>
      </c>
      <c r="P242" s="9">
        <v>384266</v>
      </c>
      <c r="Q242" s="10">
        <v>45779</v>
      </c>
      <c r="R242" s="8">
        <v>247187</v>
      </c>
      <c r="S242" s="8" t="s">
        <v>7</v>
      </c>
      <c r="T242" s="8" t="s">
        <v>8</v>
      </c>
    </row>
    <row r="243" spans="1:20" s="8" customFormat="1" ht="13.5" customHeight="1" x14ac:dyDescent="0.25">
      <c r="A243" s="11" t="s">
        <v>0</v>
      </c>
      <c r="B243" s="12">
        <v>45746</v>
      </c>
      <c r="C243" s="13" t="s">
        <v>656</v>
      </c>
      <c r="D243" s="14" t="s">
        <v>889</v>
      </c>
      <c r="E243" s="13">
        <v>452840734</v>
      </c>
      <c r="F243" s="13" t="s">
        <v>890</v>
      </c>
      <c r="G243" s="13" t="s">
        <v>891</v>
      </c>
      <c r="H243" s="13" t="s">
        <v>660</v>
      </c>
      <c r="I243" s="12">
        <v>45738</v>
      </c>
      <c r="J243" s="15"/>
      <c r="K243" s="16"/>
      <c r="L243" s="16">
        <v>-1.65</v>
      </c>
      <c r="M243" s="8" t="s">
        <v>6</v>
      </c>
      <c r="N243" s="8" t="str">
        <f>VLOOKUP(F243,[1]Sheet1!$D$2:$F$778,3,FALSE)</f>
        <v>SD2</v>
      </c>
      <c r="O243" s="8" t="str">
        <f>VLOOKUP(F243,[1]Sheet1!$D$2:$F$778,2,FALSE)</f>
        <v>SHET</v>
      </c>
      <c r="P243" s="9">
        <v>384266</v>
      </c>
      <c r="Q243" s="10">
        <v>45779</v>
      </c>
      <c r="R243" s="8">
        <v>247187</v>
      </c>
      <c r="S243" s="8" t="s">
        <v>7</v>
      </c>
      <c r="T243" s="8" t="s">
        <v>8</v>
      </c>
    </row>
    <row r="244" spans="1:20" s="8" customFormat="1" ht="13.5" customHeight="1" x14ac:dyDescent="0.25">
      <c r="A244" s="11" t="s">
        <v>0</v>
      </c>
      <c r="B244" s="12">
        <v>45760</v>
      </c>
      <c r="C244" s="13" t="s">
        <v>892</v>
      </c>
      <c r="D244" s="14" t="s">
        <v>893</v>
      </c>
      <c r="E244" s="13">
        <v>453365590</v>
      </c>
      <c r="F244" s="13" t="s">
        <v>894</v>
      </c>
      <c r="G244" s="13" t="s">
        <v>895</v>
      </c>
      <c r="H244" s="13" t="s">
        <v>896</v>
      </c>
      <c r="I244" s="12">
        <v>45749</v>
      </c>
      <c r="J244" s="15"/>
      <c r="K244" s="16"/>
      <c r="L244" s="16">
        <v>-1.65</v>
      </c>
      <c r="M244" s="8" t="s">
        <v>6</v>
      </c>
      <c r="N244" s="8" t="str">
        <f>VLOOKUP(F244,[1]Sheet1!$D$2:$F$778,3,FALSE)</f>
        <v>SD2</v>
      </c>
      <c r="O244" s="8" t="str">
        <f>VLOOKUP(F244,[1]Sheet1!$D$2:$F$778,2,FALSE)</f>
        <v>ADUL</v>
      </c>
      <c r="P244" s="9">
        <v>384266</v>
      </c>
      <c r="Q244" s="10">
        <v>45779</v>
      </c>
      <c r="R244" s="8">
        <v>247187</v>
      </c>
      <c r="S244" s="8" t="s">
        <v>7</v>
      </c>
      <c r="T244" s="8" t="s">
        <v>8</v>
      </c>
    </row>
    <row r="245" spans="1:20" s="8" customFormat="1" ht="13.5" customHeight="1" x14ac:dyDescent="0.25">
      <c r="A245" s="11" t="s">
        <v>0</v>
      </c>
      <c r="B245" s="12">
        <v>45760</v>
      </c>
      <c r="C245" s="13"/>
      <c r="D245" s="14" t="s">
        <v>897</v>
      </c>
      <c r="E245" s="13">
        <v>453217969</v>
      </c>
      <c r="F245" s="13"/>
      <c r="G245" s="13"/>
      <c r="H245" s="13"/>
      <c r="I245" s="12"/>
      <c r="J245" s="15"/>
      <c r="K245" s="16"/>
      <c r="L245" s="16">
        <v>-1.65</v>
      </c>
      <c r="M245" s="8" t="s">
        <v>6</v>
      </c>
      <c r="N245" s="8" t="s">
        <v>242</v>
      </c>
      <c r="O245" s="8" t="s">
        <v>243</v>
      </c>
      <c r="P245" s="9">
        <v>384266</v>
      </c>
      <c r="Q245" s="10">
        <v>45779</v>
      </c>
      <c r="R245" s="8">
        <v>247187</v>
      </c>
      <c r="S245" s="8" t="s">
        <v>7</v>
      </c>
      <c r="T245" s="8" t="s">
        <v>8</v>
      </c>
    </row>
    <row r="246" spans="1:20" s="8" customFormat="1" ht="13.5" customHeight="1" x14ac:dyDescent="0.25">
      <c r="A246" s="11" t="s">
        <v>0</v>
      </c>
      <c r="B246" s="12">
        <v>45760</v>
      </c>
      <c r="C246" s="13" t="s">
        <v>184</v>
      </c>
      <c r="D246" s="14" t="s">
        <v>898</v>
      </c>
      <c r="E246" s="13">
        <v>453229638</v>
      </c>
      <c r="F246" s="13" t="s">
        <v>662</v>
      </c>
      <c r="G246" s="13" t="s">
        <v>663</v>
      </c>
      <c r="H246" s="13" t="s">
        <v>188</v>
      </c>
      <c r="I246" s="12">
        <v>45746</v>
      </c>
      <c r="J246" s="15"/>
      <c r="K246" s="16"/>
      <c r="L246" s="16">
        <v>-1.65</v>
      </c>
      <c r="M246" s="8" t="s">
        <v>6</v>
      </c>
      <c r="N246" s="8" t="str">
        <f>VLOOKUP(F246,[1]Sheet1!$D$2:$F$778,3,FALSE)</f>
        <v>SD2</v>
      </c>
      <c r="O246" s="8" t="str">
        <f>VLOOKUP(F246,[1]Sheet1!$D$2:$F$778,2,FALSE)</f>
        <v>ADUL</v>
      </c>
      <c r="P246" s="9">
        <v>384266</v>
      </c>
      <c r="Q246" s="10">
        <v>45779</v>
      </c>
      <c r="R246" s="8">
        <v>247187</v>
      </c>
      <c r="S246" s="8" t="s">
        <v>7</v>
      </c>
      <c r="T246" s="8" t="s">
        <v>8</v>
      </c>
    </row>
    <row r="247" spans="1:20" s="8" customFormat="1" ht="14.25" customHeight="1" x14ac:dyDescent="0.25">
      <c r="A247" s="11" t="s">
        <v>0</v>
      </c>
      <c r="B247" s="12">
        <v>45746</v>
      </c>
      <c r="C247" s="13" t="s">
        <v>131</v>
      </c>
      <c r="D247" s="14" t="s">
        <v>899</v>
      </c>
      <c r="E247" s="13">
        <v>452960390</v>
      </c>
      <c r="F247" s="13" t="s">
        <v>900</v>
      </c>
      <c r="G247" s="13" t="s">
        <v>901</v>
      </c>
      <c r="H247" s="13" t="s">
        <v>135</v>
      </c>
      <c r="I247" s="12">
        <v>45741</v>
      </c>
      <c r="J247" s="15"/>
      <c r="K247" s="16"/>
      <c r="L247" s="16">
        <v>-1.65</v>
      </c>
      <c r="M247" s="8" t="s">
        <v>6</v>
      </c>
      <c r="N247" s="8" t="str">
        <f>VLOOKUP(F247,[1]Sheet1!$D$2:$F$778,3,FALSE)</f>
        <v>SD2</v>
      </c>
      <c r="O247" s="8" t="str">
        <f>VLOOKUP(F247,[1]Sheet1!$D$2:$F$778,2,FALSE)</f>
        <v>ADUL</v>
      </c>
      <c r="P247" s="9">
        <v>384266</v>
      </c>
      <c r="Q247" s="10">
        <v>45779</v>
      </c>
      <c r="R247" s="8">
        <v>247187</v>
      </c>
      <c r="S247" s="8" t="s">
        <v>7</v>
      </c>
      <c r="T247" s="8" t="s">
        <v>8</v>
      </c>
    </row>
    <row r="248" spans="1:20" s="8" customFormat="1" ht="13.5" customHeight="1" x14ac:dyDescent="0.25">
      <c r="A248" s="11" t="s">
        <v>0</v>
      </c>
      <c r="B248" s="12">
        <v>45760</v>
      </c>
      <c r="C248" s="13" t="s">
        <v>902</v>
      </c>
      <c r="D248" s="14" t="s">
        <v>903</v>
      </c>
      <c r="E248" s="13">
        <v>453307637</v>
      </c>
      <c r="F248" s="13" t="s">
        <v>904</v>
      </c>
      <c r="G248" s="13" t="s">
        <v>905</v>
      </c>
      <c r="H248" s="13" t="s">
        <v>906</v>
      </c>
      <c r="I248" s="12">
        <v>45748</v>
      </c>
      <c r="J248" s="15"/>
      <c r="K248" s="16"/>
      <c r="L248" s="16">
        <v>-1.65</v>
      </c>
      <c r="M248" s="8" t="s">
        <v>6</v>
      </c>
      <c r="N248" s="8" t="str">
        <f>VLOOKUP(F248,[1]Sheet1!$D$2:$F$778,3,FALSE)</f>
        <v>SD2</v>
      </c>
      <c r="O248" s="8" t="str">
        <f>VLOOKUP(F248,[1]Sheet1!$D$2:$F$778,2,FALSE)</f>
        <v>BATH</v>
      </c>
      <c r="P248" s="9">
        <v>384266</v>
      </c>
      <c r="Q248" s="10">
        <v>45779</v>
      </c>
      <c r="R248" s="8">
        <v>247187</v>
      </c>
      <c r="S248" s="8" t="s">
        <v>7</v>
      </c>
      <c r="T248" s="8" t="s">
        <v>8</v>
      </c>
    </row>
    <row r="249" spans="1:20" s="8" customFormat="1" ht="13.5" customHeight="1" x14ac:dyDescent="0.25">
      <c r="A249" s="11" t="s">
        <v>0</v>
      </c>
      <c r="B249" s="12">
        <v>45760</v>
      </c>
      <c r="C249" s="13" t="s">
        <v>907</v>
      </c>
      <c r="D249" s="14" t="s">
        <v>908</v>
      </c>
      <c r="E249" s="13">
        <v>453217969</v>
      </c>
      <c r="F249" s="13" t="s">
        <v>909</v>
      </c>
      <c r="G249" s="13" t="s">
        <v>910</v>
      </c>
      <c r="H249" s="13" t="s">
        <v>911</v>
      </c>
      <c r="I249" s="12">
        <v>45746</v>
      </c>
      <c r="J249" s="15"/>
      <c r="K249" s="16"/>
      <c r="L249" s="16">
        <v>-1.65</v>
      </c>
      <c r="M249" s="8" t="s">
        <v>6</v>
      </c>
      <c r="N249" s="8" t="str">
        <f>VLOOKUP(F249,[1]Sheet1!$D$2:$F$778,3,FALSE)</f>
        <v>SD2</v>
      </c>
      <c r="O249" s="8" t="str">
        <f>VLOOKUP(F249,[1]Sheet1!$D$2:$F$778,2,FALSE)</f>
        <v>BATH</v>
      </c>
      <c r="P249" s="9">
        <v>384266</v>
      </c>
      <c r="Q249" s="10">
        <v>45779</v>
      </c>
      <c r="R249" s="8">
        <v>247187</v>
      </c>
      <c r="S249" s="8" t="s">
        <v>7</v>
      </c>
      <c r="T249" s="8" t="s">
        <v>8</v>
      </c>
    </row>
    <row r="250" spans="1:20" s="8" customFormat="1" ht="13.5" customHeight="1" x14ac:dyDescent="0.25">
      <c r="A250" s="11" t="s">
        <v>0</v>
      </c>
      <c r="B250" s="12">
        <v>45767</v>
      </c>
      <c r="C250" s="13" t="s">
        <v>436</v>
      </c>
      <c r="D250" s="14" t="s">
        <v>912</v>
      </c>
      <c r="E250" s="13">
        <v>453876134</v>
      </c>
      <c r="F250" s="13" t="s">
        <v>913</v>
      </c>
      <c r="G250" s="13" t="s">
        <v>914</v>
      </c>
      <c r="H250" s="13" t="s">
        <v>440</v>
      </c>
      <c r="I250" s="12">
        <v>45760</v>
      </c>
      <c r="J250" s="15"/>
      <c r="K250" s="16"/>
      <c r="L250" s="16">
        <v>-1.65</v>
      </c>
      <c r="M250" s="8" t="s">
        <v>6</v>
      </c>
      <c r="N250" s="8" t="str">
        <f>VLOOKUP(F250,[1]Sheet1!$D$2:$F$778,3,FALSE)</f>
        <v>SD2</v>
      </c>
      <c r="O250" s="8" t="str">
        <f>VLOOKUP(F250,[1]Sheet1!$D$2:$F$778,2,FALSE)</f>
        <v>ADUL</v>
      </c>
      <c r="P250" s="9">
        <v>384266</v>
      </c>
      <c r="Q250" s="10">
        <v>45779</v>
      </c>
      <c r="R250" s="8">
        <v>247187</v>
      </c>
      <c r="S250" s="8" t="s">
        <v>7</v>
      </c>
      <c r="T250" s="8" t="s">
        <v>8</v>
      </c>
    </row>
    <row r="251" spans="1:20" s="8" customFormat="1" ht="13.5" customHeight="1" x14ac:dyDescent="0.25">
      <c r="A251" s="11" t="s">
        <v>0</v>
      </c>
      <c r="B251" s="12">
        <v>45746</v>
      </c>
      <c r="C251" s="13" t="s">
        <v>915</v>
      </c>
      <c r="D251" s="14" t="s">
        <v>916</v>
      </c>
      <c r="E251" s="13">
        <v>452696021</v>
      </c>
      <c r="F251" s="13" t="s">
        <v>589</v>
      </c>
      <c r="G251" s="13" t="s">
        <v>590</v>
      </c>
      <c r="H251" s="13" t="s">
        <v>917</v>
      </c>
      <c r="I251" s="12">
        <v>45735</v>
      </c>
      <c r="J251" s="15"/>
      <c r="K251" s="16"/>
      <c r="L251" s="16">
        <v>-1.65</v>
      </c>
      <c r="M251" s="8" t="s">
        <v>6</v>
      </c>
      <c r="N251" s="8" t="str">
        <f>VLOOKUP(F251,[1]Sheet1!$D$2:$F$778,3,FALSE)</f>
        <v>SD2</v>
      </c>
      <c r="O251" s="8" t="str">
        <f>VLOOKUP(F251,[1]Sheet1!$D$2:$F$778,2,FALSE)</f>
        <v>WIN</v>
      </c>
      <c r="P251" s="9">
        <v>384266</v>
      </c>
      <c r="Q251" s="10">
        <v>45779</v>
      </c>
      <c r="R251" s="8">
        <v>247187</v>
      </c>
      <c r="S251" s="8" t="s">
        <v>7</v>
      </c>
      <c r="T251" s="8" t="s">
        <v>8</v>
      </c>
    </row>
    <row r="252" spans="1:20" s="8" customFormat="1" ht="14.25" customHeight="1" x14ac:dyDescent="0.25">
      <c r="A252" s="11" t="s">
        <v>0</v>
      </c>
      <c r="B252" s="12">
        <v>45746</v>
      </c>
      <c r="C252" s="13" t="s">
        <v>199</v>
      </c>
      <c r="D252" s="14" t="s">
        <v>918</v>
      </c>
      <c r="E252" s="13">
        <v>452833616</v>
      </c>
      <c r="F252" s="13" t="s">
        <v>919</v>
      </c>
      <c r="G252" s="13" t="s">
        <v>920</v>
      </c>
      <c r="H252" s="13" t="s">
        <v>203</v>
      </c>
      <c r="I252" s="12">
        <v>45738</v>
      </c>
      <c r="J252" s="15"/>
      <c r="K252" s="16"/>
      <c r="L252" s="16">
        <v>-1.65</v>
      </c>
      <c r="M252" s="8" t="s">
        <v>6</v>
      </c>
      <c r="N252" s="8" t="str">
        <f>VLOOKUP(F252,[1]Sheet1!$D$2:$F$778,3,FALSE)</f>
        <v>SD2</v>
      </c>
      <c r="O252" s="8" t="str">
        <f>VLOOKUP(F252,[1]Sheet1!$D$2:$F$778,2,FALSE)</f>
        <v>ADUL</v>
      </c>
      <c r="P252" s="9">
        <v>384266</v>
      </c>
      <c r="Q252" s="10">
        <v>45779</v>
      </c>
      <c r="R252" s="8">
        <v>247187</v>
      </c>
      <c r="S252" s="8" t="s">
        <v>7</v>
      </c>
      <c r="T252" s="8" t="s">
        <v>8</v>
      </c>
    </row>
    <row r="253" spans="1:20" s="8" customFormat="1" ht="13.5" customHeight="1" x14ac:dyDescent="0.25">
      <c r="A253" s="11" t="s">
        <v>0</v>
      </c>
      <c r="B253" s="12">
        <v>45746</v>
      </c>
      <c r="C253" s="13" t="s">
        <v>296</v>
      </c>
      <c r="D253" s="14" t="s">
        <v>921</v>
      </c>
      <c r="E253" s="13">
        <v>452686982</v>
      </c>
      <c r="F253" s="13" t="s">
        <v>922</v>
      </c>
      <c r="G253" s="13" t="s">
        <v>923</v>
      </c>
      <c r="H253" s="13" t="s">
        <v>300</v>
      </c>
      <c r="I253" s="12">
        <v>45735</v>
      </c>
      <c r="J253" s="15"/>
      <c r="K253" s="16"/>
      <c r="L253" s="16">
        <v>-1.65</v>
      </c>
      <c r="M253" s="8" t="s">
        <v>6</v>
      </c>
      <c r="N253" s="8" t="str">
        <f>VLOOKUP(F253,[1]Sheet1!$D$2:$F$778,3,FALSE)</f>
        <v>SD2</v>
      </c>
      <c r="O253" s="8" t="str">
        <f>VLOOKUP(F253,[1]Sheet1!$D$2:$F$778,2,FALSE)</f>
        <v>BASI</v>
      </c>
      <c r="P253" s="9">
        <v>384266</v>
      </c>
      <c r="Q253" s="10">
        <v>45779</v>
      </c>
      <c r="R253" s="8">
        <v>247187</v>
      </c>
      <c r="S253" s="8" t="s">
        <v>7</v>
      </c>
      <c r="T253" s="8" t="s">
        <v>8</v>
      </c>
    </row>
    <row r="254" spans="1:20" s="8" customFormat="1" ht="13.5" customHeight="1" x14ac:dyDescent="0.25">
      <c r="A254" s="11" t="s">
        <v>0</v>
      </c>
      <c r="B254" s="12">
        <v>45746</v>
      </c>
      <c r="C254" s="13" t="s">
        <v>416</v>
      </c>
      <c r="D254" s="14" t="s">
        <v>924</v>
      </c>
      <c r="E254" s="13">
        <v>452848407</v>
      </c>
      <c r="F254" s="13" t="s">
        <v>925</v>
      </c>
      <c r="G254" s="13" t="s">
        <v>926</v>
      </c>
      <c r="H254" s="13" t="s">
        <v>420</v>
      </c>
      <c r="I254" s="12">
        <v>45738</v>
      </c>
      <c r="J254" s="15"/>
      <c r="K254" s="16"/>
      <c r="L254" s="16">
        <v>-1.65</v>
      </c>
      <c r="M254" s="8" t="s">
        <v>6</v>
      </c>
      <c r="N254" s="8" t="str">
        <f>VLOOKUP(F254,[1]Sheet1!$D$2:$F$778,3,FALSE)</f>
        <v>SD2</v>
      </c>
      <c r="O254" s="8" t="str">
        <f>VLOOKUP(F254,[1]Sheet1!$D$2:$F$778,2,FALSE)</f>
        <v>ADUL</v>
      </c>
      <c r="P254" s="9">
        <v>384266</v>
      </c>
      <c r="Q254" s="10">
        <v>45779</v>
      </c>
      <c r="R254" s="8">
        <v>247187</v>
      </c>
      <c r="S254" s="8" t="s">
        <v>7</v>
      </c>
      <c r="T254" s="8" t="s">
        <v>8</v>
      </c>
    </row>
    <row r="255" spans="1:20" s="8" customFormat="1" ht="13.5" customHeight="1" x14ac:dyDescent="0.25">
      <c r="A255" s="11" t="s">
        <v>0</v>
      </c>
      <c r="B255" s="12">
        <v>45767</v>
      </c>
      <c r="C255" s="13" t="s">
        <v>495</v>
      </c>
      <c r="D255" s="14" t="s">
        <v>927</v>
      </c>
      <c r="E255" s="13">
        <v>453816933</v>
      </c>
      <c r="F255" s="13" t="s">
        <v>928</v>
      </c>
      <c r="G255" s="13" t="s">
        <v>929</v>
      </c>
      <c r="H255" s="13" t="s">
        <v>497</v>
      </c>
      <c r="I255" s="12">
        <v>45759</v>
      </c>
      <c r="J255" s="15"/>
      <c r="K255" s="16"/>
      <c r="L255" s="16">
        <v>-1.65</v>
      </c>
      <c r="M255" s="8" t="s">
        <v>6</v>
      </c>
      <c r="N255" s="8" t="str">
        <f>VLOOKUP(F255,[1]Sheet1!$D$2:$F$778,3,FALSE)</f>
        <v>SD2</v>
      </c>
      <c r="O255" s="8" t="str">
        <f>VLOOKUP(F255,[1]Sheet1!$D$2:$F$778,2,FALSE)</f>
        <v>BATH</v>
      </c>
      <c r="P255" s="9">
        <v>384266</v>
      </c>
      <c r="Q255" s="10">
        <v>45779</v>
      </c>
      <c r="R255" s="8">
        <v>247187</v>
      </c>
      <c r="S255" s="8" t="s">
        <v>7</v>
      </c>
      <c r="T255" s="8" t="s">
        <v>8</v>
      </c>
    </row>
    <row r="256" spans="1:20" s="8" customFormat="1" ht="13.5" customHeight="1" x14ac:dyDescent="0.25">
      <c r="A256" s="11" t="s">
        <v>0</v>
      </c>
      <c r="B256" s="12">
        <v>45746</v>
      </c>
      <c r="C256" s="13" t="s">
        <v>126</v>
      </c>
      <c r="D256" s="14" t="s">
        <v>930</v>
      </c>
      <c r="E256" s="13">
        <v>452605879</v>
      </c>
      <c r="F256" s="13" t="s">
        <v>931</v>
      </c>
      <c r="G256" s="13" t="s">
        <v>932</v>
      </c>
      <c r="H256" s="13" t="s">
        <v>130</v>
      </c>
      <c r="I256" s="12">
        <v>45733</v>
      </c>
      <c r="J256" s="15"/>
      <c r="K256" s="16"/>
      <c r="L256" s="16">
        <v>-1.65</v>
      </c>
      <c r="M256" s="8" t="s">
        <v>6</v>
      </c>
      <c r="N256" s="8" t="str">
        <f>VLOOKUP(F256,[1]Sheet1!$D$2:$F$778,3,FALSE)</f>
        <v>SD2</v>
      </c>
      <c r="O256" s="8" t="str">
        <f>VLOOKUP(F256,[1]Sheet1!$D$2:$F$778,2,FALSE)</f>
        <v>BATH</v>
      </c>
      <c r="P256" s="9">
        <v>384266</v>
      </c>
      <c r="Q256" s="10">
        <v>45779</v>
      </c>
      <c r="R256" s="8">
        <v>247187</v>
      </c>
      <c r="S256" s="8" t="s">
        <v>7</v>
      </c>
      <c r="T256" s="8" t="s">
        <v>8</v>
      </c>
    </row>
    <row r="257" spans="1:20" s="8" customFormat="1" ht="14.25" customHeight="1" x14ac:dyDescent="0.25">
      <c r="A257" s="11" t="s">
        <v>0</v>
      </c>
      <c r="B257" s="12">
        <v>45767</v>
      </c>
      <c r="C257" s="13" t="s">
        <v>933</v>
      </c>
      <c r="D257" s="14" t="s">
        <v>934</v>
      </c>
      <c r="E257" s="13">
        <v>453760316</v>
      </c>
      <c r="F257" s="13" t="s">
        <v>935</v>
      </c>
      <c r="G257" s="13" t="s">
        <v>936</v>
      </c>
      <c r="H257" s="13" t="s">
        <v>937</v>
      </c>
      <c r="I257" s="12">
        <v>45758</v>
      </c>
      <c r="J257" s="15"/>
      <c r="K257" s="16"/>
      <c r="L257" s="16">
        <v>-1.65</v>
      </c>
      <c r="M257" s="8" t="s">
        <v>6</v>
      </c>
      <c r="N257" s="8" t="str">
        <f>VLOOKUP(F257,[1]Sheet1!$D$2:$F$778,3,FALSE)</f>
        <v>SD2</v>
      </c>
      <c r="O257" s="8" t="str">
        <f>VLOOKUP(F257,[1]Sheet1!$D$2:$F$778,2,FALSE)</f>
        <v>YOUT</v>
      </c>
      <c r="P257" s="9">
        <v>384266</v>
      </c>
      <c r="Q257" s="10">
        <v>45779</v>
      </c>
      <c r="R257" s="8">
        <v>247187</v>
      </c>
      <c r="S257" s="8" t="s">
        <v>7</v>
      </c>
      <c r="T257" s="8" t="s">
        <v>8</v>
      </c>
    </row>
    <row r="258" spans="1:20" s="8" customFormat="1" ht="13.5" customHeight="1" x14ac:dyDescent="0.25">
      <c r="A258" s="11" t="s">
        <v>0</v>
      </c>
      <c r="B258" s="12">
        <v>45767</v>
      </c>
      <c r="C258" s="13" t="s">
        <v>938</v>
      </c>
      <c r="D258" s="14" t="s">
        <v>939</v>
      </c>
      <c r="E258" s="13">
        <v>453793106</v>
      </c>
      <c r="F258" s="13" t="s">
        <v>940</v>
      </c>
      <c r="G258" s="13" t="s">
        <v>941</v>
      </c>
      <c r="H258" s="13" t="s">
        <v>942</v>
      </c>
      <c r="I258" s="12">
        <v>45758</v>
      </c>
      <c r="J258" s="15"/>
      <c r="K258" s="16"/>
      <c r="L258" s="16">
        <v>-1.65</v>
      </c>
      <c r="M258" s="8" t="s">
        <v>6</v>
      </c>
      <c r="N258" s="8" t="str">
        <f>VLOOKUP(F258,[1]Sheet1!$D$2:$F$778,3,FALSE)</f>
        <v>SD2</v>
      </c>
      <c r="O258" s="8" t="str">
        <f>VLOOKUP(F258,[1]Sheet1!$D$2:$F$778,2,FALSE)</f>
        <v>BATH</v>
      </c>
      <c r="P258" s="9">
        <v>384266</v>
      </c>
      <c r="Q258" s="10">
        <v>45779</v>
      </c>
      <c r="R258" s="8">
        <v>247187</v>
      </c>
      <c r="S258" s="8" t="s">
        <v>7</v>
      </c>
      <c r="T258" s="8" t="s">
        <v>8</v>
      </c>
    </row>
    <row r="259" spans="1:20" s="8" customFormat="1" ht="13.5" customHeight="1" x14ac:dyDescent="0.25">
      <c r="A259" s="11" t="s">
        <v>0</v>
      </c>
      <c r="B259" s="12">
        <v>45767</v>
      </c>
      <c r="C259" s="13"/>
      <c r="D259" s="14" t="s">
        <v>943</v>
      </c>
      <c r="E259" s="13">
        <v>453940494</v>
      </c>
      <c r="F259" s="13"/>
      <c r="G259" s="13"/>
      <c r="H259" s="13"/>
      <c r="I259" s="12"/>
      <c r="J259" s="15"/>
      <c r="K259" s="16"/>
      <c r="L259" s="16">
        <v>-1.65</v>
      </c>
      <c r="M259" s="8" t="s">
        <v>6</v>
      </c>
      <c r="N259" s="8" t="s">
        <v>242</v>
      </c>
      <c r="O259" s="8" t="s">
        <v>243</v>
      </c>
      <c r="P259" s="9">
        <v>384266</v>
      </c>
      <c r="Q259" s="10">
        <v>45779</v>
      </c>
      <c r="R259" s="8">
        <v>247187</v>
      </c>
      <c r="S259" s="8" t="s">
        <v>7</v>
      </c>
      <c r="T259" s="8" t="s">
        <v>8</v>
      </c>
    </row>
    <row r="260" spans="1:20" s="8" customFormat="1" ht="13.5" customHeight="1" x14ac:dyDescent="0.25">
      <c r="A260" s="11" t="s">
        <v>0</v>
      </c>
      <c r="B260" s="12">
        <v>45760</v>
      </c>
      <c r="C260" s="13" t="s">
        <v>126</v>
      </c>
      <c r="D260" s="14" t="s">
        <v>944</v>
      </c>
      <c r="E260" s="13">
        <v>453307637</v>
      </c>
      <c r="F260" s="13" t="s">
        <v>904</v>
      </c>
      <c r="G260" s="13" t="s">
        <v>905</v>
      </c>
      <c r="H260" s="13" t="s">
        <v>130</v>
      </c>
      <c r="I260" s="12">
        <v>45748</v>
      </c>
      <c r="J260" s="15"/>
      <c r="K260" s="16"/>
      <c r="L260" s="16">
        <v>-1.65</v>
      </c>
      <c r="M260" s="8" t="s">
        <v>6</v>
      </c>
      <c r="N260" s="8" t="str">
        <f>VLOOKUP(F260,[1]Sheet1!$D$2:$F$778,3,FALSE)</f>
        <v>SD2</v>
      </c>
      <c r="O260" s="8" t="str">
        <f>VLOOKUP(F260,[1]Sheet1!$D$2:$F$778,2,FALSE)</f>
        <v>BATH</v>
      </c>
      <c r="P260" s="9">
        <v>384266</v>
      </c>
      <c r="Q260" s="10">
        <v>45779</v>
      </c>
      <c r="R260" s="8">
        <v>247187</v>
      </c>
      <c r="S260" s="8" t="s">
        <v>7</v>
      </c>
      <c r="T260" s="8" t="s">
        <v>8</v>
      </c>
    </row>
    <row r="261" spans="1:20" s="8" customFormat="1" ht="13.5" customHeight="1" x14ac:dyDescent="0.25">
      <c r="A261" s="11" t="s">
        <v>0</v>
      </c>
      <c r="B261" s="12">
        <v>45746</v>
      </c>
      <c r="C261" s="13" t="s">
        <v>945</v>
      </c>
      <c r="D261" s="14" t="s">
        <v>946</v>
      </c>
      <c r="E261" s="13">
        <v>452723185</v>
      </c>
      <c r="F261" s="13" t="s">
        <v>947</v>
      </c>
      <c r="G261" s="13" t="s">
        <v>948</v>
      </c>
      <c r="H261" s="13" t="s">
        <v>949</v>
      </c>
      <c r="I261" s="12">
        <v>45736</v>
      </c>
      <c r="J261" s="15"/>
      <c r="K261" s="16"/>
      <c r="L261" s="16">
        <v>-1.65</v>
      </c>
      <c r="M261" s="8" t="s">
        <v>6</v>
      </c>
      <c r="N261" s="8" t="str">
        <f>VLOOKUP(F261,[1]Sheet1!$D$2:$F$778,3,FALSE)</f>
        <v>SD2</v>
      </c>
      <c r="O261" s="8" t="str">
        <f>VLOOKUP(F261,[1]Sheet1!$D$2:$F$778,2,FALSE)</f>
        <v>ADUL</v>
      </c>
      <c r="P261" s="9">
        <v>384266</v>
      </c>
      <c r="Q261" s="10">
        <v>45779</v>
      </c>
      <c r="R261" s="8">
        <v>247187</v>
      </c>
      <c r="S261" s="8" t="s">
        <v>7</v>
      </c>
      <c r="T261" s="8" t="s">
        <v>8</v>
      </c>
    </row>
    <row r="262" spans="1:20" s="8" customFormat="1" ht="14.25" customHeight="1" x14ac:dyDescent="0.25">
      <c r="A262" s="11" t="s">
        <v>0</v>
      </c>
      <c r="B262" s="12">
        <v>45746</v>
      </c>
      <c r="C262" s="13" t="s">
        <v>950</v>
      </c>
      <c r="D262" s="14" t="s">
        <v>951</v>
      </c>
      <c r="E262" s="13">
        <v>452606321</v>
      </c>
      <c r="F262" s="13" t="s">
        <v>952</v>
      </c>
      <c r="G262" s="13" t="s">
        <v>953</v>
      </c>
      <c r="H262" s="13" t="s">
        <v>954</v>
      </c>
      <c r="I262" s="12">
        <v>45733</v>
      </c>
      <c r="J262" s="15"/>
      <c r="K262" s="16"/>
      <c r="L262" s="16">
        <v>-1.65</v>
      </c>
      <c r="M262" s="8" t="s">
        <v>6</v>
      </c>
      <c r="N262" s="8" t="str">
        <f>VLOOKUP(F262,[1]Sheet1!$D$2:$F$778,3,FALSE)</f>
        <v>SD2</v>
      </c>
      <c r="O262" s="8" t="str">
        <f>VLOOKUP(F262,[1]Sheet1!$D$2:$F$778,2,FALSE)</f>
        <v>ADUL</v>
      </c>
      <c r="P262" s="9">
        <v>384266</v>
      </c>
      <c r="Q262" s="10">
        <v>45779</v>
      </c>
      <c r="R262" s="8">
        <v>247187</v>
      </c>
      <c r="S262" s="8" t="s">
        <v>7</v>
      </c>
      <c r="T262" s="8" t="s">
        <v>8</v>
      </c>
    </row>
    <row r="263" spans="1:20" s="8" customFormat="1" ht="13.5" customHeight="1" x14ac:dyDescent="0.25">
      <c r="A263" s="11" t="s">
        <v>0</v>
      </c>
      <c r="B263" s="12">
        <v>45760</v>
      </c>
      <c r="C263" s="13" t="s">
        <v>955</v>
      </c>
      <c r="D263" s="14" t="s">
        <v>956</v>
      </c>
      <c r="E263" s="13">
        <v>453406530</v>
      </c>
      <c r="F263" s="13" t="s">
        <v>957</v>
      </c>
      <c r="G263" s="13" t="s">
        <v>958</v>
      </c>
      <c r="H263" s="13" t="s">
        <v>959</v>
      </c>
      <c r="I263" s="12">
        <v>45750</v>
      </c>
      <c r="J263" s="15"/>
      <c r="K263" s="16"/>
      <c r="L263" s="16">
        <v>-1.65</v>
      </c>
      <c r="M263" s="8" t="s">
        <v>6</v>
      </c>
      <c r="N263" s="8" t="str">
        <f>VLOOKUP(F263,[1]Sheet1!$D$2:$F$778,3,FALSE)</f>
        <v>SD2</v>
      </c>
      <c r="O263" s="8" t="str">
        <f>VLOOKUP(F263,[1]Sheet1!$D$2:$F$778,2,FALSE)</f>
        <v>PETB</v>
      </c>
      <c r="P263" s="9">
        <v>384266</v>
      </c>
      <c r="Q263" s="10">
        <v>45779</v>
      </c>
      <c r="R263" s="8">
        <v>247187</v>
      </c>
      <c r="S263" s="8" t="s">
        <v>7</v>
      </c>
      <c r="T263" s="8" t="s">
        <v>8</v>
      </c>
    </row>
    <row r="264" spans="1:20" s="8" customFormat="1" ht="13.5" customHeight="1" x14ac:dyDescent="0.25">
      <c r="A264" s="11" t="s">
        <v>0</v>
      </c>
      <c r="B264" s="12">
        <v>45760</v>
      </c>
      <c r="C264" s="13" t="s">
        <v>126</v>
      </c>
      <c r="D264" s="14" t="s">
        <v>960</v>
      </c>
      <c r="E264" s="13">
        <v>453050200</v>
      </c>
      <c r="F264" s="13" t="s">
        <v>961</v>
      </c>
      <c r="G264" s="13" t="s">
        <v>962</v>
      </c>
      <c r="H264" s="13" t="s">
        <v>130</v>
      </c>
      <c r="I264" s="12">
        <v>45742</v>
      </c>
      <c r="J264" s="15"/>
      <c r="K264" s="16"/>
      <c r="L264" s="16">
        <v>-1.65</v>
      </c>
      <c r="M264" s="8" t="s">
        <v>6</v>
      </c>
      <c r="N264" s="8" t="str">
        <f>VLOOKUP(F264,[1]Sheet1!$D$2:$F$778,3,FALSE)</f>
        <v>SD2</v>
      </c>
      <c r="O264" s="8" t="str">
        <f>VLOOKUP(F264,[1]Sheet1!$D$2:$F$778,2,FALSE)</f>
        <v>BATH</v>
      </c>
      <c r="P264" s="9">
        <v>384266</v>
      </c>
      <c r="Q264" s="10">
        <v>45779</v>
      </c>
      <c r="R264" s="8">
        <v>247187</v>
      </c>
      <c r="S264" s="8" t="s">
        <v>7</v>
      </c>
      <c r="T264" s="8" t="s">
        <v>8</v>
      </c>
    </row>
    <row r="265" spans="1:20" s="8" customFormat="1" ht="13.5" customHeight="1" x14ac:dyDescent="0.25">
      <c r="A265" s="11" t="s">
        <v>0</v>
      </c>
      <c r="B265" s="12">
        <v>45767</v>
      </c>
      <c r="C265" s="13" t="s">
        <v>179</v>
      </c>
      <c r="D265" s="14" t="s">
        <v>963</v>
      </c>
      <c r="E265" s="13">
        <v>453625239</v>
      </c>
      <c r="F265" s="13" t="s">
        <v>964</v>
      </c>
      <c r="G265" s="13" t="s">
        <v>965</v>
      </c>
      <c r="H265" s="13" t="s">
        <v>183</v>
      </c>
      <c r="I265" s="12">
        <v>45754</v>
      </c>
      <c r="J265" s="15"/>
      <c r="K265" s="16"/>
      <c r="L265" s="16">
        <v>-1.65</v>
      </c>
      <c r="M265" s="8" t="s">
        <v>6</v>
      </c>
      <c r="N265" s="8" t="str">
        <f>VLOOKUP(F265,[1]Sheet1!$D$2:$F$778,3,FALSE)</f>
        <v>SD2</v>
      </c>
      <c r="O265" s="8" t="str">
        <f>VLOOKUP(F265,[1]Sheet1!$D$2:$F$778,2,FALSE)</f>
        <v>BATH</v>
      </c>
      <c r="P265" s="9">
        <v>384266</v>
      </c>
      <c r="Q265" s="10">
        <v>45779</v>
      </c>
      <c r="R265" s="8">
        <v>247187</v>
      </c>
      <c r="S265" s="8" t="s">
        <v>7</v>
      </c>
      <c r="T265" s="8" t="s">
        <v>8</v>
      </c>
    </row>
    <row r="266" spans="1:20" s="8" customFormat="1" ht="13.5" customHeight="1" x14ac:dyDescent="0.25">
      <c r="A266" s="11" t="s">
        <v>0</v>
      </c>
      <c r="B266" s="12">
        <v>45760</v>
      </c>
      <c r="C266" s="13" t="s">
        <v>131</v>
      </c>
      <c r="D266" s="14" t="s">
        <v>966</v>
      </c>
      <c r="E266" s="13">
        <v>453569003</v>
      </c>
      <c r="F266" s="13" t="s">
        <v>967</v>
      </c>
      <c r="G266" s="13" t="s">
        <v>968</v>
      </c>
      <c r="H266" s="13" t="s">
        <v>135</v>
      </c>
      <c r="I266" s="12">
        <v>45753</v>
      </c>
      <c r="J266" s="15"/>
      <c r="K266" s="16"/>
      <c r="L266" s="16">
        <v>-1.65</v>
      </c>
      <c r="M266" s="8" t="s">
        <v>6</v>
      </c>
      <c r="N266" s="8" t="str">
        <f>VLOOKUP(F266,[1]Sheet1!$D$2:$F$778,3,FALSE)</f>
        <v>SD2</v>
      </c>
      <c r="O266" s="8" t="str">
        <f>VLOOKUP(F266,[1]Sheet1!$D$2:$F$778,2,FALSE)</f>
        <v>ADUL</v>
      </c>
      <c r="P266" s="9">
        <v>384266</v>
      </c>
      <c r="Q266" s="10">
        <v>45779</v>
      </c>
      <c r="R266" s="8">
        <v>247187</v>
      </c>
      <c r="S266" s="8" t="s">
        <v>7</v>
      </c>
      <c r="T266" s="8" t="s">
        <v>8</v>
      </c>
    </row>
    <row r="267" spans="1:20" s="8" customFormat="1" ht="14.25" customHeight="1" x14ac:dyDescent="0.25">
      <c r="A267" s="11" t="s">
        <v>0</v>
      </c>
      <c r="B267" s="12">
        <v>45760</v>
      </c>
      <c r="C267" s="13" t="s">
        <v>969</v>
      </c>
      <c r="D267" s="14" t="s">
        <v>970</v>
      </c>
      <c r="E267" s="13">
        <v>453543339</v>
      </c>
      <c r="F267" s="13" t="s">
        <v>971</v>
      </c>
      <c r="G267" s="13" t="s">
        <v>972</v>
      </c>
      <c r="H267" s="13" t="s">
        <v>973</v>
      </c>
      <c r="I267" s="12">
        <v>45753</v>
      </c>
      <c r="J267" s="15"/>
      <c r="K267" s="16"/>
      <c r="L267" s="16">
        <v>-1.65</v>
      </c>
      <c r="M267" s="8" t="s">
        <v>6</v>
      </c>
      <c r="N267" s="8" t="str">
        <f>VLOOKUP(F267,[1]Sheet1!$D$2:$F$778,3,FALSE)</f>
        <v>SD2</v>
      </c>
      <c r="O267" s="8" t="str">
        <f>VLOOKUP(F267,[1]Sheet1!$D$2:$F$778,2,FALSE)</f>
        <v>BATH</v>
      </c>
      <c r="P267" s="9">
        <v>384266</v>
      </c>
      <c r="Q267" s="10">
        <v>45779</v>
      </c>
      <c r="R267" s="8">
        <v>247187</v>
      </c>
      <c r="S267" s="8" t="s">
        <v>7</v>
      </c>
      <c r="T267" s="8" t="s">
        <v>8</v>
      </c>
    </row>
    <row r="268" spans="1:20" s="8" customFormat="1" ht="13.5" customHeight="1" x14ac:dyDescent="0.25">
      <c r="A268" s="11" t="s">
        <v>0</v>
      </c>
      <c r="B268" s="12">
        <v>45767</v>
      </c>
      <c r="C268" s="13" t="s">
        <v>974</v>
      </c>
      <c r="D268" s="14" t="s">
        <v>975</v>
      </c>
      <c r="E268" s="13">
        <v>453895229</v>
      </c>
      <c r="F268" s="13" t="s">
        <v>976</v>
      </c>
      <c r="G268" s="13" t="s">
        <v>977</v>
      </c>
      <c r="H268" s="13" t="s">
        <v>978</v>
      </c>
      <c r="I268" s="12">
        <v>45760</v>
      </c>
      <c r="J268" s="15"/>
      <c r="K268" s="16"/>
      <c r="L268" s="16">
        <v>-1.65</v>
      </c>
      <c r="M268" s="8" t="s">
        <v>6</v>
      </c>
      <c r="N268" s="8" t="str">
        <f>VLOOKUP(F268,[1]Sheet1!$D$2:$F$778,3,FALSE)</f>
        <v>SD2</v>
      </c>
      <c r="O268" s="8" t="str">
        <f>VLOOKUP(F268,[1]Sheet1!$D$2:$F$778,2,FALSE)</f>
        <v>BATH</v>
      </c>
      <c r="P268" s="9">
        <v>384266</v>
      </c>
      <c r="Q268" s="10">
        <v>45779</v>
      </c>
      <c r="R268" s="8">
        <v>247187</v>
      </c>
      <c r="S268" s="8" t="s">
        <v>7</v>
      </c>
      <c r="T268" s="8" t="s">
        <v>8</v>
      </c>
    </row>
    <row r="269" spans="1:20" s="8" customFormat="1" ht="13.5" customHeight="1" x14ac:dyDescent="0.25">
      <c r="A269" s="11" t="s">
        <v>0</v>
      </c>
      <c r="B269" s="12">
        <v>45760</v>
      </c>
      <c r="C269" s="13" t="s">
        <v>979</v>
      </c>
      <c r="D269" s="14" t="s">
        <v>980</v>
      </c>
      <c r="E269" s="13">
        <v>453600927</v>
      </c>
      <c r="F269" s="13" t="s">
        <v>981</v>
      </c>
      <c r="G269" s="13" t="s">
        <v>982</v>
      </c>
      <c r="H269" s="13" t="s">
        <v>983</v>
      </c>
      <c r="I269" s="12">
        <v>45754</v>
      </c>
      <c r="J269" s="15"/>
      <c r="K269" s="16"/>
      <c r="L269" s="16">
        <v>-1.65</v>
      </c>
      <c r="M269" s="8" t="s">
        <v>6</v>
      </c>
      <c r="N269" s="8" t="str">
        <f>VLOOKUP(F269,[1]Sheet1!$D$2:$F$778,3,FALSE)</f>
        <v>SD2</v>
      </c>
      <c r="O269" s="8" t="str">
        <f>VLOOKUP(F269,[1]Sheet1!$D$2:$F$778,2,FALSE)</f>
        <v>BASI</v>
      </c>
      <c r="P269" s="9">
        <v>384266</v>
      </c>
      <c r="Q269" s="10">
        <v>45779</v>
      </c>
      <c r="R269" s="8">
        <v>247187</v>
      </c>
      <c r="S269" s="8" t="s">
        <v>7</v>
      </c>
      <c r="T269" s="8" t="s">
        <v>8</v>
      </c>
    </row>
    <row r="270" spans="1:20" s="8" customFormat="1" ht="13.5" customHeight="1" x14ac:dyDescent="0.25">
      <c r="A270" s="11" t="s">
        <v>0</v>
      </c>
      <c r="B270" s="12">
        <v>45746</v>
      </c>
      <c r="C270" s="13"/>
      <c r="D270" s="14" t="s">
        <v>984</v>
      </c>
      <c r="E270" s="13">
        <v>452899581</v>
      </c>
      <c r="F270" s="13"/>
      <c r="G270" s="13"/>
      <c r="H270" s="13"/>
      <c r="I270" s="12"/>
      <c r="J270" s="15"/>
      <c r="K270" s="16"/>
      <c r="L270" s="16">
        <v>-1.65</v>
      </c>
      <c r="M270" s="8" t="s">
        <v>6</v>
      </c>
      <c r="N270" s="8" t="s">
        <v>242</v>
      </c>
      <c r="O270" s="8" t="s">
        <v>985</v>
      </c>
      <c r="P270" s="9">
        <v>384266</v>
      </c>
      <c r="Q270" s="10">
        <v>45779</v>
      </c>
      <c r="R270" s="8">
        <v>247187</v>
      </c>
      <c r="S270" s="8" t="s">
        <v>7</v>
      </c>
      <c r="T270" s="8" t="s">
        <v>8</v>
      </c>
    </row>
    <row r="271" spans="1:20" s="8" customFormat="1" ht="13.5" customHeight="1" x14ac:dyDescent="0.25">
      <c r="A271" s="11" t="s">
        <v>0</v>
      </c>
      <c r="B271" s="12">
        <v>45767</v>
      </c>
      <c r="C271" s="13" t="s">
        <v>986</v>
      </c>
      <c r="D271" s="14" t="s">
        <v>987</v>
      </c>
      <c r="E271" s="13">
        <v>453823671</v>
      </c>
      <c r="F271" s="13" t="s">
        <v>988</v>
      </c>
      <c r="G271" s="13" t="s">
        <v>989</v>
      </c>
      <c r="H271" s="13" t="s">
        <v>990</v>
      </c>
      <c r="I271" s="12">
        <v>45759</v>
      </c>
      <c r="J271" s="15"/>
      <c r="K271" s="16"/>
      <c r="L271" s="16">
        <v>-1.65</v>
      </c>
      <c r="M271" s="8" t="s">
        <v>6</v>
      </c>
      <c r="N271" s="8" t="str">
        <f>VLOOKUP(F271,[1]Sheet1!$D$2:$F$778,3,FALSE)</f>
        <v>SD2</v>
      </c>
      <c r="O271" s="8" t="str">
        <f>VLOOKUP(F271,[1]Sheet1!$D$2:$F$778,2,FALSE)</f>
        <v>WIN</v>
      </c>
      <c r="P271" s="9">
        <v>384266</v>
      </c>
      <c r="Q271" s="10">
        <v>45779</v>
      </c>
      <c r="R271" s="8">
        <v>247187</v>
      </c>
      <c r="S271" s="8" t="s">
        <v>7</v>
      </c>
      <c r="T271" s="8" t="s">
        <v>8</v>
      </c>
    </row>
    <row r="272" spans="1:20" s="8" customFormat="1" ht="14.25" customHeight="1" x14ac:dyDescent="0.25">
      <c r="A272" s="11" t="s">
        <v>0</v>
      </c>
      <c r="B272" s="12">
        <v>45760</v>
      </c>
      <c r="C272" s="13" t="s">
        <v>974</v>
      </c>
      <c r="D272" s="14" t="s">
        <v>991</v>
      </c>
      <c r="E272" s="13">
        <v>453086485</v>
      </c>
      <c r="F272" s="13" t="s">
        <v>992</v>
      </c>
      <c r="G272" s="13" t="s">
        <v>993</v>
      </c>
      <c r="H272" s="13" t="s">
        <v>978</v>
      </c>
      <c r="I272" s="12">
        <v>45743</v>
      </c>
      <c r="J272" s="15"/>
      <c r="K272" s="16"/>
      <c r="L272" s="16">
        <v>-1.65</v>
      </c>
      <c r="M272" s="8" t="s">
        <v>6</v>
      </c>
      <c r="N272" s="8" t="str">
        <f>VLOOKUP(F272,[1]Sheet1!$D$2:$F$778,3,FALSE)</f>
        <v>SD2</v>
      </c>
      <c r="O272" s="8" t="str">
        <f>VLOOKUP(F272,[1]Sheet1!$D$2:$F$778,2,FALSE)</f>
        <v>BATH</v>
      </c>
      <c r="P272" s="9">
        <v>384266</v>
      </c>
      <c r="Q272" s="10">
        <v>45779</v>
      </c>
      <c r="R272" s="8">
        <v>247187</v>
      </c>
      <c r="S272" s="8" t="s">
        <v>7</v>
      </c>
      <c r="T272" s="8" t="s">
        <v>8</v>
      </c>
    </row>
    <row r="273" spans="1:20" s="8" customFormat="1" ht="13.5" customHeight="1" x14ac:dyDescent="0.25">
      <c r="A273" s="11" t="s">
        <v>0</v>
      </c>
      <c r="B273" s="12">
        <v>45760</v>
      </c>
      <c r="C273" s="13" t="s">
        <v>994</v>
      </c>
      <c r="D273" s="14" t="s">
        <v>995</v>
      </c>
      <c r="E273" s="13">
        <v>453207715</v>
      </c>
      <c r="F273" s="13" t="s">
        <v>996</v>
      </c>
      <c r="G273" s="13" t="s">
        <v>997</v>
      </c>
      <c r="H273" s="13" t="s">
        <v>998</v>
      </c>
      <c r="I273" s="12">
        <v>45746</v>
      </c>
      <c r="J273" s="15"/>
      <c r="K273" s="16"/>
      <c r="L273" s="16">
        <v>-1.65</v>
      </c>
      <c r="M273" s="8" t="s">
        <v>6</v>
      </c>
      <c r="N273" s="8" t="str">
        <f>VLOOKUP(F273,[1]Sheet1!$D$2:$F$778,3,FALSE)</f>
        <v>SD2</v>
      </c>
      <c r="O273" s="8" t="str">
        <f>VLOOKUP(F273,[1]Sheet1!$D$2:$F$778,2,FALSE)</f>
        <v>WIN</v>
      </c>
      <c r="P273" s="9">
        <v>384266</v>
      </c>
      <c r="Q273" s="10">
        <v>45779</v>
      </c>
      <c r="R273" s="8">
        <v>247187</v>
      </c>
      <c r="S273" s="8" t="s">
        <v>7</v>
      </c>
      <c r="T273" s="8" t="s">
        <v>8</v>
      </c>
    </row>
    <row r="274" spans="1:20" s="8" customFormat="1" ht="13.5" customHeight="1" x14ac:dyDescent="0.25">
      <c r="A274" s="11" t="s">
        <v>0</v>
      </c>
      <c r="B274" s="12">
        <v>45746</v>
      </c>
      <c r="C274" s="13" t="s">
        <v>999</v>
      </c>
      <c r="D274" s="14" t="s">
        <v>1000</v>
      </c>
      <c r="E274" s="13">
        <v>452726464</v>
      </c>
      <c r="F274" s="13" t="s">
        <v>1001</v>
      </c>
      <c r="G274" s="13" t="s">
        <v>1002</v>
      </c>
      <c r="H274" s="13" t="s">
        <v>1003</v>
      </c>
      <c r="I274" s="12">
        <v>45736</v>
      </c>
      <c r="J274" s="15"/>
      <c r="K274" s="16"/>
      <c r="L274" s="16">
        <v>-1.65</v>
      </c>
      <c r="M274" s="8" t="s">
        <v>6</v>
      </c>
      <c r="N274" s="8" t="str">
        <f>VLOOKUP(F274,[1]Sheet1!$D$2:$F$778,3,FALSE)</f>
        <v>SD2</v>
      </c>
      <c r="O274" s="8" t="str">
        <f>VLOOKUP(F274,[1]Sheet1!$D$2:$F$778,2,FALSE)</f>
        <v>BATH</v>
      </c>
      <c r="P274" s="9">
        <v>384266</v>
      </c>
      <c r="Q274" s="10">
        <v>45779</v>
      </c>
      <c r="R274" s="8">
        <v>247187</v>
      </c>
      <c r="S274" s="8" t="s">
        <v>7</v>
      </c>
      <c r="T274" s="8" t="s">
        <v>8</v>
      </c>
    </row>
    <row r="275" spans="1:20" s="8" customFormat="1" ht="13.5" customHeight="1" x14ac:dyDescent="0.25">
      <c r="A275" s="11" t="s">
        <v>0</v>
      </c>
      <c r="B275" s="12">
        <v>45767</v>
      </c>
      <c r="C275" s="13" t="s">
        <v>974</v>
      </c>
      <c r="D275" s="14" t="s">
        <v>1004</v>
      </c>
      <c r="E275" s="13">
        <v>453861105</v>
      </c>
      <c r="F275" s="13" t="s">
        <v>1005</v>
      </c>
      <c r="G275" s="13" t="s">
        <v>1006</v>
      </c>
      <c r="H275" s="13" t="s">
        <v>978</v>
      </c>
      <c r="I275" s="12">
        <v>45760</v>
      </c>
      <c r="J275" s="15"/>
      <c r="K275" s="16"/>
      <c r="L275" s="16">
        <v>-1.65</v>
      </c>
      <c r="M275" s="8" t="s">
        <v>6</v>
      </c>
      <c r="N275" s="8" t="str">
        <f>VLOOKUP(F275,[1]Sheet1!$D$2:$F$778,3,FALSE)</f>
        <v>SD2</v>
      </c>
      <c r="O275" s="8" t="str">
        <f>VLOOKUP(F275,[1]Sheet1!$D$2:$F$778,2,FALSE)</f>
        <v>BATH</v>
      </c>
      <c r="P275" s="9">
        <v>384266</v>
      </c>
      <c r="Q275" s="10">
        <v>45779</v>
      </c>
      <c r="R275" s="8">
        <v>247187</v>
      </c>
      <c r="S275" s="8" t="s">
        <v>7</v>
      </c>
      <c r="T275" s="8" t="s">
        <v>8</v>
      </c>
    </row>
    <row r="276" spans="1:20" s="8" customFormat="1" ht="13.5" customHeight="1" x14ac:dyDescent="0.25">
      <c r="A276" s="11" t="s">
        <v>0</v>
      </c>
      <c r="B276" s="12">
        <v>45760</v>
      </c>
      <c r="C276" s="13" t="s">
        <v>1007</v>
      </c>
      <c r="D276" s="14" t="s">
        <v>1008</v>
      </c>
      <c r="E276" s="13">
        <v>453365500</v>
      </c>
      <c r="F276" s="13" t="s">
        <v>1009</v>
      </c>
      <c r="G276" s="13" t="s">
        <v>1010</v>
      </c>
      <c r="H276" s="13" t="s">
        <v>1011</v>
      </c>
      <c r="I276" s="12">
        <v>45749</v>
      </c>
      <c r="J276" s="15"/>
      <c r="K276" s="16"/>
      <c r="L276" s="16">
        <v>-1.65</v>
      </c>
      <c r="M276" s="8" t="s">
        <v>6</v>
      </c>
      <c r="N276" s="8" t="str">
        <f>VLOOKUP(F276,[1]Sheet1!$D$2:$F$778,3,FALSE)</f>
        <v>SD2</v>
      </c>
      <c r="O276" s="8" t="str">
        <f>VLOOKUP(F276,[1]Sheet1!$D$2:$F$778,2,FALSE)</f>
        <v>WIN</v>
      </c>
      <c r="P276" s="9">
        <v>384266</v>
      </c>
      <c r="Q276" s="10">
        <v>45779</v>
      </c>
      <c r="R276" s="8">
        <v>247187</v>
      </c>
      <c r="S276" s="8" t="s">
        <v>7</v>
      </c>
      <c r="T276" s="8" t="s">
        <v>8</v>
      </c>
    </row>
    <row r="277" spans="1:20" s="8" customFormat="1" ht="14.25" customHeight="1" x14ac:dyDescent="0.25">
      <c r="A277" s="11" t="s">
        <v>0</v>
      </c>
      <c r="B277" s="12">
        <v>45760</v>
      </c>
      <c r="C277" s="13" t="s">
        <v>1012</v>
      </c>
      <c r="D277" s="14" t="s">
        <v>1013</v>
      </c>
      <c r="E277" s="13">
        <v>453043144</v>
      </c>
      <c r="F277" s="13" t="s">
        <v>1014</v>
      </c>
      <c r="G277" s="13" t="s">
        <v>1015</v>
      </c>
      <c r="H277" s="13" t="s">
        <v>1016</v>
      </c>
      <c r="I277" s="12">
        <v>45742</v>
      </c>
      <c r="J277" s="15"/>
      <c r="K277" s="16"/>
      <c r="L277" s="16">
        <v>-1.65</v>
      </c>
      <c r="M277" s="8" t="s">
        <v>6</v>
      </c>
      <c r="N277" s="8" t="str">
        <f>VLOOKUP(F277,[1]Sheet1!$D$2:$F$778,3,FALSE)</f>
        <v>SD2</v>
      </c>
      <c r="O277" s="8" t="str">
        <f>VLOOKUP(F277,[1]Sheet1!$D$2:$F$778,2,FALSE)</f>
        <v>BATH</v>
      </c>
      <c r="P277" s="9">
        <v>384266</v>
      </c>
      <c r="Q277" s="10">
        <v>45779</v>
      </c>
      <c r="R277" s="8">
        <v>247187</v>
      </c>
      <c r="S277" s="8" t="s">
        <v>7</v>
      </c>
      <c r="T277" s="8" t="s">
        <v>8</v>
      </c>
    </row>
    <row r="278" spans="1:20" s="8" customFormat="1" ht="13.5" customHeight="1" x14ac:dyDescent="0.25">
      <c r="A278" s="11" t="s">
        <v>0</v>
      </c>
      <c r="B278" s="12">
        <v>45767</v>
      </c>
      <c r="C278" s="13" t="s">
        <v>974</v>
      </c>
      <c r="D278" s="14" t="s">
        <v>1017</v>
      </c>
      <c r="E278" s="13">
        <v>453672636</v>
      </c>
      <c r="F278" s="13" t="s">
        <v>1018</v>
      </c>
      <c r="G278" s="13" t="s">
        <v>1019</v>
      </c>
      <c r="H278" s="13" t="s">
        <v>978</v>
      </c>
      <c r="I278" s="12">
        <v>45756</v>
      </c>
      <c r="J278" s="15"/>
      <c r="K278" s="16"/>
      <c r="L278" s="16">
        <v>-1.65</v>
      </c>
      <c r="M278" s="8" t="s">
        <v>6</v>
      </c>
      <c r="N278" s="8" t="str">
        <f>VLOOKUP(F278,[1]Sheet1!$D$2:$F$778,3,FALSE)</f>
        <v>SD2</v>
      </c>
      <c r="O278" s="8" t="str">
        <f>VLOOKUP(F278,[1]Sheet1!$D$2:$F$778,2,FALSE)</f>
        <v>BATH</v>
      </c>
      <c r="P278" s="9">
        <v>384266</v>
      </c>
      <c r="Q278" s="10">
        <v>45779</v>
      </c>
      <c r="R278" s="8">
        <v>247187</v>
      </c>
      <c r="S278" s="8" t="s">
        <v>7</v>
      </c>
      <c r="T278" s="8" t="s">
        <v>8</v>
      </c>
    </row>
    <row r="279" spans="1:20" s="8" customFormat="1" ht="13.5" customHeight="1" x14ac:dyDescent="0.25">
      <c r="A279" s="11" t="s">
        <v>0</v>
      </c>
      <c r="B279" s="12">
        <v>45767</v>
      </c>
      <c r="C279" s="13" t="s">
        <v>1020</v>
      </c>
      <c r="D279" s="14" t="s">
        <v>1021</v>
      </c>
      <c r="E279" s="13">
        <v>453780790</v>
      </c>
      <c r="F279" s="13" t="s">
        <v>1022</v>
      </c>
      <c r="G279" s="13" t="s">
        <v>1023</v>
      </c>
      <c r="H279" s="13" t="s">
        <v>1024</v>
      </c>
      <c r="I279" s="12">
        <v>45758</v>
      </c>
      <c r="J279" s="15"/>
      <c r="K279" s="16"/>
      <c r="L279" s="16">
        <v>-1.65</v>
      </c>
      <c r="M279" s="8" t="s">
        <v>6</v>
      </c>
      <c r="N279" s="8" t="str">
        <f>VLOOKUP(F279,[1]Sheet1!$D$2:$F$778,3,FALSE)</f>
        <v>SD2</v>
      </c>
      <c r="O279" s="8" t="str">
        <f>VLOOKUP(F279,[1]Sheet1!$D$2:$F$778,2,FALSE)</f>
        <v>ADUL</v>
      </c>
      <c r="P279" s="9">
        <v>384266</v>
      </c>
      <c r="Q279" s="10">
        <v>45779</v>
      </c>
      <c r="R279" s="8">
        <v>247187</v>
      </c>
      <c r="S279" s="8" t="s">
        <v>7</v>
      </c>
      <c r="T279" s="8" t="s">
        <v>8</v>
      </c>
    </row>
    <row r="280" spans="1:20" s="8" customFormat="1" ht="13.5" customHeight="1" x14ac:dyDescent="0.25">
      <c r="A280" s="11" t="s">
        <v>0</v>
      </c>
      <c r="B280" s="12">
        <v>45767</v>
      </c>
      <c r="C280" s="13" t="s">
        <v>184</v>
      </c>
      <c r="D280" s="14" t="s">
        <v>1025</v>
      </c>
      <c r="E280" s="13">
        <v>453581860</v>
      </c>
      <c r="F280" s="13" t="s">
        <v>1026</v>
      </c>
      <c r="G280" s="13" t="s">
        <v>1027</v>
      </c>
      <c r="H280" s="13" t="s">
        <v>188</v>
      </c>
      <c r="I280" s="12">
        <v>45753</v>
      </c>
      <c r="J280" s="15"/>
      <c r="K280" s="16"/>
      <c r="L280" s="16">
        <v>-1.65</v>
      </c>
      <c r="M280" s="8" t="s">
        <v>6</v>
      </c>
      <c r="N280" s="8" t="str">
        <f>VLOOKUP(F280,[1]Sheet1!$D$2:$F$778,3,FALSE)</f>
        <v>SD2</v>
      </c>
      <c r="O280" s="8" t="str">
        <f>VLOOKUP(F280,[1]Sheet1!$D$2:$F$778,2,FALSE)</f>
        <v>ADUL</v>
      </c>
      <c r="P280" s="9">
        <v>384266</v>
      </c>
      <c r="Q280" s="10">
        <v>45779</v>
      </c>
      <c r="R280" s="8">
        <v>247187</v>
      </c>
      <c r="S280" s="8" t="s">
        <v>7</v>
      </c>
      <c r="T280" s="8" t="s">
        <v>8</v>
      </c>
    </row>
    <row r="281" spans="1:20" s="8" customFormat="1" ht="13.5" customHeight="1" x14ac:dyDescent="0.25">
      <c r="A281" s="11" t="s">
        <v>0</v>
      </c>
      <c r="B281" s="12">
        <v>45760</v>
      </c>
      <c r="C281" s="13"/>
      <c r="D281" s="14" t="s">
        <v>1028</v>
      </c>
      <c r="E281" s="13">
        <v>453494216</v>
      </c>
      <c r="F281" s="13"/>
      <c r="G281" s="13"/>
      <c r="H281" s="13"/>
      <c r="I281" s="12"/>
      <c r="J281" s="15"/>
      <c r="K281" s="16"/>
      <c r="L281" s="16">
        <v>-1.65</v>
      </c>
      <c r="M281" s="8" t="s">
        <v>6</v>
      </c>
      <c r="N281" s="8" t="s">
        <v>242</v>
      </c>
      <c r="O281" s="8" t="s">
        <v>1029</v>
      </c>
      <c r="P281" s="9">
        <v>384266</v>
      </c>
      <c r="Q281" s="10">
        <v>45779</v>
      </c>
      <c r="R281" s="8">
        <v>247187</v>
      </c>
      <c r="S281" s="8" t="s">
        <v>7</v>
      </c>
      <c r="T281" s="8" t="s">
        <v>8</v>
      </c>
    </row>
    <row r="282" spans="1:20" s="8" customFormat="1" ht="14.25" customHeight="1" x14ac:dyDescent="0.25">
      <c r="A282" s="11" t="s">
        <v>0</v>
      </c>
      <c r="B282" s="12">
        <v>45760</v>
      </c>
      <c r="C282" s="13"/>
      <c r="D282" s="14" t="s">
        <v>1030</v>
      </c>
      <c r="E282" s="13">
        <v>453423173</v>
      </c>
      <c r="F282" s="13"/>
      <c r="G282" s="13"/>
      <c r="H282" s="13"/>
      <c r="I282" s="12"/>
      <c r="J282" s="15"/>
      <c r="K282" s="16"/>
      <c r="L282" s="16">
        <v>-1.65</v>
      </c>
      <c r="M282" s="8" t="s">
        <v>6</v>
      </c>
      <c r="N282" s="8" t="s">
        <v>242</v>
      </c>
      <c r="O282" s="8" t="s">
        <v>243</v>
      </c>
      <c r="P282" s="9">
        <v>384266</v>
      </c>
      <c r="Q282" s="10">
        <v>45779</v>
      </c>
      <c r="R282" s="8">
        <v>247187</v>
      </c>
      <c r="S282" s="8" t="s">
        <v>7</v>
      </c>
      <c r="T282" s="8" t="s">
        <v>8</v>
      </c>
    </row>
    <row r="283" spans="1:20" s="8" customFormat="1" ht="13.5" customHeight="1" x14ac:dyDescent="0.25">
      <c r="A283" s="11" t="s">
        <v>0</v>
      </c>
      <c r="B283" s="12">
        <v>45746</v>
      </c>
      <c r="C283" s="13" t="s">
        <v>1031</v>
      </c>
      <c r="D283" s="14" t="s">
        <v>1032</v>
      </c>
      <c r="E283" s="13">
        <v>452677859</v>
      </c>
      <c r="F283" s="13" t="s">
        <v>1033</v>
      </c>
      <c r="G283" s="13" t="s">
        <v>1034</v>
      </c>
      <c r="H283" s="13" t="s">
        <v>1035</v>
      </c>
      <c r="I283" s="12">
        <v>45735</v>
      </c>
      <c r="J283" s="15"/>
      <c r="K283" s="16"/>
      <c r="L283" s="16">
        <v>-1.65</v>
      </c>
      <c r="M283" s="8" t="s">
        <v>6</v>
      </c>
      <c r="N283" s="8" t="str">
        <f>VLOOKUP(F283,[1]Sheet1!$D$2:$F$778,3,FALSE)</f>
        <v>SD2</v>
      </c>
      <c r="O283" s="8" t="str">
        <f>VLOOKUP(F283,[1]Sheet1!$D$2:$F$778,2,FALSE)</f>
        <v>YOUT</v>
      </c>
      <c r="P283" s="9">
        <v>384266</v>
      </c>
      <c r="Q283" s="10">
        <v>45779</v>
      </c>
      <c r="R283" s="8">
        <v>247187</v>
      </c>
      <c r="S283" s="8" t="s">
        <v>7</v>
      </c>
      <c r="T283" s="8" t="s">
        <v>8</v>
      </c>
    </row>
    <row r="284" spans="1:20" s="8" customFormat="1" ht="13.5" customHeight="1" x14ac:dyDescent="0.25">
      <c r="A284" s="11" t="s">
        <v>0</v>
      </c>
      <c r="B284" s="12">
        <v>45746</v>
      </c>
      <c r="C284" s="13" t="s">
        <v>1036</v>
      </c>
      <c r="D284" s="14" t="s">
        <v>1037</v>
      </c>
      <c r="E284" s="13">
        <v>452106321</v>
      </c>
      <c r="F284" s="13" t="s">
        <v>1038</v>
      </c>
      <c r="G284" s="13" t="s">
        <v>1039</v>
      </c>
      <c r="H284" s="13" t="s">
        <v>1040</v>
      </c>
      <c r="I284" s="12">
        <v>45726</v>
      </c>
      <c r="J284" s="15"/>
      <c r="K284" s="16"/>
      <c r="L284" s="16">
        <v>-1.66</v>
      </c>
      <c r="M284" s="8" t="s">
        <v>6</v>
      </c>
      <c r="N284" s="8" t="str">
        <f>VLOOKUP(F284,[1]Sheet1!$D$2:$F$778,3,FALSE)</f>
        <v>SD2</v>
      </c>
      <c r="O284" s="8" t="str">
        <f>VLOOKUP(F284,[1]Sheet1!$D$2:$F$778,2,FALSE)</f>
        <v>SHET</v>
      </c>
      <c r="P284" s="9">
        <v>384266</v>
      </c>
      <c r="Q284" s="10">
        <v>45779</v>
      </c>
      <c r="R284" s="8">
        <v>247189</v>
      </c>
      <c r="S284" s="8" t="s">
        <v>7</v>
      </c>
      <c r="T284" s="8" t="s">
        <v>8</v>
      </c>
    </row>
    <row r="285" spans="1:20" s="8" customFormat="1" ht="13.5" customHeight="1" x14ac:dyDescent="0.25">
      <c r="A285" s="11" t="s">
        <v>0</v>
      </c>
      <c r="B285" s="12">
        <v>45746</v>
      </c>
      <c r="C285" s="13" t="s">
        <v>35</v>
      </c>
      <c r="D285" s="14" t="s">
        <v>1041</v>
      </c>
      <c r="E285" s="13">
        <v>451913624</v>
      </c>
      <c r="F285" s="13" t="s">
        <v>1042</v>
      </c>
      <c r="G285" s="13" t="s">
        <v>1043</v>
      </c>
      <c r="H285" s="13" t="s">
        <v>39</v>
      </c>
      <c r="I285" s="12">
        <v>45723</v>
      </c>
      <c r="J285" s="15"/>
      <c r="K285" s="16"/>
      <c r="L285" s="16">
        <v>-1.66</v>
      </c>
      <c r="M285" s="8" t="s">
        <v>6</v>
      </c>
      <c r="N285" s="8" t="str">
        <f>VLOOKUP(F285,[1]Sheet1!$D$2:$F$778,3,FALSE)</f>
        <v>SD2</v>
      </c>
      <c r="O285" s="8" t="str">
        <f>VLOOKUP(F285,[1]Sheet1!$D$2:$F$778,2,FALSE)</f>
        <v>BATH</v>
      </c>
      <c r="P285" s="9">
        <v>384266</v>
      </c>
      <c r="Q285" s="10">
        <v>45779</v>
      </c>
      <c r="R285" s="8">
        <v>247189</v>
      </c>
      <c r="S285" s="8" t="s">
        <v>7</v>
      </c>
      <c r="T285" s="8" t="s">
        <v>8</v>
      </c>
    </row>
    <row r="286" spans="1:20" s="8" customFormat="1" ht="13.5" customHeight="1" x14ac:dyDescent="0.25">
      <c r="A286" s="11" t="s">
        <v>0</v>
      </c>
      <c r="B286" s="12">
        <v>45746</v>
      </c>
      <c r="C286" s="13" t="s">
        <v>35</v>
      </c>
      <c r="D286" s="14" t="s">
        <v>1044</v>
      </c>
      <c r="E286" s="13">
        <v>451801067</v>
      </c>
      <c r="F286" s="13" t="s">
        <v>1045</v>
      </c>
      <c r="G286" s="13" t="s">
        <v>1046</v>
      </c>
      <c r="H286" s="13" t="s">
        <v>39</v>
      </c>
      <c r="I286" s="12">
        <v>45720</v>
      </c>
      <c r="J286" s="15"/>
      <c r="K286" s="16"/>
      <c r="L286" s="16">
        <v>-1.66</v>
      </c>
      <c r="M286" s="8" t="s">
        <v>6</v>
      </c>
      <c r="N286" s="8" t="str">
        <f>VLOOKUP(F286,[1]Sheet1!$D$2:$F$778,3,FALSE)</f>
        <v>SD2</v>
      </c>
      <c r="O286" s="8" t="str">
        <f>VLOOKUP(F286,[1]Sheet1!$D$2:$F$778,2,FALSE)</f>
        <v>BATH</v>
      </c>
      <c r="P286" s="9">
        <v>384266</v>
      </c>
      <c r="Q286" s="10">
        <v>45779</v>
      </c>
      <c r="R286" s="8">
        <v>247189</v>
      </c>
      <c r="S286" s="8" t="s">
        <v>7</v>
      </c>
      <c r="T286" s="8" t="s">
        <v>8</v>
      </c>
    </row>
    <row r="287" spans="1:20" s="8" customFormat="1" ht="14.25" customHeight="1" x14ac:dyDescent="0.25">
      <c r="A287" s="11" t="s">
        <v>0</v>
      </c>
      <c r="B287" s="12">
        <v>45746</v>
      </c>
      <c r="C287" s="13" t="s">
        <v>35</v>
      </c>
      <c r="D287" s="14" t="s">
        <v>1047</v>
      </c>
      <c r="E287" s="13">
        <v>452650032</v>
      </c>
      <c r="F287" s="13" t="s">
        <v>1048</v>
      </c>
      <c r="G287" s="13" t="s">
        <v>1049</v>
      </c>
      <c r="H287" s="13" t="s">
        <v>39</v>
      </c>
      <c r="I287" s="12">
        <v>45734</v>
      </c>
      <c r="J287" s="15"/>
      <c r="K287" s="16"/>
      <c r="L287" s="16">
        <v>-1.67</v>
      </c>
      <c r="M287" s="8" t="s">
        <v>6</v>
      </c>
      <c r="N287" s="8" t="str">
        <f>VLOOKUP(F287,[1]Sheet1!$D$2:$F$778,3,FALSE)</f>
        <v>SD2</v>
      </c>
      <c r="O287" s="8" t="str">
        <f>VLOOKUP(F287,[1]Sheet1!$D$2:$F$778,2,FALSE)</f>
        <v>BATH</v>
      </c>
      <c r="P287" s="9">
        <v>384266</v>
      </c>
      <c r="Q287" s="10">
        <v>45779</v>
      </c>
      <c r="R287" s="8">
        <v>247189</v>
      </c>
      <c r="S287" s="8" t="s">
        <v>7</v>
      </c>
      <c r="T287" s="8" t="s">
        <v>8</v>
      </c>
    </row>
    <row r="288" spans="1:20" s="8" customFormat="1" ht="13.5" customHeight="1" x14ac:dyDescent="0.25">
      <c r="A288" s="11" t="s">
        <v>0</v>
      </c>
      <c r="B288" s="12">
        <v>45760</v>
      </c>
      <c r="C288" s="13" t="s">
        <v>1050</v>
      </c>
      <c r="D288" s="14" t="s">
        <v>1051</v>
      </c>
      <c r="E288" s="13">
        <v>453194833</v>
      </c>
      <c r="F288" s="13" t="s">
        <v>1052</v>
      </c>
      <c r="G288" s="13" t="s">
        <v>1053</v>
      </c>
      <c r="H288" s="13" t="s">
        <v>1054</v>
      </c>
      <c r="I288" s="12">
        <v>45745</v>
      </c>
      <c r="J288" s="15"/>
      <c r="K288" s="16"/>
      <c r="L288" s="16">
        <v>-1.67</v>
      </c>
      <c r="M288" s="8" t="s">
        <v>6</v>
      </c>
      <c r="N288" s="8" t="str">
        <f>VLOOKUP(F288,[1]Sheet1!$D$2:$F$778,3,FALSE)</f>
        <v>SD2</v>
      </c>
      <c r="O288" s="8" t="str">
        <f>VLOOKUP(F288,[1]Sheet1!$D$2:$F$778,2,FALSE)</f>
        <v>BATH</v>
      </c>
      <c r="P288" s="9">
        <v>384266</v>
      </c>
      <c r="Q288" s="10">
        <v>45779</v>
      </c>
      <c r="R288" s="8">
        <v>247189</v>
      </c>
      <c r="S288" s="8" t="s">
        <v>7</v>
      </c>
      <c r="T288" s="8" t="s">
        <v>8</v>
      </c>
    </row>
    <row r="289" spans="1:20" s="8" customFormat="1" ht="13.5" customHeight="1" x14ac:dyDescent="0.25">
      <c r="A289" s="11" t="s">
        <v>0</v>
      </c>
      <c r="B289" s="12">
        <v>45704</v>
      </c>
      <c r="C289" s="13" t="s">
        <v>1055</v>
      </c>
      <c r="D289" s="14" t="s">
        <v>1056</v>
      </c>
      <c r="E289" s="13">
        <v>450363798</v>
      </c>
      <c r="F289" s="13" t="s">
        <v>1057</v>
      </c>
      <c r="G289" s="13" t="s">
        <v>1058</v>
      </c>
      <c r="H289" s="13" t="s">
        <v>1059</v>
      </c>
      <c r="I289" s="12">
        <v>45689</v>
      </c>
      <c r="J289" s="15"/>
      <c r="K289" s="16"/>
      <c r="L289" s="16">
        <v>-1.68</v>
      </c>
      <c r="M289" s="8" t="s">
        <v>6</v>
      </c>
      <c r="N289" s="8" t="str">
        <f>VLOOKUP(F289,[1]Sheet1!$D$2:$F$778,3,FALSE)</f>
        <v>SD2</v>
      </c>
      <c r="O289" s="8" t="str">
        <f>VLOOKUP(F289,[1]Sheet1!$D$2:$F$778,2,FALSE)</f>
        <v>BATH</v>
      </c>
      <c r="P289" s="9">
        <v>384266</v>
      </c>
      <c r="Q289" s="10">
        <v>45779</v>
      </c>
      <c r="R289" s="8">
        <v>247189</v>
      </c>
      <c r="S289" s="8" t="s">
        <v>7</v>
      </c>
      <c r="T289" s="8" t="s">
        <v>8</v>
      </c>
    </row>
    <row r="290" spans="1:20" s="8" customFormat="1" ht="13.5" customHeight="1" x14ac:dyDescent="0.25">
      <c r="A290" s="11" t="s">
        <v>0</v>
      </c>
      <c r="B290" s="12">
        <v>45704</v>
      </c>
      <c r="C290" s="13" t="s">
        <v>40</v>
      </c>
      <c r="D290" s="14" t="s">
        <v>1060</v>
      </c>
      <c r="E290" s="13">
        <v>450472929</v>
      </c>
      <c r="F290" s="13" t="s">
        <v>1061</v>
      </c>
      <c r="G290" s="13" t="s">
        <v>1062</v>
      </c>
      <c r="H290" s="13" t="s">
        <v>44</v>
      </c>
      <c r="I290" s="12">
        <v>45692</v>
      </c>
      <c r="J290" s="15"/>
      <c r="K290" s="16"/>
      <c r="L290" s="16">
        <v>-1.68</v>
      </c>
      <c r="M290" s="8" t="s">
        <v>6</v>
      </c>
      <c r="N290" s="8" t="str">
        <f>VLOOKUP(F290,[1]Sheet1!$D$2:$F$778,3,FALSE)</f>
        <v>SD2</v>
      </c>
      <c r="O290" s="8" t="str">
        <f>VLOOKUP(F290,[1]Sheet1!$D$2:$F$778,2,FALSE)</f>
        <v>ADUL</v>
      </c>
      <c r="P290" s="9">
        <v>384266</v>
      </c>
      <c r="Q290" s="10">
        <v>45779</v>
      </c>
      <c r="R290" s="8">
        <v>247189</v>
      </c>
      <c r="S290" s="8" t="s">
        <v>7</v>
      </c>
      <c r="T290" s="8" t="s">
        <v>8</v>
      </c>
    </row>
    <row r="291" spans="1:20" s="8" customFormat="1" ht="13.5" customHeight="1" x14ac:dyDescent="0.25">
      <c r="A291" s="11" t="s">
        <v>0</v>
      </c>
      <c r="B291" s="12">
        <v>45746</v>
      </c>
      <c r="C291" s="13" t="s">
        <v>1063</v>
      </c>
      <c r="D291" s="14" t="s">
        <v>1064</v>
      </c>
      <c r="E291" s="13">
        <v>452394579</v>
      </c>
      <c r="F291" s="13" t="s">
        <v>1065</v>
      </c>
      <c r="G291" s="13" t="s">
        <v>1066</v>
      </c>
      <c r="H291" s="13" t="s">
        <v>1067</v>
      </c>
      <c r="I291" s="12">
        <v>45729</v>
      </c>
      <c r="J291" s="15"/>
      <c r="K291" s="16"/>
      <c r="L291" s="16">
        <v>-1.68</v>
      </c>
      <c r="M291" s="8" t="s">
        <v>6</v>
      </c>
      <c r="N291" s="8" t="str">
        <f>VLOOKUP(F291,[1]Sheet1!$D$2:$F$778,3,FALSE)</f>
        <v>SD2</v>
      </c>
      <c r="O291" s="8" t="str">
        <f>VLOOKUP(F291,[1]Sheet1!$D$2:$F$778,2,FALSE)</f>
        <v>BATH</v>
      </c>
      <c r="P291" s="9">
        <v>384266</v>
      </c>
      <c r="Q291" s="10">
        <v>45779</v>
      </c>
      <c r="R291" s="8">
        <v>247189</v>
      </c>
      <c r="S291" s="8" t="s">
        <v>7</v>
      </c>
      <c r="T291" s="8" t="s">
        <v>8</v>
      </c>
    </row>
    <row r="292" spans="1:20" s="8" customFormat="1" ht="14.25" customHeight="1" x14ac:dyDescent="0.25">
      <c r="A292" s="11" t="s">
        <v>0</v>
      </c>
      <c r="B292" s="12">
        <v>45704</v>
      </c>
      <c r="C292" s="13" t="s">
        <v>59</v>
      </c>
      <c r="D292" s="14" t="s">
        <v>1068</v>
      </c>
      <c r="E292" s="13">
        <v>450350200</v>
      </c>
      <c r="F292" s="13" t="s">
        <v>1069</v>
      </c>
      <c r="G292" s="13" t="s">
        <v>1070</v>
      </c>
      <c r="H292" s="13" t="s">
        <v>63</v>
      </c>
      <c r="I292" s="12">
        <v>45689</v>
      </c>
      <c r="J292" s="15"/>
      <c r="K292" s="16"/>
      <c r="L292" s="16">
        <v>-1.72</v>
      </c>
      <c r="M292" s="8" t="s">
        <v>6</v>
      </c>
      <c r="N292" s="8" t="str">
        <f>VLOOKUP(F292,[1]Sheet1!$D$2:$F$778,3,FALSE)</f>
        <v>SD2</v>
      </c>
      <c r="O292" s="8" t="str">
        <f>VLOOKUP(F292,[1]Sheet1!$D$2:$F$778,2,FALSE)</f>
        <v>ADUL</v>
      </c>
      <c r="P292" s="9">
        <v>384266</v>
      </c>
      <c r="Q292" s="10">
        <v>45779</v>
      </c>
      <c r="R292" s="8">
        <v>247189</v>
      </c>
      <c r="S292" s="8" t="s">
        <v>7</v>
      </c>
      <c r="T292" s="8" t="s">
        <v>8</v>
      </c>
    </row>
    <row r="293" spans="1:20" s="8" customFormat="1" ht="13.5" customHeight="1" x14ac:dyDescent="0.25">
      <c r="A293" s="11" t="s">
        <v>0</v>
      </c>
      <c r="B293" s="12">
        <v>45704</v>
      </c>
      <c r="C293" s="13" t="s">
        <v>59</v>
      </c>
      <c r="D293" s="14" t="s">
        <v>1071</v>
      </c>
      <c r="E293" s="13">
        <v>450304189</v>
      </c>
      <c r="F293" s="13" t="s">
        <v>1072</v>
      </c>
      <c r="G293" s="13" t="s">
        <v>1073</v>
      </c>
      <c r="H293" s="13" t="s">
        <v>63</v>
      </c>
      <c r="I293" s="12">
        <v>45688</v>
      </c>
      <c r="J293" s="15"/>
      <c r="K293" s="16"/>
      <c r="L293" s="16">
        <v>-1.72</v>
      </c>
      <c r="M293" s="8" t="s">
        <v>6</v>
      </c>
      <c r="N293" s="8" t="str">
        <f>VLOOKUP(F293,[1]Sheet1!$D$2:$F$778,3,FALSE)</f>
        <v>SD2</v>
      </c>
      <c r="O293" s="8" t="str">
        <f>VLOOKUP(F293,[1]Sheet1!$D$2:$F$778,2,FALSE)</f>
        <v>ADUL</v>
      </c>
      <c r="P293" s="9">
        <v>384266</v>
      </c>
      <c r="Q293" s="10">
        <v>45779</v>
      </c>
      <c r="R293" s="8">
        <v>247189</v>
      </c>
      <c r="S293" s="8" t="s">
        <v>7</v>
      </c>
      <c r="T293" s="8" t="s">
        <v>8</v>
      </c>
    </row>
    <row r="294" spans="1:20" s="8" customFormat="1" ht="13.5" customHeight="1" x14ac:dyDescent="0.25">
      <c r="A294" s="11" t="s">
        <v>0</v>
      </c>
      <c r="B294" s="12">
        <v>45746</v>
      </c>
      <c r="C294" s="13" t="s">
        <v>1074</v>
      </c>
      <c r="D294" s="14" t="s">
        <v>1075</v>
      </c>
      <c r="E294" s="13">
        <v>452874456</v>
      </c>
      <c r="F294" s="13" t="s">
        <v>1076</v>
      </c>
      <c r="G294" s="13" t="s">
        <v>1077</v>
      </c>
      <c r="H294" s="13" t="s">
        <v>1078</v>
      </c>
      <c r="I294" s="12">
        <v>45739</v>
      </c>
      <c r="J294" s="15"/>
      <c r="K294" s="16"/>
      <c r="L294" s="16">
        <v>-1.76</v>
      </c>
      <c r="M294" s="8" t="s">
        <v>6</v>
      </c>
      <c r="N294" s="8" t="str">
        <f>VLOOKUP(F294,[1]Sheet1!$D$2:$F$778,3,FALSE)</f>
        <v>SD2</v>
      </c>
      <c r="O294" s="8" t="str">
        <f>VLOOKUP(F294,[1]Sheet1!$D$2:$F$778,2,FALSE)</f>
        <v>YOUT</v>
      </c>
      <c r="P294" s="9">
        <v>384266</v>
      </c>
      <c r="Q294" s="10">
        <v>45779</v>
      </c>
      <c r="R294" s="8">
        <v>247189</v>
      </c>
      <c r="S294" s="8" t="s">
        <v>7</v>
      </c>
      <c r="T294" s="8" t="s">
        <v>8</v>
      </c>
    </row>
    <row r="295" spans="1:20" s="8" customFormat="1" ht="13.5" customHeight="1" x14ac:dyDescent="0.25">
      <c r="A295" s="11" t="s">
        <v>0</v>
      </c>
      <c r="B295" s="12">
        <v>45760</v>
      </c>
      <c r="C295" s="13" t="s">
        <v>1079</v>
      </c>
      <c r="D295" s="14" t="s">
        <v>1080</v>
      </c>
      <c r="E295" s="13">
        <v>453574402</v>
      </c>
      <c r="F295" s="13" t="s">
        <v>1081</v>
      </c>
      <c r="G295" s="13" t="s">
        <v>1082</v>
      </c>
      <c r="H295" s="13" t="s">
        <v>1083</v>
      </c>
      <c r="I295" s="12">
        <v>45753</v>
      </c>
      <c r="J295" s="15"/>
      <c r="K295" s="16"/>
      <c r="L295" s="16">
        <v>-1.79</v>
      </c>
      <c r="M295" s="8" t="s">
        <v>6</v>
      </c>
      <c r="N295" s="8" t="str">
        <f>VLOOKUP(F295,[1]Sheet1!$D$2:$F$778,3,FALSE)</f>
        <v>SD2</v>
      </c>
      <c r="O295" s="8" t="str">
        <f>VLOOKUP(F295,[1]Sheet1!$D$2:$F$778,2,FALSE)</f>
        <v>YOUT</v>
      </c>
      <c r="P295" s="9">
        <v>384266</v>
      </c>
      <c r="Q295" s="10">
        <v>45779</v>
      </c>
      <c r="R295" s="8">
        <v>247189</v>
      </c>
      <c r="S295" s="8" t="s">
        <v>7</v>
      </c>
      <c r="T295" s="8" t="s">
        <v>8</v>
      </c>
    </row>
    <row r="296" spans="1:20" s="8" customFormat="1" ht="13.5" customHeight="1" x14ac:dyDescent="0.25">
      <c r="A296" s="11" t="s">
        <v>0</v>
      </c>
      <c r="B296" s="12">
        <v>45746</v>
      </c>
      <c r="C296" s="13" t="s">
        <v>27</v>
      </c>
      <c r="D296" s="14" t="s">
        <v>1084</v>
      </c>
      <c r="E296" s="13">
        <v>452368547</v>
      </c>
      <c r="F296" s="13" t="s">
        <v>1085</v>
      </c>
      <c r="G296" s="13" t="s">
        <v>1086</v>
      </c>
      <c r="H296" s="13" t="s">
        <v>31</v>
      </c>
      <c r="I296" s="12">
        <v>45728</v>
      </c>
      <c r="J296" s="15"/>
      <c r="K296" s="16"/>
      <c r="L296" s="16">
        <v>-1.96</v>
      </c>
      <c r="M296" s="8" t="s">
        <v>6</v>
      </c>
      <c r="N296" s="8" t="str">
        <f>VLOOKUP(F296,[1]Sheet1!$D$2:$F$778,3,FALSE)</f>
        <v>SD2</v>
      </c>
      <c r="O296" s="8" t="str">
        <f>VLOOKUP(F296,[1]Sheet1!$D$2:$F$778,2,FALSE)</f>
        <v>ADUL</v>
      </c>
      <c r="P296" s="9">
        <v>384266</v>
      </c>
      <c r="Q296" s="10">
        <v>45779</v>
      </c>
      <c r="R296" s="8">
        <v>247189</v>
      </c>
      <c r="S296" s="8" t="s">
        <v>7</v>
      </c>
      <c r="T296" s="8" t="s">
        <v>8</v>
      </c>
    </row>
    <row r="297" spans="1:20" s="8" customFormat="1" ht="14.25" customHeight="1" x14ac:dyDescent="0.25">
      <c r="A297" s="11" t="s">
        <v>0</v>
      </c>
      <c r="B297" s="12">
        <v>45704</v>
      </c>
      <c r="C297" s="13" t="s">
        <v>27</v>
      </c>
      <c r="D297" s="14" t="s">
        <v>1087</v>
      </c>
      <c r="E297" s="13">
        <v>450654256</v>
      </c>
      <c r="F297" s="13" t="s">
        <v>1088</v>
      </c>
      <c r="G297" s="13" t="s">
        <v>1089</v>
      </c>
      <c r="H297" s="13" t="s">
        <v>31</v>
      </c>
      <c r="I297" s="12">
        <v>45696</v>
      </c>
      <c r="J297" s="15"/>
      <c r="K297" s="16"/>
      <c r="L297" s="16">
        <v>-1.98</v>
      </c>
      <c r="M297" s="8" t="s">
        <v>6</v>
      </c>
      <c r="N297" s="8" t="str">
        <f>VLOOKUP(F297,[1]Sheet1!$D$2:$F$778,3,FALSE)</f>
        <v>SD2</v>
      </c>
      <c r="O297" s="8" t="str">
        <f>VLOOKUP(F297,[1]Sheet1!$D$2:$F$778,2,FALSE)</f>
        <v>ADUL</v>
      </c>
      <c r="P297" s="9">
        <v>384266</v>
      </c>
      <c r="Q297" s="10">
        <v>45779</v>
      </c>
      <c r="R297" s="8">
        <v>247189</v>
      </c>
      <c r="S297" s="8" t="s">
        <v>7</v>
      </c>
      <c r="T297" s="8" t="s">
        <v>8</v>
      </c>
    </row>
    <row r="298" spans="1:20" s="8" customFormat="1" ht="13.5" customHeight="1" x14ac:dyDescent="0.25">
      <c r="A298" s="11" t="s">
        <v>0</v>
      </c>
      <c r="B298" s="12">
        <v>45746</v>
      </c>
      <c r="C298" s="13" t="s">
        <v>27</v>
      </c>
      <c r="D298" s="14" t="s">
        <v>1090</v>
      </c>
      <c r="E298" s="13">
        <v>452822272</v>
      </c>
      <c r="F298" s="13" t="s">
        <v>1091</v>
      </c>
      <c r="G298" s="13" t="s">
        <v>1092</v>
      </c>
      <c r="H298" s="13" t="s">
        <v>31</v>
      </c>
      <c r="I298" s="12">
        <v>45738</v>
      </c>
      <c r="J298" s="15"/>
      <c r="K298" s="16"/>
      <c r="L298" s="16">
        <v>-1.98</v>
      </c>
      <c r="M298" s="8" t="s">
        <v>6</v>
      </c>
      <c r="N298" s="8" t="str">
        <f>VLOOKUP(F298,[1]Sheet1!$D$2:$F$778,3,FALSE)</f>
        <v>SD2</v>
      </c>
      <c r="O298" s="8" t="str">
        <f>VLOOKUP(F298,[1]Sheet1!$D$2:$F$778,2,FALSE)</f>
        <v>ADUL</v>
      </c>
      <c r="P298" s="9">
        <v>384266</v>
      </c>
      <c r="Q298" s="10">
        <v>45779</v>
      </c>
      <c r="R298" s="8">
        <v>247189</v>
      </c>
      <c r="S298" s="8" t="s">
        <v>7</v>
      </c>
      <c r="T298" s="8" t="s">
        <v>8</v>
      </c>
    </row>
    <row r="299" spans="1:20" s="8" customFormat="1" ht="13.5" customHeight="1" x14ac:dyDescent="0.25">
      <c r="A299" s="11" t="s">
        <v>0</v>
      </c>
      <c r="B299" s="12">
        <v>45746</v>
      </c>
      <c r="C299" s="13" t="s">
        <v>27</v>
      </c>
      <c r="D299" s="14" t="s">
        <v>1093</v>
      </c>
      <c r="E299" s="13">
        <v>452906340</v>
      </c>
      <c r="F299" s="13" t="s">
        <v>1094</v>
      </c>
      <c r="G299" s="13" t="s">
        <v>1095</v>
      </c>
      <c r="H299" s="13" t="s">
        <v>31</v>
      </c>
      <c r="I299" s="12">
        <v>45739</v>
      </c>
      <c r="J299" s="15"/>
      <c r="K299" s="16"/>
      <c r="L299" s="16">
        <v>-1.98</v>
      </c>
      <c r="M299" s="8" t="s">
        <v>6</v>
      </c>
      <c r="N299" s="8" t="str">
        <f>VLOOKUP(F299,[1]Sheet1!$D$2:$F$778,3,FALSE)</f>
        <v>SD2</v>
      </c>
      <c r="O299" s="8" t="str">
        <f>VLOOKUP(F299,[1]Sheet1!$D$2:$F$778,2,FALSE)</f>
        <v>ADUL</v>
      </c>
      <c r="P299" s="9">
        <v>384266</v>
      </c>
      <c r="Q299" s="10">
        <v>45779</v>
      </c>
      <c r="R299" s="8">
        <v>247189</v>
      </c>
      <c r="S299" s="8" t="s">
        <v>7</v>
      </c>
      <c r="T299" s="8" t="s">
        <v>8</v>
      </c>
    </row>
    <row r="300" spans="1:20" s="8" customFormat="1" ht="13.5" customHeight="1" x14ac:dyDescent="0.25">
      <c r="A300" s="11" t="s">
        <v>0</v>
      </c>
      <c r="B300" s="12">
        <v>45753</v>
      </c>
      <c r="C300" s="13" t="s">
        <v>27</v>
      </c>
      <c r="D300" s="14" t="s">
        <v>1096</v>
      </c>
      <c r="E300" s="13">
        <v>453271432</v>
      </c>
      <c r="F300" s="13" t="s">
        <v>1097</v>
      </c>
      <c r="G300" s="13" t="s">
        <v>1098</v>
      </c>
      <c r="H300" s="13" t="s">
        <v>31</v>
      </c>
      <c r="I300" s="12">
        <v>45747</v>
      </c>
      <c r="J300" s="15"/>
      <c r="K300" s="16"/>
      <c r="L300" s="16">
        <v>-1.98</v>
      </c>
      <c r="M300" s="8" t="s">
        <v>6</v>
      </c>
      <c r="N300" s="8" t="str">
        <f>VLOOKUP(F300,[1]Sheet1!$D$2:$F$778,3,FALSE)</f>
        <v>SD2</v>
      </c>
      <c r="O300" s="8" t="str">
        <f>VLOOKUP(F300,[1]Sheet1!$D$2:$F$778,2,FALSE)</f>
        <v>ADUL</v>
      </c>
      <c r="P300" s="9">
        <v>384266</v>
      </c>
      <c r="Q300" s="10">
        <v>45779</v>
      </c>
      <c r="R300" s="8">
        <v>247189</v>
      </c>
      <c r="S300" s="8" t="s">
        <v>7</v>
      </c>
      <c r="T300" s="8" t="s">
        <v>8</v>
      </c>
    </row>
    <row r="301" spans="1:20" s="8" customFormat="1" ht="13.5" customHeight="1" x14ac:dyDescent="0.25">
      <c r="A301" s="11" t="s">
        <v>0</v>
      </c>
      <c r="B301" s="12">
        <v>45746</v>
      </c>
      <c r="C301" s="13" t="s">
        <v>27</v>
      </c>
      <c r="D301" s="14" t="s">
        <v>1099</v>
      </c>
      <c r="E301" s="13">
        <v>452708423</v>
      </c>
      <c r="F301" s="13" t="s">
        <v>1100</v>
      </c>
      <c r="G301" s="13" t="s">
        <v>1101</v>
      </c>
      <c r="H301" s="13" t="s">
        <v>31</v>
      </c>
      <c r="I301" s="12">
        <v>45735</v>
      </c>
      <c r="J301" s="15"/>
      <c r="K301" s="16"/>
      <c r="L301" s="16">
        <v>-1.98</v>
      </c>
      <c r="M301" s="8" t="s">
        <v>6</v>
      </c>
      <c r="N301" s="8" t="str">
        <f>VLOOKUP(F301,[1]Sheet1!$D$2:$F$778,3,FALSE)</f>
        <v>SD2</v>
      </c>
      <c r="O301" s="8" t="str">
        <f>VLOOKUP(F301,[1]Sheet1!$D$2:$F$778,2,FALSE)</f>
        <v>ADUL</v>
      </c>
      <c r="P301" s="9">
        <v>384266</v>
      </c>
      <c r="Q301" s="10">
        <v>45779</v>
      </c>
      <c r="R301" s="8">
        <v>247189</v>
      </c>
      <c r="S301" s="8" t="s">
        <v>7</v>
      </c>
      <c r="T301" s="8" t="s">
        <v>8</v>
      </c>
    </row>
    <row r="302" spans="1:20" s="8" customFormat="1" ht="14.25" customHeight="1" x14ac:dyDescent="0.25">
      <c r="A302" s="11" t="s">
        <v>0</v>
      </c>
      <c r="B302" s="12">
        <v>45753</v>
      </c>
      <c r="C302" s="13" t="s">
        <v>27</v>
      </c>
      <c r="D302" s="14" t="s">
        <v>1102</v>
      </c>
      <c r="E302" s="13">
        <v>453207925</v>
      </c>
      <c r="F302" s="13" t="s">
        <v>1103</v>
      </c>
      <c r="G302" s="13" t="s">
        <v>1104</v>
      </c>
      <c r="H302" s="13" t="s">
        <v>31</v>
      </c>
      <c r="I302" s="12">
        <v>45746</v>
      </c>
      <c r="J302" s="15"/>
      <c r="K302" s="16"/>
      <c r="L302" s="16">
        <v>-1.98</v>
      </c>
      <c r="M302" s="8" t="s">
        <v>6</v>
      </c>
      <c r="N302" s="8" t="str">
        <f>VLOOKUP(F302,[1]Sheet1!$D$2:$F$778,3,FALSE)</f>
        <v>SD2</v>
      </c>
      <c r="O302" s="8" t="str">
        <f>VLOOKUP(F302,[1]Sheet1!$D$2:$F$778,2,FALSE)</f>
        <v>ADUL</v>
      </c>
      <c r="P302" s="9">
        <v>384266</v>
      </c>
      <c r="Q302" s="10">
        <v>45779</v>
      </c>
      <c r="R302" s="8">
        <v>247189</v>
      </c>
      <c r="S302" s="8" t="s">
        <v>7</v>
      </c>
      <c r="T302" s="8" t="s">
        <v>8</v>
      </c>
    </row>
    <row r="303" spans="1:20" s="8" customFormat="1" ht="13.5" customHeight="1" x14ac:dyDescent="0.25">
      <c r="A303" s="11" t="s">
        <v>0</v>
      </c>
      <c r="B303" s="12">
        <v>45746</v>
      </c>
      <c r="C303" s="13" t="s">
        <v>27</v>
      </c>
      <c r="D303" s="14" t="s">
        <v>1105</v>
      </c>
      <c r="E303" s="13">
        <v>452999384</v>
      </c>
      <c r="F303" s="13" t="s">
        <v>1106</v>
      </c>
      <c r="G303" s="13" t="s">
        <v>1107</v>
      </c>
      <c r="H303" s="13" t="s">
        <v>31</v>
      </c>
      <c r="I303" s="12">
        <v>45741</v>
      </c>
      <c r="J303" s="15"/>
      <c r="K303" s="16"/>
      <c r="L303" s="16">
        <v>-1.98</v>
      </c>
      <c r="M303" s="8" t="s">
        <v>6</v>
      </c>
      <c r="N303" s="8" t="str">
        <f>VLOOKUP(F303,[1]Sheet1!$D$2:$F$778,3,FALSE)</f>
        <v>SD2</v>
      </c>
      <c r="O303" s="8" t="str">
        <f>VLOOKUP(F303,[1]Sheet1!$D$2:$F$778,2,FALSE)</f>
        <v>ADUL</v>
      </c>
      <c r="P303" s="9">
        <v>384266</v>
      </c>
      <c r="Q303" s="10">
        <v>45779</v>
      </c>
      <c r="R303" s="8">
        <v>247189</v>
      </c>
      <c r="S303" s="8" t="s">
        <v>7</v>
      </c>
      <c r="T303" s="8" t="s">
        <v>8</v>
      </c>
    </row>
    <row r="304" spans="1:20" s="8" customFormat="1" ht="13.5" customHeight="1" x14ac:dyDescent="0.25">
      <c r="A304" s="11" t="s">
        <v>0</v>
      </c>
      <c r="B304" s="12">
        <v>45753</v>
      </c>
      <c r="C304" s="13" t="s">
        <v>27</v>
      </c>
      <c r="D304" s="14" t="s">
        <v>1108</v>
      </c>
      <c r="E304" s="13">
        <v>453088884</v>
      </c>
      <c r="F304" s="13" t="s">
        <v>1109</v>
      </c>
      <c r="G304" s="13" t="s">
        <v>1110</v>
      </c>
      <c r="H304" s="13" t="s">
        <v>31</v>
      </c>
      <c r="I304" s="12">
        <v>45743</v>
      </c>
      <c r="J304" s="15"/>
      <c r="K304" s="16"/>
      <c r="L304" s="16">
        <v>-1.98</v>
      </c>
      <c r="M304" s="8" t="s">
        <v>6</v>
      </c>
      <c r="N304" s="8" t="str">
        <f>VLOOKUP(F304,[1]Sheet1!$D$2:$F$778,3,FALSE)</f>
        <v>SD2</v>
      </c>
      <c r="O304" s="8" t="str">
        <f>VLOOKUP(F304,[1]Sheet1!$D$2:$F$778,2,FALSE)</f>
        <v>ADUL</v>
      </c>
      <c r="P304" s="9">
        <v>384266</v>
      </c>
      <c r="Q304" s="10">
        <v>45779</v>
      </c>
      <c r="R304" s="8">
        <v>247189</v>
      </c>
      <c r="S304" s="8" t="s">
        <v>7</v>
      </c>
      <c r="T304" s="8" t="s">
        <v>8</v>
      </c>
    </row>
    <row r="305" spans="1:20" s="8" customFormat="1" ht="13.5" customHeight="1" x14ac:dyDescent="0.25">
      <c r="A305" s="11" t="s">
        <v>0</v>
      </c>
      <c r="B305" s="12">
        <v>45704</v>
      </c>
      <c r="C305" s="13" t="s">
        <v>27</v>
      </c>
      <c r="D305" s="14" t="s">
        <v>1111</v>
      </c>
      <c r="E305" s="13">
        <v>450701250</v>
      </c>
      <c r="F305" s="13" t="s">
        <v>1112</v>
      </c>
      <c r="G305" s="13" t="s">
        <v>1113</v>
      </c>
      <c r="H305" s="13" t="s">
        <v>31</v>
      </c>
      <c r="I305" s="12">
        <v>45697</v>
      </c>
      <c r="J305" s="15"/>
      <c r="K305" s="16"/>
      <c r="L305" s="16">
        <v>-1.98</v>
      </c>
      <c r="M305" s="8" t="s">
        <v>6</v>
      </c>
      <c r="N305" s="8" t="str">
        <f>VLOOKUP(F305,[1]Sheet1!$D$2:$F$778,3,FALSE)</f>
        <v>SD2</v>
      </c>
      <c r="O305" s="8" t="str">
        <f>VLOOKUP(F305,[1]Sheet1!$D$2:$F$778,2,FALSE)</f>
        <v>ADUL</v>
      </c>
      <c r="P305" s="9">
        <v>384266</v>
      </c>
      <c r="Q305" s="10">
        <v>45779</v>
      </c>
      <c r="R305" s="8">
        <v>247189</v>
      </c>
      <c r="S305" s="8" t="s">
        <v>7</v>
      </c>
      <c r="T305" s="8" t="s">
        <v>8</v>
      </c>
    </row>
    <row r="306" spans="1:20" s="8" customFormat="1" ht="13.5" customHeight="1" x14ac:dyDescent="0.25">
      <c r="A306" s="11" t="s">
        <v>0</v>
      </c>
      <c r="B306" s="12">
        <v>45746</v>
      </c>
      <c r="C306" s="13" t="s">
        <v>27</v>
      </c>
      <c r="D306" s="14" t="s">
        <v>1114</v>
      </c>
      <c r="E306" s="13">
        <v>452594541</v>
      </c>
      <c r="F306" s="13" t="s">
        <v>1115</v>
      </c>
      <c r="G306" s="13" t="s">
        <v>1116</v>
      </c>
      <c r="H306" s="13" t="s">
        <v>31</v>
      </c>
      <c r="I306" s="12">
        <v>45733</v>
      </c>
      <c r="J306" s="15"/>
      <c r="K306" s="16"/>
      <c r="L306" s="16">
        <v>-1.98</v>
      </c>
      <c r="M306" s="8" t="s">
        <v>6</v>
      </c>
      <c r="N306" s="8" t="str">
        <f>VLOOKUP(F306,[1]Sheet1!$D$2:$F$778,3,FALSE)</f>
        <v>SD2</v>
      </c>
      <c r="O306" s="8" t="str">
        <f>VLOOKUP(F306,[1]Sheet1!$D$2:$F$778,2,FALSE)</f>
        <v>ADUL</v>
      </c>
      <c r="P306" s="9">
        <v>384266</v>
      </c>
      <c r="Q306" s="10">
        <v>45779</v>
      </c>
      <c r="R306" s="8">
        <v>247189</v>
      </c>
      <c r="S306" s="8" t="s">
        <v>7</v>
      </c>
      <c r="T306" s="8" t="s">
        <v>8</v>
      </c>
    </row>
    <row r="307" spans="1:20" s="8" customFormat="1" ht="14.25" customHeight="1" x14ac:dyDescent="0.25">
      <c r="A307" s="11" t="s">
        <v>0</v>
      </c>
      <c r="B307" s="12">
        <v>45753</v>
      </c>
      <c r="C307" s="13" t="s">
        <v>27</v>
      </c>
      <c r="D307" s="14" t="s">
        <v>1117</v>
      </c>
      <c r="E307" s="13">
        <v>453277270</v>
      </c>
      <c r="F307" s="13" t="s">
        <v>1118</v>
      </c>
      <c r="G307" s="13" t="s">
        <v>1119</v>
      </c>
      <c r="H307" s="13" t="s">
        <v>31</v>
      </c>
      <c r="I307" s="12">
        <v>45747</v>
      </c>
      <c r="J307" s="15"/>
      <c r="K307" s="16"/>
      <c r="L307" s="16">
        <v>-1.98</v>
      </c>
      <c r="M307" s="8" t="s">
        <v>6</v>
      </c>
      <c r="N307" s="8" t="str">
        <f>VLOOKUP(F307,[1]Sheet1!$D$2:$F$778,3,FALSE)</f>
        <v>SD2</v>
      </c>
      <c r="O307" s="8" t="str">
        <f>VLOOKUP(F307,[1]Sheet1!$D$2:$F$778,2,FALSE)</f>
        <v>ADUL</v>
      </c>
      <c r="P307" s="9">
        <v>384266</v>
      </c>
      <c r="Q307" s="10">
        <v>45779</v>
      </c>
      <c r="R307" s="8">
        <v>247189</v>
      </c>
      <c r="S307" s="8" t="s">
        <v>7</v>
      </c>
      <c r="T307" s="8" t="s">
        <v>8</v>
      </c>
    </row>
    <row r="308" spans="1:20" s="8" customFormat="1" ht="13.5" customHeight="1" x14ac:dyDescent="0.25">
      <c r="A308" s="11" t="s">
        <v>0</v>
      </c>
      <c r="B308" s="12">
        <v>45746</v>
      </c>
      <c r="C308" s="13" t="s">
        <v>27</v>
      </c>
      <c r="D308" s="14" t="s">
        <v>1120</v>
      </c>
      <c r="E308" s="13">
        <v>452826848</v>
      </c>
      <c r="F308" s="13" t="s">
        <v>1121</v>
      </c>
      <c r="G308" s="13" t="s">
        <v>1122</v>
      </c>
      <c r="H308" s="13" t="s">
        <v>31</v>
      </c>
      <c r="I308" s="12">
        <v>45738</v>
      </c>
      <c r="J308" s="15"/>
      <c r="K308" s="16"/>
      <c r="L308" s="16">
        <v>-1.98</v>
      </c>
      <c r="M308" s="8" t="s">
        <v>6</v>
      </c>
      <c r="N308" s="8" t="str">
        <f>VLOOKUP(F308,[1]Sheet1!$D$2:$F$778,3,FALSE)</f>
        <v>SD2</v>
      </c>
      <c r="O308" s="8" t="str">
        <f>VLOOKUP(F308,[1]Sheet1!$D$2:$F$778,2,FALSE)</f>
        <v>ADUL</v>
      </c>
      <c r="P308" s="9">
        <v>384266</v>
      </c>
      <c r="Q308" s="10">
        <v>45779</v>
      </c>
      <c r="R308" s="8">
        <v>247189</v>
      </c>
      <c r="S308" s="8" t="s">
        <v>7</v>
      </c>
      <c r="T308" s="8" t="s">
        <v>8</v>
      </c>
    </row>
    <row r="309" spans="1:20" s="8" customFormat="1" ht="13.5" customHeight="1" x14ac:dyDescent="0.25">
      <c r="A309" s="11" t="s">
        <v>0</v>
      </c>
      <c r="B309" s="12">
        <v>45746</v>
      </c>
      <c r="C309" s="13" t="s">
        <v>27</v>
      </c>
      <c r="D309" s="14" t="s">
        <v>1123</v>
      </c>
      <c r="E309" s="13">
        <v>452680674</v>
      </c>
      <c r="F309" s="13" t="s">
        <v>1124</v>
      </c>
      <c r="G309" s="13" t="s">
        <v>1125</v>
      </c>
      <c r="H309" s="13" t="s">
        <v>31</v>
      </c>
      <c r="I309" s="12">
        <v>45735</v>
      </c>
      <c r="J309" s="15"/>
      <c r="K309" s="16"/>
      <c r="L309" s="16">
        <v>-1.98</v>
      </c>
      <c r="M309" s="8" t="s">
        <v>6</v>
      </c>
      <c r="N309" s="8" t="str">
        <f>VLOOKUP(F309,[1]Sheet1!$D$2:$F$778,3,FALSE)</f>
        <v>SD2</v>
      </c>
      <c r="O309" s="8" t="str">
        <f>VLOOKUP(F309,[1]Sheet1!$D$2:$F$778,2,FALSE)</f>
        <v>ADUL</v>
      </c>
      <c r="P309" s="9">
        <v>384266</v>
      </c>
      <c r="Q309" s="10">
        <v>45779</v>
      </c>
      <c r="R309" s="8">
        <v>247189</v>
      </c>
      <c r="S309" s="8" t="s">
        <v>7</v>
      </c>
      <c r="T309" s="8" t="s">
        <v>8</v>
      </c>
    </row>
    <row r="310" spans="1:20" s="8" customFormat="1" ht="13.5" customHeight="1" x14ac:dyDescent="0.25">
      <c r="A310" s="11" t="s">
        <v>0</v>
      </c>
      <c r="B310" s="12">
        <v>45746</v>
      </c>
      <c r="C310" s="13" t="s">
        <v>27</v>
      </c>
      <c r="D310" s="14" t="s">
        <v>1126</v>
      </c>
      <c r="E310" s="13">
        <v>452648787</v>
      </c>
      <c r="F310" s="13" t="s">
        <v>1127</v>
      </c>
      <c r="G310" s="13" t="s">
        <v>1128</v>
      </c>
      <c r="H310" s="13" t="s">
        <v>31</v>
      </c>
      <c r="I310" s="12">
        <v>45734</v>
      </c>
      <c r="J310" s="15"/>
      <c r="K310" s="16"/>
      <c r="L310" s="16">
        <v>-1.98</v>
      </c>
      <c r="M310" s="8" t="s">
        <v>6</v>
      </c>
      <c r="N310" s="8" t="str">
        <f>VLOOKUP(F310,[1]Sheet1!$D$2:$F$778,3,FALSE)</f>
        <v>SD2</v>
      </c>
      <c r="O310" s="8" t="str">
        <f>VLOOKUP(F310,[1]Sheet1!$D$2:$F$778,2,FALSE)</f>
        <v>ADUL</v>
      </c>
      <c r="P310" s="9">
        <v>384266</v>
      </c>
      <c r="Q310" s="10">
        <v>45779</v>
      </c>
      <c r="R310" s="8">
        <v>247189</v>
      </c>
      <c r="S310" s="8" t="s">
        <v>7</v>
      </c>
      <c r="T310" s="8" t="s">
        <v>8</v>
      </c>
    </row>
    <row r="311" spans="1:20" s="8" customFormat="1" ht="13.5" customHeight="1" x14ac:dyDescent="0.25">
      <c r="A311" s="11" t="s">
        <v>0</v>
      </c>
      <c r="B311" s="12">
        <v>45704</v>
      </c>
      <c r="C311" s="13" t="s">
        <v>27</v>
      </c>
      <c r="D311" s="14" t="s">
        <v>1129</v>
      </c>
      <c r="E311" s="13">
        <v>450828879</v>
      </c>
      <c r="F311" s="13" t="s">
        <v>1130</v>
      </c>
      <c r="G311" s="13" t="s">
        <v>1131</v>
      </c>
      <c r="H311" s="13" t="s">
        <v>31</v>
      </c>
      <c r="I311" s="12">
        <v>45700</v>
      </c>
      <c r="J311" s="15"/>
      <c r="K311" s="16"/>
      <c r="L311" s="16">
        <v>-1.98</v>
      </c>
      <c r="M311" s="8" t="s">
        <v>6</v>
      </c>
      <c r="N311" s="8" t="str">
        <f>VLOOKUP(F311,[1]Sheet1!$D$2:$F$778,3,FALSE)</f>
        <v>SD2</v>
      </c>
      <c r="O311" s="8" t="str">
        <f>VLOOKUP(F311,[1]Sheet1!$D$2:$F$778,2,FALSE)</f>
        <v>ADUL</v>
      </c>
      <c r="P311" s="9">
        <v>384266</v>
      </c>
      <c r="Q311" s="10">
        <v>45779</v>
      </c>
      <c r="R311" s="8">
        <v>247189</v>
      </c>
      <c r="S311" s="8" t="s">
        <v>7</v>
      </c>
      <c r="T311" s="8" t="s">
        <v>8</v>
      </c>
    </row>
    <row r="312" spans="1:20" s="8" customFormat="1" ht="14.25" customHeight="1" x14ac:dyDescent="0.25">
      <c r="A312" s="11" t="s">
        <v>0</v>
      </c>
      <c r="B312" s="12">
        <v>45704</v>
      </c>
      <c r="C312" s="13" t="s">
        <v>27</v>
      </c>
      <c r="D312" s="14" t="s">
        <v>1132</v>
      </c>
      <c r="E312" s="13">
        <v>450649063</v>
      </c>
      <c r="F312" s="13" t="s">
        <v>1133</v>
      </c>
      <c r="G312" s="13" t="s">
        <v>1134</v>
      </c>
      <c r="H312" s="13" t="s">
        <v>31</v>
      </c>
      <c r="I312" s="12">
        <v>45696</v>
      </c>
      <c r="J312" s="15"/>
      <c r="K312" s="16"/>
      <c r="L312" s="16">
        <v>-1.98</v>
      </c>
      <c r="M312" s="8" t="s">
        <v>6</v>
      </c>
      <c r="N312" s="8" t="str">
        <f>VLOOKUP(F312,[1]Sheet1!$D$2:$F$778,3,FALSE)</f>
        <v>SD2</v>
      </c>
      <c r="O312" s="8" t="str">
        <f>VLOOKUP(F312,[1]Sheet1!$D$2:$F$778,2,FALSE)</f>
        <v>ADUL</v>
      </c>
      <c r="P312" s="9">
        <v>384266</v>
      </c>
      <c r="Q312" s="10">
        <v>45779</v>
      </c>
      <c r="R312" s="8">
        <v>247189</v>
      </c>
      <c r="S312" s="8" t="s">
        <v>7</v>
      </c>
      <c r="T312" s="8" t="s">
        <v>8</v>
      </c>
    </row>
    <row r="313" spans="1:20" s="8" customFormat="1" ht="13.5" customHeight="1" x14ac:dyDescent="0.25">
      <c r="A313" s="11" t="s">
        <v>0</v>
      </c>
      <c r="B313" s="12">
        <v>45760</v>
      </c>
      <c r="C313" s="13" t="s">
        <v>1079</v>
      </c>
      <c r="D313" s="14" t="s">
        <v>1135</v>
      </c>
      <c r="E313" s="13">
        <v>453036538</v>
      </c>
      <c r="F313" s="13" t="s">
        <v>1136</v>
      </c>
      <c r="G313" s="13" t="s">
        <v>1137</v>
      </c>
      <c r="H313" s="13" t="s">
        <v>1083</v>
      </c>
      <c r="I313" s="12">
        <v>45742</v>
      </c>
      <c r="J313" s="15"/>
      <c r="K313" s="16"/>
      <c r="L313" s="16">
        <v>-2.16</v>
      </c>
      <c r="M313" s="8" t="s">
        <v>6</v>
      </c>
      <c r="N313" s="8" t="str">
        <f>VLOOKUP(F313,[1]Sheet1!$D$2:$F$778,3,FALSE)</f>
        <v>SD2</v>
      </c>
      <c r="O313" s="8" t="str">
        <f>VLOOKUP(F313,[1]Sheet1!$D$2:$F$778,2,FALSE)</f>
        <v>YOUT</v>
      </c>
      <c r="P313" s="9">
        <v>384266</v>
      </c>
      <c r="Q313" s="10">
        <v>45779</v>
      </c>
      <c r="R313" s="8">
        <v>247189</v>
      </c>
      <c r="S313" s="8" t="s">
        <v>7</v>
      </c>
      <c r="T313" s="8" t="s">
        <v>8</v>
      </c>
    </row>
    <row r="314" spans="1:20" s="8" customFormat="1" ht="13.5" customHeight="1" x14ac:dyDescent="0.25">
      <c r="A314" s="11" t="s">
        <v>0</v>
      </c>
      <c r="B314" s="12">
        <v>45746</v>
      </c>
      <c r="C314" s="13" t="s">
        <v>1079</v>
      </c>
      <c r="D314" s="14" t="s">
        <v>1138</v>
      </c>
      <c r="E314" s="13">
        <v>452741711</v>
      </c>
      <c r="F314" s="13" t="s">
        <v>1139</v>
      </c>
      <c r="G314" s="13" t="s">
        <v>1140</v>
      </c>
      <c r="H314" s="13" t="s">
        <v>1083</v>
      </c>
      <c r="I314" s="12">
        <v>45736</v>
      </c>
      <c r="J314" s="15"/>
      <c r="K314" s="16"/>
      <c r="L314" s="16">
        <v>-2.17</v>
      </c>
      <c r="M314" s="8" t="s">
        <v>6</v>
      </c>
      <c r="N314" s="8" t="str">
        <f>VLOOKUP(F314,[1]Sheet1!$D$2:$F$778,3,FALSE)</f>
        <v>SD2</v>
      </c>
      <c r="O314" s="8" t="str">
        <f>VLOOKUP(F314,[1]Sheet1!$D$2:$F$778,2,FALSE)</f>
        <v>YOUT</v>
      </c>
      <c r="P314" s="9">
        <v>384266</v>
      </c>
      <c r="Q314" s="10">
        <v>45779</v>
      </c>
      <c r="R314" s="8">
        <v>247189</v>
      </c>
      <c r="S314" s="8" t="s">
        <v>7</v>
      </c>
      <c r="T314" s="8" t="s">
        <v>8</v>
      </c>
    </row>
    <row r="315" spans="1:20" s="8" customFormat="1" ht="13.5" customHeight="1" x14ac:dyDescent="0.25">
      <c r="A315" s="11" t="s">
        <v>0</v>
      </c>
      <c r="B315" s="12">
        <v>45753</v>
      </c>
      <c r="C315" s="13" t="s">
        <v>27</v>
      </c>
      <c r="D315" s="14" t="s">
        <v>1141</v>
      </c>
      <c r="E315" s="13">
        <v>453125596</v>
      </c>
      <c r="F315" s="13" t="s">
        <v>1142</v>
      </c>
      <c r="G315" s="13" t="s">
        <v>1143</v>
      </c>
      <c r="H315" s="13" t="s">
        <v>31</v>
      </c>
      <c r="I315" s="12">
        <v>45744</v>
      </c>
      <c r="J315" s="15"/>
      <c r="K315" s="16"/>
      <c r="L315" s="16">
        <v>-2.94</v>
      </c>
      <c r="M315" s="8" t="s">
        <v>6</v>
      </c>
      <c r="N315" s="8" t="str">
        <f>VLOOKUP(F315,[1]Sheet1!$D$2:$F$778,3,FALSE)</f>
        <v>SD2</v>
      </c>
      <c r="O315" s="8" t="str">
        <f>VLOOKUP(F315,[1]Sheet1!$D$2:$F$778,2,FALSE)</f>
        <v>ADUL</v>
      </c>
      <c r="P315" s="9">
        <v>384266</v>
      </c>
      <c r="Q315" s="10">
        <v>45779</v>
      </c>
      <c r="R315" s="8">
        <v>247189</v>
      </c>
      <c r="S315" s="8" t="s">
        <v>7</v>
      </c>
      <c r="T315" s="8" t="s">
        <v>8</v>
      </c>
    </row>
    <row r="316" spans="1:20" s="8" customFormat="1" ht="13.5" customHeight="1" x14ac:dyDescent="0.25">
      <c r="A316" s="11" t="s">
        <v>0</v>
      </c>
      <c r="B316" s="12">
        <v>45760</v>
      </c>
      <c r="C316" s="13" t="s">
        <v>27</v>
      </c>
      <c r="D316" s="14" t="s">
        <v>1144</v>
      </c>
      <c r="E316" s="13">
        <v>453357540</v>
      </c>
      <c r="F316" s="13" t="s">
        <v>1145</v>
      </c>
      <c r="G316" s="13" t="s">
        <v>1146</v>
      </c>
      <c r="H316" s="13" t="s">
        <v>31</v>
      </c>
      <c r="I316" s="12">
        <v>45749</v>
      </c>
      <c r="J316" s="15"/>
      <c r="K316" s="16"/>
      <c r="L316" s="16">
        <v>-2.94</v>
      </c>
      <c r="M316" s="8" t="s">
        <v>6</v>
      </c>
      <c r="N316" s="8" t="str">
        <f>VLOOKUP(F316,[1]Sheet1!$D$2:$F$778,3,FALSE)</f>
        <v>SD2</v>
      </c>
      <c r="O316" s="8" t="str">
        <f>VLOOKUP(F316,[1]Sheet1!$D$2:$F$778,2,FALSE)</f>
        <v>ADUL</v>
      </c>
      <c r="P316" s="9">
        <v>384266</v>
      </c>
      <c r="Q316" s="10">
        <v>45779</v>
      </c>
      <c r="R316" s="8">
        <v>247189</v>
      </c>
      <c r="S316" s="8" t="s">
        <v>7</v>
      </c>
      <c r="T316" s="8" t="s">
        <v>8</v>
      </c>
    </row>
    <row r="317" spans="1:20" s="8" customFormat="1" ht="14.25" customHeight="1" x14ac:dyDescent="0.25">
      <c r="A317" s="11" t="s">
        <v>0</v>
      </c>
      <c r="B317" s="12">
        <v>45704</v>
      </c>
      <c r="C317" s="13" t="s">
        <v>27</v>
      </c>
      <c r="D317" s="14" t="s">
        <v>1147</v>
      </c>
      <c r="E317" s="13">
        <v>450619295</v>
      </c>
      <c r="F317" s="13" t="s">
        <v>1148</v>
      </c>
      <c r="G317" s="13" t="s">
        <v>1149</v>
      </c>
      <c r="H317" s="13" t="s">
        <v>31</v>
      </c>
      <c r="I317" s="12">
        <v>45695</v>
      </c>
      <c r="J317" s="15"/>
      <c r="K317" s="16"/>
      <c r="L317" s="16">
        <v>-2.95</v>
      </c>
      <c r="M317" s="8" t="s">
        <v>6</v>
      </c>
      <c r="N317" s="8" t="str">
        <f>VLOOKUP(F317,[1]Sheet1!$D$2:$F$778,3,FALSE)</f>
        <v>SD2</v>
      </c>
      <c r="O317" s="8" t="str">
        <f>VLOOKUP(F317,[1]Sheet1!$D$2:$F$778,2,FALSE)</f>
        <v>ADUL</v>
      </c>
      <c r="P317" s="9">
        <v>384266</v>
      </c>
      <c r="Q317" s="10">
        <v>45779</v>
      </c>
      <c r="R317" s="8">
        <v>247189</v>
      </c>
      <c r="S317" s="8" t="s">
        <v>7</v>
      </c>
      <c r="T317" s="8" t="s">
        <v>8</v>
      </c>
    </row>
    <row r="318" spans="1:20" s="8" customFormat="1" ht="13.5" customHeight="1" x14ac:dyDescent="0.25">
      <c r="A318" s="11" t="s">
        <v>0</v>
      </c>
      <c r="B318" s="12">
        <v>45760</v>
      </c>
      <c r="C318" s="13" t="s">
        <v>1150</v>
      </c>
      <c r="D318" s="14" t="s">
        <v>1151</v>
      </c>
      <c r="E318" s="13">
        <v>453370199</v>
      </c>
      <c r="F318" s="13" t="s">
        <v>1152</v>
      </c>
      <c r="G318" s="13" t="s">
        <v>1153</v>
      </c>
      <c r="H318" s="13" t="s">
        <v>1154</v>
      </c>
      <c r="I318" s="12">
        <v>45749</v>
      </c>
      <c r="J318" s="15"/>
      <c r="K318" s="16"/>
      <c r="L318" s="16">
        <v>-3.02</v>
      </c>
      <c r="M318" s="8" t="s">
        <v>6</v>
      </c>
      <c r="N318" s="8" t="str">
        <f>VLOOKUP(F318,[1]Sheet1!$D$2:$F$778,3,FALSE)</f>
        <v>SD2</v>
      </c>
      <c r="O318" s="8" t="str">
        <f>VLOOKUP(F318,[1]Sheet1!$D$2:$F$778,2,FALSE)</f>
        <v>BASI</v>
      </c>
      <c r="P318" s="9">
        <v>384266</v>
      </c>
      <c r="Q318" s="10">
        <v>45779</v>
      </c>
      <c r="R318" s="8">
        <v>247189</v>
      </c>
      <c r="S318" s="8" t="s">
        <v>7</v>
      </c>
      <c r="T318" s="8" t="s">
        <v>8</v>
      </c>
    </row>
    <row r="319" spans="1:20" s="8" customFormat="1" ht="13.5" customHeight="1" x14ac:dyDescent="0.25">
      <c r="A319" s="11" t="s">
        <v>0</v>
      </c>
      <c r="B319" s="12">
        <v>45704</v>
      </c>
      <c r="C319" s="13" t="s">
        <v>1155</v>
      </c>
      <c r="D319" s="14" t="s">
        <v>1156</v>
      </c>
      <c r="E319" s="13">
        <v>450380907</v>
      </c>
      <c r="F319" s="13" t="s">
        <v>1157</v>
      </c>
      <c r="G319" s="13" t="s">
        <v>1158</v>
      </c>
      <c r="H319" s="13" t="s">
        <v>1159</v>
      </c>
      <c r="I319" s="12">
        <v>45690</v>
      </c>
      <c r="J319" s="15"/>
      <c r="K319" s="16"/>
      <c r="L319" s="16">
        <v>-3.03</v>
      </c>
      <c r="M319" s="8" t="s">
        <v>6</v>
      </c>
      <c r="N319" s="8" t="str">
        <f>VLOOKUP(F319,[1]Sheet1!$D$2:$F$778,3,FALSE)</f>
        <v>SD2</v>
      </c>
      <c r="O319" s="8" t="str">
        <f>VLOOKUP(F319,[1]Sheet1!$D$2:$F$778,2,FALSE)</f>
        <v>BLK</v>
      </c>
      <c r="P319" s="9">
        <v>384266</v>
      </c>
      <c r="Q319" s="10">
        <v>45779</v>
      </c>
      <c r="R319" s="8">
        <v>247189</v>
      </c>
      <c r="S319" s="8" t="s">
        <v>7</v>
      </c>
      <c r="T319" s="8" t="s">
        <v>8</v>
      </c>
    </row>
    <row r="320" spans="1:20" s="8" customFormat="1" ht="13.5" customHeight="1" x14ac:dyDescent="0.25">
      <c r="A320" s="11" t="s">
        <v>0</v>
      </c>
      <c r="B320" s="12">
        <v>45767</v>
      </c>
      <c r="C320" s="13" t="s">
        <v>14</v>
      </c>
      <c r="D320" s="14" t="s">
        <v>1160</v>
      </c>
      <c r="E320" s="13">
        <v>453603708</v>
      </c>
      <c r="F320" s="13" t="s">
        <v>1161</v>
      </c>
      <c r="G320" s="13" t="s">
        <v>1162</v>
      </c>
      <c r="H320" s="13" t="s">
        <v>18</v>
      </c>
      <c r="I320" s="12">
        <v>45754</v>
      </c>
      <c r="J320" s="15"/>
      <c r="K320" s="16"/>
      <c r="L320" s="16">
        <v>-3.04</v>
      </c>
      <c r="M320" s="8" t="s">
        <v>6</v>
      </c>
      <c r="N320" s="8" t="str">
        <f>VLOOKUP(F320,[1]Sheet1!$D$2:$F$778,3,FALSE)</f>
        <v>SD2</v>
      </c>
      <c r="O320" s="8" t="str">
        <f>VLOOKUP(F320,[1]Sheet1!$D$2:$F$778,2,FALSE)</f>
        <v>BATH</v>
      </c>
      <c r="P320" s="9">
        <v>384266</v>
      </c>
      <c r="Q320" s="10">
        <v>45779</v>
      </c>
      <c r="R320" s="8">
        <v>247189</v>
      </c>
      <c r="S320" s="8" t="s">
        <v>7</v>
      </c>
      <c r="T320" s="8" t="s">
        <v>8</v>
      </c>
    </row>
    <row r="321" spans="1:20" s="8" customFormat="1" ht="13.5" customHeight="1" x14ac:dyDescent="0.25">
      <c r="A321" s="11" t="s">
        <v>0</v>
      </c>
      <c r="B321" s="12">
        <v>45760</v>
      </c>
      <c r="C321" s="13" t="s">
        <v>27</v>
      </c>
      <c r="D321" s="14" t="s">
        <v>1163</v>
      </c>
      <c r="E321" s="13">
        <v>453023848</v>
      </c>
      <c r="F321" s="13" t="s">
        <v>1164</v>
      </c>
      <c r="G321" s="13" t="s">
        <v>1165</v>
      </c>
      <c r="H321" s="13" t="s">
        <v>31</v>
      </c>
      <c r="I321" s="12">
        <v>45742</v>
      </c>
      <c r="J321" s="15"/>
      <c r="K321" s="16"/>
      <c r="L321" s="16">
        <v>-3.18</v>
      </c>
      <c r="M321" s="8" t="s">
        <v>6</v>
      </c>
      <c r="N321" s="8" t="str">
        <f>VLOOKUP(F321,[1]Sheet1!$D$2:$F$778,3,FALSE)</f>
        <v>SD2</v>
      </c>
      <c r="O321" s="8" t="str">
        <f>VLOOKUP(F321,[1]Sheet1!$D$2:$F$778,2,FALSE)</f>
        <v>ADUL</v>
      </c>
      <c r="P321" s="9">
        <v>384266</v>
      </c>
      <c r="Q321" s="10">
        <v>45779</v>
      </c>
      <c r="R321" s="8">
        <v>247189</v>
      </c>
      <c r="S321" s="8" t="s">
        <v>7</v>
      </c>
      <c r="T321" s="8" t="s">
        <v>8</v>
      </c>
    </row>
    <row r="322" spans="1:20" s="8" customFormat="1" ht="14.25" customHeight="1" x14ac:dyDescent="0.25">
      <c r="A322" s="11" t="s">
        <v>0</v>
      </c>
      <c r="B322" s="12">
        <v>45760</v>
      </c>
      <c r="C322" s="13" t="s">
        <v>27</v>
      </c>
      <c r="D322" s="14" t="s">
        <v>1166</v>
      </c>
      <c r="E322" s="13">
        <v>453016977</v>
      </c>
      <c r="F322" s="13" t="s">
        <v>1167</v>
      </c>
      <c r="G322" s="13" t="s">
        <v>1168</v>
      </c>
      <c r="H322" s="13" t="s">
        <v>31</v>
      </c>
      <c r="I322" s="12">
        <v>45742</v>
      </c>
      <c r="J322" s="15"/>
      <c r="K322" s="16"/>
      <c r="L322" s="16">
        <v>-3.18</v>
      </c>
      <c r="M322" s="8" t="s">
        <v>6</v>
      </c>
      <c r="N322" s="8" t="str">
        <f>VLOOKUP(F322,[1]Sheet1!$D$2:$F$778,3,FALSE)</f>
        <v>SD2</v>
      </c>
      <c r="O322" s="8" t="str">
        <f>VLOOKUP(F322,[1]Sheet1!$D$2:$F$778,2,FALSE)</f>
        <v>ADUL</v>
      </c>
      <c r="P322" s="9">
        <v>384266</v>
      </c>
      <c r="Q322" s="10">
        <v>45779</v>
      </c>
      <c r="R322" s="8">
        <v>247189</v>
      </c>
      <c r="S322" s="8" t="s">
        <v>7</v>
      </c>
      <c r="T322" s="8" t="s">
        <v>8</v>
      </c>
    </row>
    <row r="323" spans="1:20" s="8" customFormat="1" ht="13.5" customHeight="1" x14ac:dyDescent="0.25">
      <c r="A323" s="11" t="s">
        <v>0</v>
      </c>
      <c r="B323" s="12">
        <v>45746</v>
      </c>
      <c r="C323" s="13" t="s">
        <v>67</v>
      </c>
      <c r="D323" s="14" t="s">
        <v>1169</v>
      </c>
      <c r="E323" s="13">
        <v>452534493</v>
      </c>
      <c r="F323" s="13" t="s">
        <v>1170</v>
      </c>
      <c r="G323" s="13" t="s">
        <v>1171</v>
      </c>
      <c r="H323" s="13" t="s">
        <v>71</v>
      </c>
      <c r="I323" s="12">
        <v>45732</v>
      </c>
      <c r="J323" s="15"/>
      <c r="K323" s="16"/>
      <c r="L323" s="16">
        <v>-3.37</v>
      </c>
      <c r="M323" s="8" t="s">
        <v>6</v>
      </c>
      <c r="N323" s="8" t="str">
        <f>VLOOKUP(F323,[1]Sheet1!$D$2:$F$778,3,FALSE)</f>
        <v>SD2</v>
      </c>
      <c r="O323" s="8" t="str">
        <f>VLOOKUP(F323,[1]Sheet1!$D$2:$F$778,2,FALSE)</f>
        <v>ADUL</v>
      </c>
      <c r="P323" s="9">
        <v>384266</v>
      </c>
      <c r="Q323" s="10">
        <v>45779</v>
      </c>
      <c r="R323" s="8">
        <v>247189</v>
      </c>
      <c r="S323" s="8" t="s">
        <v>7</v>
      </c>
      <c r="T323" s="8" t="s">
        <v>8</v>
      </c>
    </row>
    <row r="324" spans="1:20" s="8" customFormat="1" ht="13.5" customHeight="1" x14ac:dyDescent="0.25">
      <c r="A324" s="11" t="s">
        <v>0</v>
      </c>
      <c r="B324" s="12">
        <v>45760</v>
      </c>
      <c r="C324" s="13" t="s">
        <v>22</v>
      </c>
      <c r="D324" s="14" t="s">
        <v>1172</v>
      </c>
      <c r="E324" s="13">
        <v>453495772</v>
      </c>
      <c r="F324" s="13" t="s">
        <v>1173</v>
      </c>
      <c r="G324" s="13" t="s">
        <v>1174</v>
      </c>
      <c r="H324" s="13" t="s">
        <v>26</v>
      </c>
      <c r="I324" s="12">
        <v>45752</v>
      </c>
      <c r="J324" s="15"/>
      <c r="K324" s="16"/>
      <c r="L324" s="16">
        <v>-3.51</v>
      </c>
      <c r="M324" s="8" t="s">
        <v>6</v>
      </c>
      <c r="N324" s="8" t="str">
        <f>VLOOKUP(F324,[1]Sheet1!$D$2:$F$778,3,FALSE)</f>
        <v>SD2</v>
      </c>
      <c r="O324" s="8" t="str">
        <f>VLOOKUP(F324,[1]Sheet1!$D$2:$F$778,2,FALSE)</f>
        <v>ADUL</v>
      </c>
      <c r="P324" s="9">
        <v>384266</v>
      </c>
      <c r="Q324" s="10">
        <v>45779</v>
      </c>
      <c r="R324" s="8">
        <v>247189</v>
      </c>
      <c r="S324" s="8" t="s">
        <v>7</v>
      </c>
      <c r="T324" s="8" t="s">
        <v>8</v>
      </c>
    </row>
    <row r="325" spans="1:20" s="8" customFormat="1" ht="13.5" customHeight="1" x14ac:dyDescent="0.25">
      <c r="A325" s="11" t="s">
        <v>0</v>
      </c>
      <c r="B325" s="12">
        <v>45704</v>
      </c>
      <c r="C325" s="13" t="s">
        <v>1175</v>
      </c>
      <c r="D325" s="14" t="s">
        <v>1176</v>
      </c>
      <c r="E325" s="13">
        <v>450451344</v>
      </c>
      <c r="F325" s="13" t="s">
        <v>1177</v>
      </c>
      <c r="G325" s="13" t="s">
        <v>1178</v>
      </c>
      <c r="H325" s="13" t="s">
        <v>1179</v>
      </c>
      <c r="I325" s="12">
        <v>45691</v>
      </c>
      <c r="J325" s="15"/>
      <c r="K325" s="16"/>
      <c r="L325" s="16">
        <v>-3.64</v>
      </c>
      <c r="M325" s="8" t="s">
        <v>6</v>
      </c>
      <c r="N325" s="8" t="str">
        <f>VLOOKUP(F325,[1]Sheet1!$D$2:$F$778,3,FALSE)</f>
        <v>SD2</v>
      </c>
      <c r="O325" s="8" t="str">
        <f>VLOOKUP(F325,[1]Sheet1!$D$2:$F$778,2,FALSE)</f>
        <v>ADUL</v>
      </c>
      <c r="P325" s="9">
        <v>384266</v>
      </c>
      <c r="Q325" s="10">
        <v>45779</v>
      </c>
      <c r="R325" s="8">
        <v>247189</v>
      </c>
      <c r="S325" s="8" t="s">
        <v>7</v>
      </c>
      <c r="T325" s="8" t="s">
        <v>8</v>
      </c>
    </row>
    <row r="326" spans="1:20" s="8" customFormat="1" ht="13.5" customHeight="1" x14ac:dyDescent="0.25">
      <c r="A326" s="11" t="s">
        <v>0</v>
      </c>
      <c r="B326" s="12">
        <v>45746</v>
      </c>
      <c r="C326" s="13" t="s">
        <v>27</v>
      </c>
      <c r="D326" s="14" t="s">
        <v>1180</v>
      </c>
      <c r="E326" s="13">
        <v>452419920</v>
      </c>
      <c r="F326" s="13" t="s">
        <v>1181</v>
      </c>
      <c r="G326" s="13" t="s">
        <v>1182</v>
      </c>
      <c r="H326" s="13" t="s">
        <v>31</v>
      </c>
      <c r="I326" s="12">
        <v>45729</v>
      </c>
      <c r="J326" s="15"/>
      <c r="K326" s="16"/>
      <c r="L326" s="16">
        <v>-3.71</v>
      </c>
      <c r="M326" s="8" t="s">
        <v>6</v>
      </c>
      <c r="N326" s="8" t="str">
        <f>VLOOKUP(F326,[1]Sheet1!$D$2:$F$778,3,FALSE)</f>
        <v>SD2</v>
      </c>
      <c r="O326" s="8" t="str">
        <f>VLOOKUP(F326,[1]Sheet1!$D$2:$F$778,2,FALSE)</f>
        <v>ADUL</v>
      </c>
      <c r="P326" s="9">
        <v>384266</v>
      </c>
      <c r="Q326" s="10">
        <v>45779</v>
      </c>
      <c r="R326" s="8">
        <v>247189</v>
      </c>
      <c r="S326" s="8" t="s">
        <v>7</v>
      </c>
      <c r="T326" s="8" t="s">
        <v>8</v>
      </c>
    </row>
    <row r="327" spans="1:20" s="8" customFormat="1" ht="14.25" customHeight="1" x14ac:dyDescent="0.25">
      <c r="A327" s="11" t="s">
        <v>0</v>
      </c>
      <c r="B327" s="12">
        <v>45746</v>
      </c>
      <c r="C327" s="13" t="s">
        <v>27</v>
      </c>
      <c r="D327" s="14" t="s">
        <v>1183</v>
      </c>
      <c r="E327" s="13">
        <v>452081535</v>
      </c>
      <c r="F327" s="13" t="s">
        <v>1184</v>
      </c>
      <c r="G327" s="13" t="s">
        <v>1185</v>
      </c>
      <c r="H327" s="13" t="s">
        <v>31</v>
      </c>
      <c r="I327" s="12">
        <v>45725</v>
      </c>
      <c r="J327" s="15"/>
      <c r="K327" s="16"/>
      <c r="L327" s="16">
        <v>-3.71</v>
      </c>
      <c r="M327" s="8" t="s">
        <v>6</v>
      </c>
      <c r="N327" s="8" t="str">
        <f>VLOOKUP(F327,[1]Sheet1!$D$2:$F$778,3,FALSE)</f>
        <v>SD2</v>
      </c>
      <c r="O327" s="8" t="str">
        <f>VLOOKUP(F327,[1]Sheet1!$D$2:$F$778,2,FALSE)</f>
        <v>ADUL</v>
      </c>
      <c r="P327" s="9">
        <v>384266</v>
      </c>
      <c r="Q327" s="10">
        <v>45779</v>
      </c>
      <c r="R327" s="8">
        <v>247189</v>
      </c>
      <c r="S327" s="8" t="s">
        <v>7</v>
      </c>
      <c r="T327" s="8" t="s">
        <v>8</v>
      </c>
    </row>
    <row r="328" spans="1:20" s="8" customFormat="1" ht="13.5" customHeight="1" x14ac:dyDescent="0.25">
      <c r="A328" s="11" t="s">
        <v>0</v>
      </c>
      <c r="B328" s="12">
        <v>45704</v>
      </c>
      <c r="C328" s="13" t="s">
        <v>27</v>
      </c>
      <c r="D328" s="14" t="s">
        <v>1186</v>
      </c>
      <c r="E328" s="13">
        <v>450577725</v>
      </c>
      <c r="F328" s="13" t="s">
        <v>1187</v>
      </c>
      <c r="G328" s="13" t="s">
        <v>1188</v>
      </c>
      <c r="H328" s="13" t="s">
        <v>31</v>
      </c>
      <c r="I328" s="12">
        <v>45694</v>
      </c>
      <c r="J328" s="15"/>
      <c r="K328" s="16"/>
      <c r="L328" s="16">
        <v>-3.73</v>
      </c>
      <c r="M328" s="8" t="s">
        <v>6</v>
      </c>
      <c r="N328" s="8" t="str">
        <f>VLOOKUP(F328,[1]Sheet1!$D$2:$F$778,3,FALSE)</f>
        <v>SD2</v>
      </c>
      <c r="O328" s="8" t="str">
        <f>VLOOKUP(F328,[1]Sheet1!$D$2:$F$778,2,FALSE)</f>
        <v>ADUL</v>
      </c>
      <c r="P328" s="9">
        <v>384266</v>
      </c>
      <c r="Q328" s="10">
        <v>45779</v>
      </c>
      <c r="R328" s="8">
        <v>247189</v>
      </c>
      <c r="S328" s="8" t="s">
        <v>7</v>
      </c>
      <c r="T328" s="8" t="s">
        <v>8</v>
      </c>
    </row>
    <row r="329" spans="1:20" s="8" customFormat="1" ht="13.5" customHeight="1" x14ac:dyDescent="0.25">
      <c r="A329" s="11" t="s">
        <v>0</v>
      </c>
      <c r="B329" s="12">
        <v>45753</v>
      </c>
      <c r="C329" s="13" t="s">
        <v>27</v>
      </c>
      <c r="D329" s="14" t="s">
        <v>1189</v>
      </c>
      <c r="E329" s="13">
        <v>453038605</v>
      </c>
      <c r="F329" s="13" t="s">
        <v>1190</v>
      </c>
      <c r="G329" s="13" t="s">
        <v>1191</v>
      </c>
      <c r="H329" s="13" t="s">
        <v>31</v>
      </c>
      <c r="I329" s="12">
        <v>45742</v>
      </c>
      <c r="J329" s="15"/>
      <c r="K329" s="16"/>
      <c r="L329" s="16">
        <v>-3.77</v>
      </c>
      <c r="M329" s="8" t="s">
        <v>6</v>
      </c>
      <c r="N329" s="8" t="str">
        <f>VLOOKUP(F329,[1]Sheet1!$D$2:$F$778,3,FALSE)</f>
        <v>SD2</v>
      </c>
      <c r="O329" s="8" t="str">
        <f>VLOOKUP(F329,[1]Sheet1!$D$2:$F$778,2,FALSE)</f>
        <v>ADUL</v>
      </c>
      <c r="P329" s="9">
        <v>384266</v>
      </c>
      <c r="Q329" s="10">
        <v>45779</v>
      </c>
      <c r="R329" s="8">
        <v>247189</v>
      </c>
      <c r="S329" s="8" t="s">
        <v>7</v>
      </c>
      <c r="T329" s="8" t="s">
        <v>8</v>
      </c>
    </row>
    <row r="330" spans="1:20" s="8" customFormat="1" ht="13.5" customHeight="1" x14ac:dyDescent="0.25">
      <c r="A330" s="11" t="s">
        <v>0</v>
      </c>
      <c r="B330" s="12">
        <v>45704</v>
      </c>
      <c r="C330" s="13" t="s">
        <v>1175</v>
      </c>
      <c r="D330" s="14" t="s">
        <v>1192</v>
      </c>
      <c r="E330" s="13">
        <v>450407506</v>
      </c>
      <c r="F330" s="13" t="s">
        <v>1193</v>
      </c>
      <c r="G330" s="13" t="s">
        <v>1194</v>
      </c>
      <c r="H330" s="13" t="s">
        <v>1179</v>
      </c>
      <c r="I330" s="12">
        <v>45690</v>
      </c>
      <c r="J330" s="15"/>
      <c r="K330" s="16"/>
      <c r="L330" s="16">
        <v>-4.78</v>
      </c>
      <c r="M330" s="8" t="s">
        <v>6</v>
      </c>
      <c r="N330" s="8" t="str">
        <f>VLOOKUP(F330,[1]Sheet1!$D$2:$F$778,3,FALSE)</f>
        <v>SD2</v>
      </c>
      <c r="O330" s="8" t="str">
        <f>VLOOKUP(F330,[1]Sheet1!$D$2:$F$778,2,FALSE)</f>
        <v>ADUL</v>
      </c>
      <c r="P330" s="9">
        <v>384266</v>
      </c>
      <c r="Q330" s="10">
        <v>45779</v>
      </c>
      <c r="R330" s="8">
        <v>247189</v>
      </c>
      <c r="S330" s="8" t="s">
        <v>7</v>
      </c>
      <c r="T330" s="8" t="s">
        <v>8</v>
      </c>
    </row>
    <row r="331" spans="1:20" s="8" customFormat="1" ht="13.5" customHeight="1" x14ac:dyDescent="0.25">
      <c r="A331" s="11" t="s">
        <v>0</v>
      </c>
      <c r="B331" s="12">
        <v>45704</v>
      </c>
      <c r="C331" s="13" t="s">
        <v>59</v>
      </c>
      <c r="D331" s="14" t="s">
        <v>1195</v>
      </c>
      <c r="E331" s="13">
        <v>450535182</v>
      </c>
      <c r="F331" s="13" t="s">
        <v>1196</v>
      </c>
      <c r="G331" s="13" t="s">
        <v>1197</v>
      </c>
      <c r="H331" s="13" t="s">
        <v>63</v>
      </c>
      <c r="I331" s="12">
        <v>45693</v>
      </c>
      <c r="J331" s="15"/>
      <c r="K331" s="16"/>
      <c r="L331" s="16">
        <v>-4.79</v>
      </c>
      <c r="M331" s="8" t="s">
        <v>6</v>
      </c>
      <c r="N331" s="8" t="str">
        <f>VLOOKUP(F331,[1]Sheet1!$D$2:$F$778,3,FALSE)</f>
        <v>SD2</v>
      </c>
      <c r="O331" s="8" t="str">
        <f>VLOOKUP(F331,[1]Sheet1!$D$2:$F$778,2,FALSE)</f>
        <v>ADUL</v>
      </c>
      <c r="P331" s="9">
        <v>384266</v>
      </c>
      <c r="Q331" s="10">
        <v>45779</v>
      </c>
      <c r="R331" s="8">
        <v>247189</v>
      </c>
      <c r="S331" s="8" t="s">
        <v>7</v>
      </c>
      <c r="T331" s="8" t="s">
        <v>8</v>
      </c>
    </row>
    <row r="332" spans="1:20" s="8" customFormat="1" ht="14.25" customHeight="1" x14ac:dyDescent="0.25">
      <c r="A332" s="11" t="s">
        <v>0</v>
      </c>
      <c r="B332" s="12">
        <v>45746</v>
      </c>
      <c r="C332" s="13" t="s">
        <v>1198</v>
      </c>
      <c r="D332" s="14" t="s">
        <v>1199</v>
      </c>
      <c r="E332" s="13">
        <v>452899891</v>
      </c>
      <c r="F332" s="13" t="s">
        <v>1200</v>
      </c>
      <c r="G332" s="13" t="s">
        <v>1201</v>
      </c>
      <c r="H332" s="13" t="s">
        <v>1202</v>
      </c>
      <c r="I332" s="12">
        <v>45739</v>
      </c>
      <c r="J332" s="15"/>
      <c r="K332" s="16"/>
      <c r="L332" s="16">
        <v>-14.01</v>
      </c>
      <c r="M332" s="8" t="s">
        <v>6</v>
      </c>
      <c r="N332" s="8" t="str">
        <f>VLOOKUP(F332,[1]Sheet1!$D$2:$F$778,3,FALSE)</f>
        <v>SD2</v>
      </c>
      <c r="O332" s="8" t="str">
        <f>VLOOKUP(F332,[1]Sheet1!$D$2:$F$778,2,FALSE)</f>
        <v>BASI</v>
      </c>
      <c r="P332" s="9">
        <v>384266</v>
      </c>
      <c r="Q332" s="10">
        <v>45779</v>
      </c>
      <c r="R332" s="8">
        <v>247189</v>
      </c>
      <c r="S332" s="8" t="s">
        <v>7</v>
      </c>
      <c r="T332" s="8" t="s">
        <v>8</v>
      </c>
    </row>
    <row r="333" spans="1:20" s="8" customFormat="1" ht="13.5" customHeight="1" x14ac:dyDescent="0.25">
      <c r="A333" s="11" t="s">
        <v>0</v>
      </c>
      <c r="B333" s="12">
        <v>45753</v>
      </c>
      <c r="C333" s="13" t="s">
        <v>902</v>
      </c>
      <c r="D333" s="14" t="s">
        <v>1203</v>
      </c>
      <c r="E333" s="13">
        <v>452951742</v>
      </c>
      <c r="F333" s="13" t="s">
        <v>1204</v>
      </c>
      <c r="G333" s="13" t="s">
        <v>1205</v>
      </c>
      <c r="H333" s="13" t="s">
        <v>906</v>
      </c>
      <c r="I333" s="12">
        <v>45740</v>
      </c>
      <c r="J333" s="15"/>
      <c r="K333" s="16"/>
      <c r="L333" s="16">
        <v>-14.31</v>
      </c>
      <c r="M333" s="8" t="s">
        <v>6</v>
      </c>
      <c r="N333" s="8" t="str">
        <f>VLOOKUP(F333,[1]Sheet1!$D$2:$F$778,3,FALSE)</f>
        <v>SD2</v>
      </c>
      <c r="O333" s="8" t="str">
        <f>VLOOKUP(F333,[1]Sheet1!$D$2:$F$778,2,FALSE)</f>
        <v>BATH</v>
      </c>
      <c r="P333" s="9">
        <v>384266</v>
      </c>
      <c r="Q333" s="10">
        <v>45779</v>
      </c>
      <c r="R333" s="8">
        <v>247189</v>
      </c>
      <c r="S333" s="8" t="s">
        <v>7</v>
      </c>
      <c r="T333" s="8" t="s">
        <v>8</v>
      </c>
    </row>
    <row r="334" spans="1:20" s="8" customFormat="1" ht="13.5" customHeight="1" x14ac:dyDescent="0.25">
      <c r="A334" s="11" t="s">
        <v>0</v>
      </c>
      <c r="B334" s="12">
        <v>45767</v>
      </c>
      <c r="C334" s="13" t="s">
        <v>907</v>
      </c>
      <c r="D334" s="14" t="s">
        <v>1206</v>
      </c>
      <c r="E334" s="13">
        <v>453824075</v>
      </c>
      <c r="F334" s="13" t="s">
        <v>1207</v>
      </c>
      <c r="G334" s="13" t="s">
        <v>1208</v>
      </c>
      <c r="H334" s="13" t="s">
        <v>911</v>
      </c>
      <c r="I334" s="12">
        <v>45759</v>
      </c>
      <c r="J334" s="15"/>
      <c r="K334" s="16"/>
      <c r="L334" s="16">
        <v>-14.86</v>
      </c>
      <c r="M334" s="8" t="s">
        <v>6</v>
      </c>
      <c r="N334" s="8" t="str">
        <f>VLOOKUP(F334,[1]Sheet1!$D$2:$F$778,3,FALSE)</f>
        <v>SD2</v>
      </c>
      <c r="O334" s="8" t="str">
        <f>VLOOKUP(F334,[1]Sheet1!$D$2:$F$778,2,FALSE)</f>
        <v>BATH</v>
      </c>
      <c r="P334" s="9">
        <v>384266</v>
      </c>
      <c r="Q334" s="10">
        <v>45779</v>
      </c>
      <c r="R334" s="8">
        <v>247189</v>
      </c>
      <c r="S334" s="8" t="s">
        <v>7</v>
      </c>
      <c r="T334" s="8" t="s">
        <v>8</v>
      </c>
    </row>
    <row r="335" spans="1:20" s="8" customFormat="1" ht="13.5" customHeight="1" x14ac:dyDescent="0.25">
      <c r="A335" s="11" t="s">
        <v>0</v>
      </c>
      <c r="B335" s="12">
        <v>45760</v>
      </c>
      <c r="C335" s="13" t="s">
        <v>1198</v>
      </c>
      <c r="D335" s="14" t="s">
        <v>1209</v>
      </c>
      <c r="E335" s="13">
        <v>453495068</v>
      </c>
      <c r="F335" s="13" t="s">
        <v>1210</v>
      </c>
      <c r="G335" s="13" t="s">
        <v>1211</v>
      </c>
      <c r="H335" s="13" t="s">
        <v>1202</v>
      </c>
      <c r="I335" s="12">
        <v>45752</v>
      </c>
      <c r="J335" s="15"/>
      <c r="K335" s="16"/>
      <c r="L335" s="16">
        <v>-14.96</v>
      </c>
      <c r="M335" s="8" t="s">
        <v>6</v>
      </c>
      <c r="N335" s="8" t="str">
        <f>VLOOKUP(F335,[1]Sheet1!$D$2:$F$778,3,FALSE)</f>
        <v>SD2</v>
      </c>
      <c r="O335" s="8" t="str">
        <f>VLOOKUP(F335,[1]Sheet1!$D$2:$F$778,2,FALSE)</f>
        <v>BASI</v>
      </c>
      <c r="P335" s="9">
        <v>384266</v>
      </c>
      <c r="Q335" s="10">
        <v>45779</v>
      </c>
      <c r="R335" s="8">
        <v>247189</v>
      </c>
      <c r="S335" s="8" t="s">
        <v>7</v>
      </c>
      <c r="T335" s="8" t="s">
        <v>8</v>
      </c>
    </row>
    <row r="336" spans="1:20" s="8" customFormat="1" ht="13.5" customHeight="1" x14ac:dyDescent="0.25">
      <c r="A336" s="11" t="s">
        <v>0</v>
      </c>
      <c r="B336" s="12">
        <v>45746</v>
      </c>
      <c r="C336" s="13" t="s">
        <v>1198</v>
      </c>
      <c r="D336" s="14" t="s">
        <v>1212</v>
      </c>
      <c r="E336" s="13">
        <v>452529983</v>
      </c>
      <c r="F336" s="13" t="s">
        <v>1213</v>
      </c>
      <c r="G336" s="13" t="s">
        <v>1214</v>
      </c>
      <c r="H336" s="13" t="s">
        <v>1202</v>
      </c>
      <c r="I336" s="12">
        <v>45732</v>
      </c>
      <c r="J336" s="15"/>
      <c r="K336" s="16"/>
      <c r="L336" s="16">
        <v>-16.12</v>
      </c>
      <c r="M336" s="8" t="s">
        <v>6</v>
      </c>
      <c r="N336" s="8" t="str">
        <f>VLOOKUP(F336,[1]Sheet1!$D$2:$F$778,3,FALSE)</f>
        <v>SD2</v>
      </c>
      <c r="O336" s="8" t="str">
        <f>VLOOKUP(F336,[1]Sheet1!$D$2:$F$778,2,FALSE)</f>
        <v>BASI</v>
      </c>
      <c r="P336" s="9">
        <v>384266</v>
      </c>
      <c r="Q336" s="10">
        <v>45779</v>
      </c>
      <c r="R336" s="8">
        <v>247189</v>
      </c>
      <c r="S336" s="8" t="s">
        <v>7</v>
      </c>
      <c r="T336" s="8" t="s">
        <v>8</v>
      </c>
    </row>
    <row r="337" spans="1:20" s="8" customFormat="1" ht="14.25" customHeight="1" x14ac:dyDescent="0.25">
      <c r="A337" s="11" t="s">
        <v>0</v>
      </c>
      <c r="B337" s="12">
        <v>45753</v>
      </c>
      <c r="C337" s="13" t="s">
        <v>1198</v>
      </c>
      <c r="D337" s="14" t="s">
        <v>1215</v>
      </c>
      <c r="E337" s="13">
        <v>453148913</v>
      </c>
      <c r="F337" s="13" t="s">
        <v>1216</v>
      </c>
      <c r="G337" s="13" t="s">
        <v>1217</v>
      </c>
      <c r="H337" s="13" t="s">
        <v>1202</v>
      </c>
      <c r="I337" s="12">
        <v>45745</v>
      </c>
      <c r="J337" s="15"/>
      <c r="K337" s="16"/>
      <c r="L337" s="16">
        <v>-16.13</v>
      </c>
      <c r="M337" s="8" t="s">
        <v>6</v>
      </c>
      <c r="N337" s="8" t="str">
        <f>VLOOKUP(F337,[1]Sheet1!$D$2:$F$778,3,FALSE)</f>
        <v>SD2</v>
      </c>
      <c r="O337" s="8" t="str">
        <f>VLOOKUP(F337,[1]Sheet1!$D$2:$F$778,2,FALSE)</f>
        <v>BASI</v>
      </c>
      <c r="P337" s="9">
        <v>384266</v>
      </c>
      <c r="Q337" s="10">
        <v>45779</v>
      </c>
      <c r="R337" s="8">
        <v>247189</v>
      </c>
      <c r="S337" s="8" t="s">
        <v>7</v>
      </c>
      <c r="T337" s="8" t="s">
        <v>8</v>
      </c>
    </row>
    <row r="338" spans="1:20" s="8" customFormat="1" ht="13.5" customHeight="1" x14ac:dyDescent="0.25">
      <c r="A338" s="11" t="s">
        <v>0</v>
      </c>
      <c r="B338" s="12">
        <v>45760</v>
      </c>
      <c r="C338" s="13" t="s">
        <v>1218</v>
      </c>
      <c r="D338" s="14" t="s">
        <v>1219</v>
      </c>
      <c r="E338" s="13">
        <v>453437634</v>
      </c>
      <c r="F338" s="13" t="s">
        <v>1220</v>
      </c>
      <c r="G338" s="13" t="s">
        <v>1221</v>
      </c>
      <c r="H338" s="13" t="s">
        <v>1222</v>
      </c>
      <c r="I338" s="12">
        <v>45750</v>
      </c>
      <c r="J338" s="15"/>
      <c r="K338" s="16"/>
      <c r="L338" s="16">
        <v>-16.38</v>
      </c>
      <c r="M338" s="8" t="s">
        <v>6</v>
      </c>
      <c r="N338" s="8" t="str">
        <f>VLOOKUP(F338,[1]Sheet1!$D$2:$F$778,3,FALSE)</f>
        <v>SD2</v>
      </c>
      <c r="O338" s="8" t="str">
        <f>VLOOKUP(F338,[1]Sheet1!$D$2:$F$778,2,FALSE)</f>
        <v>BLK</v>
      </c>
      <c r="P338" s="9">
        <v>384266</v>
      </c>
      <c r="Q338" s="10">
        <v>45779</v>
      </c>
      <c r="R338" s="8">
        <v>247189</v>
      </c>
      <c r="S338" s="8" t="s">
        <v>7</v>
      </c>
      <c r="T338" s="8" t="s">
        <v>8</v>
      </c>
    </row>
    <row r="339" spans="1:20" s="8" customFormat="1" ht="13.5" customHeight="1" x14ac:dyDescent="0.25">
      <c r="A339" s="11" t="s">
        <v>0</v>
      </c>
      <c r="B339" s="12">
        <v>45767</v>
      </c>
      <c r="C339" s="13" t="s">
        <v>1020</v>
      </c>
      <c r="D339" s="14" t="s">
        <v>1223</v>
      </c>
      <c r="E339" s="13">
        <v>453780790</v>
      </c>
      <c r="F339" s="13" t="s">
        <v>1022</v>
      </c>
      <c r="G339" s="13" t="s">
        <v>1023</v>
      </c>
      <c r="H339" s="13" t="s">
        <v>1024</v>
      </c>
      <c r="I339" s="12">
        <v>45758</v>
      </c>
      <c r="J339" s="15"/>
      <c r="K339" s="16"/>
      <c r="L339" s="16">
        <v>-16.670000000000002</v>
      </c>
      <c r="M339" s="8" t="s">
        <v>6</v>
      </c>
      <c r="N339" s="8" t="str">
        <f>VLOOKUP(F339,[1]Sheet1!$D$2:$F$778,3,FALSE)</f>
        <v>SD2</v>
      </c>
      <c r="O339" s="8" t="str">
        <f>VLOOKUP(F339,[1]Sheet1!$D$2:$F$778,2,FALSE)</f>
        <v>ADUL</v>
      </c>
      <c r="P339" s="9">
        <v>384266</v>
      </c>
      <c r="Q339" s="10">
        <v>45779</v>
      </c>
      <c r="R339" s="8">
        <v>247189</v>
      </c>
      <c r="S339" s="8" t="s">
        <v>7</v>
      </c>
      <c r="T339" s="8" t="s">
        <v>8</v>
      </c>
    </row>
    <row r="340" spans="1:20" s="8" customFormat="1" ht="13.5" customHeight="1" x14ac:dyDescent="0.25">
      <c r="A340" s="11" t="s">
        <v>0</v>
      </c>
      <c r="B340" s="12">
        <v>45746</v>
      </c>
      <c r="C340" s="13" t="s">
        <v>1198</v>
      </c>
      <c r="D340" s="14" t="s">
        <v>1224</v>
      </c>
      <c r="E340" s="13">
        <v>452557433</v>
      </c>
      <c r="F340" s="13" t="s">
        <v>1225</v>
      </c>
      <c r="G340" s="13" t="s">
        <v>1226</v>
      </c>
      <c r="H340" s="13" t="s">
        <v>1202</v>
      </c>
      <c r="I340" s="12">
        <v>45732</v>
      </c>
      <c r="J340" s="15"/>
      <c r="K340" s="16"/>
      <c r="L340" s="16">
        <v>-16.84</v>
      </c>
      <c r="M340" s="8" t="s">
        <v>6</v>
      </c>
      <c r="N340" s="8" t="str">
        <f>VLOOKUP(F340,[1]Sheet1!$D$2:$F$778,3,FALSE)</f>
        <v>SD2</v>
      </c>
      <c r="O340" s="8" t="str">
        <f>VLOOKUP(F340,[1]Sheet1!$D$2:$F$778,2,FALSE)</f>
        <v>BASI</v>
      </c>
      <c r="P340" s="9">
        <v>384266</v>
      </c>
      <c r="Q340" s="10">
        <v>45779</v>
      </c>
      <c r="R340" s="8">
        <v>247189</v>
      </c>
      <c r="S340" s="8" t="s">
        <v>7</v>
      </c>
      <c r="T340" s="8" t="s">
        <v>8</v>
      </c>
    </row>
    <row r="341" spans="1:20" s="8" customFormat="1" ht="13.5" customHeight="1" x14ac:dyDescent="0.25">
      <c r="A341" s="11" t="s">
        <v>0</v>
      </c>
      <c r="B341" s="12">
        <v>45760</v>
      </c>
      <c r="C341" s="13" t="s">
        <v>1198</v>
      </c>
      <c r="D341" s="14" t="s">
        <v>1227</v>
      </c>
      <c r="E341" s="13">
        <v>453485469</v>
      </c>
      <c r="F341" s="13" t="s">
        <v>1228</v>
      </c>
      <c r="G341" s="13" t="s">
        <v>1229</v>
      </c>
      <c r="H341" s="13" t="s">
        <v>1202</v>
      </c>
      <c r="I341" s="12">
        <v>45751</v>
      </c>
      <c r="J341" s="15"/>
      <c r="K341" s="16"/>
      <c r="L341" s="16">
        <v>-16.850000000000001</v>
      </c>
      <c r="M341" s="8" t="s">
        <v>6</v>
      </c>
      <c r="N341" s="8" t="str">
        <f>VLOOKUP(F341,[1]Sheet1!$D$2:$F$778,3,FALSE)</f>
        <v>SD2</v>
      </c>
      <c r="O341" s="8" t="str">
        <f>VLOOKUP(F341,[1]Sheet1!$D$2:$F$778,2,FALSE)</f>
        <v>BASI</v>
      </c>
      <c r="P341" s="9">
        <v>384266</v>
      </c>
      <c r="Q341" s="10">
        <v>45779</v>
      </c>
      <c r="R341" s="8">
        <v>247189</v>
      </c>
      <c r="S341" s="8" t="s">
        <v>7</v>
      </c>
      <c r="T341" s="8" t="s">
        <v>8</v>
      </c>
    </row>
    <row r="342" spans="1:20" s="8" customFormat="1" ht="14.25" customHeight="1" x14ac:dyDescent="0.25">
      <c r="A342" s="11" t="s">
        <v>0</v>
      </c>
      <c r="B342" s="12">
        <v>45753</v>
      </c>
      <c r="C342" s="13" t="s">
        <v>1198</v>
      </c>
      <c r="D342" s="14" t="s">
        <v>1230</v>
      </c>
      <c r="E342" s="13">
        <v>453119530</v>
      </c>
      <c r="F342" s="13" t="s">
        <v>1231</v>
      </c>
      <c r="G342" s="13" t="s">
        <v>1232</v>
      </c>
      <c r="H342" s="13" t="s">
        <v>1202</v>
      </c>
      <c r="I342" s="12">
        <v>45744</v>
      </c>
      <c r="J342" s="15"/>
      <c r="K342" s="16"/>
      <c r="L342" s="16">
        <v>-16.850000000000001</v>
      </c>
      <c r="M342" s="8" t="s">
        <v>6</v>
      </c>
      <c r="N342" s="8" t="str">
        <f>VLOOKUP(F342,[1]Sheet1!$D$2:$F$778,3,FALSE)</f>
        <v>SD2</v>
      </c>
      <c r="O342" s="8" t="str">
        <f>VLOOKUP(F342,[1]Sheet1!$D$2:$F$778,2,FALSE)</f>
        <v>BASI</v>
      </c>
      <c r="P342" s="9">
        <v>384266</v>
      </c>
      <c r="Q342" s="10">
        <v>45779</v>
      </c>
      <c r="R342" s="8">
        <v>247189</v>
      </c>
      <c r="S342" s="8" t="s">
        <v>7</v>
      </c>
      <c r="T342" s="8" t="s">
        <v>8</v>
      </c>
    </row>
    <row r="343" spans="1:20" s="8" customFormat="1" ht="13.5" customHeight="1" x14ac:dyDescent="0.25">
      <c r="A343" s="11" t="s">
        <v>0</v>
      </c>
      <c r="B343" s="12">
        <v>45746</v>
      </c>
      <c r="C343" s="13" t="s">
        <v>1233</v>
      </c>
      <c r="D343" s="14" t="s">
        <v>1234</v>
      </c>
      <c r="E343" s="13">
        <v>452491478</v>
      </c>
      <c r="F343" s="13" t="s">
        <v>1235</v>
      </c>
      <c r="G343" s="13" t="s">
        <v>1236</v>
      </c>
      <c r="H343" s="13" t="s">
        <v>1237</v>
      </c>
      <c r="I343" s="12">
        <v>45731</v>
      </c>
      <c r="J343" s="15"/>
      <c r="K343" s="16"/>
      <c r="L343" s="16">
        <v>-16.850000000000001</v>
      </c>
      <c r="M343" s="8" t="s">
        <v>6</v>
      </c>
      <c r="N343" s="8" t="str">
        <f>VLOOKUP(F343,[1]Sheet1!$D$2:$F$778,3,FALSE)</f>
        <v>SD2</v>
      </c>
      <c r="O343" s="8" t="str">
        <f>VLOOKUP(F343,[1]Sheet1!$D$2:$F$778,2,FALSE)</f>
        <v>BASI</v>
      </c>
      <c r="P343" s="9">
        <v>384266</v>
      </c>
      <c r="Q343" s="10">
        <v>45779</v>
      </c>
      <c r="R343" s="8">
        <v>247189</v>
      </c>
      <c r="S343" s="8" t="s">
        <v>7</v>
      </c>
      <c r="T343" s="8" t="s">
        <v>8</v>
      </c>
    </row>
    <row r="344" spans="1:20" s="8" customFormat="1" ht="13.5" customHeight="1" x14ac:dyDescent="0.25">
      <c r="A344" s="11" t="s">
        <v>0</v>
      </c>
      <c r="B344" s="12">
        <v>45760</v>
      </c>
      <c r="C344" s="13" t="s">
        <v>979</v>
      </c>
      <c r="D344" s="14" t="s">
        <v>1238</v>
      </c>
      <c r="E344" s="13">
        <v>453600927</v>
      </c>
      <c r="F344" s="13" t="s">
        <v>981</v>
      </c>
      <c r="G344" s="13" t="s">
        <v>982</v>
      </c>
      <c r="H344" s="13" t="s">
        <v>983</v>
      </c>
      <c r="I344" s="12">
        <v>45754</v>
      </c>
      <c r="J344" s="15"/>
      <c r="K344" s="16"/>
      <c r="L344" s="16">
        <v>-16.86</v>
      </c>
      <c r="M344" s="8" t="s">
        <v>6</v>
      </c>
      <c r="N344" s="8" t="str">
        <f>VLOOKUP(F344,[1]Sheet1!$D$2:$F$778,3,FALSE)</f>
        <v>SD2</v>
      </c>
      <c r="O344" s="8" t="str">
        <f>VLOOKUP(F344,[1]Sheet1!$D$2:$F$778,2,FALSE)</f>
        <v>BASI</v>
      </c>
      <c r="P344" s="9">
        <v>384266</v>
      </c>
      <c r="Q344" s="10">
        <v>45779</v>
      </c>
      <c r="R344" s="8">
        <v>247189</v>
      </c>
      <c r="S344" s="8" t="s">
        <v>7</v>
      </c>
      <c r="T344" s="8" t="s">
        <v>8</v>
      </c>
    </row>
    <row r="345" spans="1:20" s="8" customFormat="1" ht="13.5" customHeight="1" x14ac:dyDescent="0.25">
      <c r="A345" s="11" t="s">
        <v>0</v>
      </c>
      <c r="B345" s="12">
        <v>45746</v>
      </c>
      <c r="C345" s="13" t="s">
        <v>1198</v>
      </c>
      <c r="D345" s="14" t="s">
        <v>1239</v>
      </c>
      <c r="E345" s="13">
        <v>452692360</v>
      </c>
      <c r="F345" s="13" t="s">
        <v>1240</v>
      </c>
      <c r="G345" s="13" t="s">
        <v>1241</v>
      </c>
      <c r="H345" s="13" t="s">
        <v>1202</v>
      </c>
      <c r="I345" s="12">
        <v>45735</v>
      </c>
      <c r="J345" s="15"/>
      <c r="K345" s="16"/>
      <c r="L345" s="16">
        <v>-16.86</v>
      </c>
      <c r="M345" s="8" t="s">
        <v>6</v>
      </c>
      <c r="N345" s="8" t="str">
        <f>VLOOKUP(F345,[1]Sheet1!$D$2:$F$778,3,FALSE)</f>
        <v>SD2</v>
      </c>
      <c r="O345" s="8" t="str">
        <f>VLOOKUP(F345,[1]Sheet1!$D$2:$F$778,2,FALSE)</f>
        <v>BASI</v>
      </c>
      <c r="P345" s="9">
        <v>384266</v>
      </c>
      <c r="Q345" s="10">
        <v>45779</v>
      </c>
      <c r="R345" s="8">
        <v>247189</v>
      </c>
      <c r="S345" s="8" t="s">
        <v>7</v>
      </c>
      <c r="T345" s="8" t="s">
        <v>8</v>
      </c>
    </row>
    <row r="346" spans="1:20" s="8" customFormat="1" ht="13.5" customHeight="1" x14ac:dyDescent="0.25">
      <c r="A346" s="11" t="s">
        <v>0</v>
      </c>
      <c r="B346" s="12">
        <v>45753</v>
      </c>
      <c r="C346" s="13" t="s">
        <v>1198</v>
      </c>
      <c r="D346" s="14" t="s">
        <v>1242</v>
      </c>
      <c r="E346" s="13">
        <v>453020508</v>
      </c>
      <c r="F346" s="13" t="s">
        <v>1243</v>
      </c>
      <c r="G346" s="13" t="s">
        <v>1244</v>
      </c>
      <c r="H346" s="13" t="s">
        <v>1202</v>
      </c>
      <c r="I346" s="12">
        <v>45742</v>
      </c>
      <c r="J346" s="15"/>
      <c r="K346" s="16"/>
      <c r="L346" s="16">
        <v>-16.86</v>
      </c>
      <c r="M346" s="8" t="s">
        <v>6</v>
      </c>
      <c r="N346" s="8" t="str">
        <f>VLOOKUP(F346,[1]Sheet1!$D$2:$F$778,3,FALSE)</f>
        <v>SD2</v>
      </c>
      <c r="O346" s="8" t="str">
        <f>VLOOKUP(F346,[1]Sheet1!$D$2:$F$778,2,FALSE)</f>
        <v>BASI</v>
      </c>
      <c r="P346" s="9">
        <v>384266</v>
      </c>
      <c r="Q346" s="10">
        <v>45779</v>
      </c>
      <c r="R346" s="8">
        <v>247189</v>
      </c>
      <c r="S346" s="8" t="s">
        <v>7</v>
      </c>
      <c r="T346" s="8" t="s">
        <v>8</v>
      </c>
    </row>
    <row r="347" spans="1:20" s="8" customFormat="1" ht="14.25" customHeight="1" x14ac:dyDescent="0.25">
      <c r="A347" s="11" t="s">
        <v>0</v>
      </c>
      <c r="B347" s="12">
        <v>45767</v>
      </c>
      <c r="C347" s="13" t="s">
        <v>1233</v>
      </c>
      <c r="D347" s="14" t="s">
        <v>1245</v>
      </c>
      <c r="E347" s="13">
        <v>453676845</v>
      </c>
      <c r="F347" s="13" t="s">
        <v>1246</v>
      </c>
      <c r="G347" s="13" t="s">
        <v>1247</v>
      </c>
      <c r="H347" s="13" t="s">
        <v>1237</v>
      </c>
      <c r="I347" s="12">
        <v>45756</v>
      </c>
      <c r="J347" s="15"/>
      <c r="K347" s="16"/>
      <c r="L347" s="16">
        <v>-16.89</v>
      </c>
      <c r="M347" s="8" t="s">
        <v>6</v>
      </c>
      <c r="N347" s="8" t="str">
        <f>VLOOKUP(F347,[1]Sheet1!$D$2:$F$778,3,FALSE)</f>
        <v>SD2</v>
      </c>
      <c r="O347" s="8" t="str">
        <f>VLOOKUP(F347,[1]Sheet1!$D$2:$F$778,2,FALSE)</f>
        <v>BASI</v>
      </c>
      <c r="P347" s="9">
        <v>384266</v>
      </c>
      <c r="Q347" s="10">
        <v>45779</v>
      </c>
      <c r="R347" s="8">
        <v>247189</v>
      </c>
      <c r="S347" s="8" t="s">
        <v>7</v>
      </c>
      <c r="T347" s="8" t="s">
        <v>8</v>
      </c>
    </row>
    <row r="348" spans="1:20" s="8" customFormat="1" ht="13.5" customHeight="1" x14ac:dyDescent="0.25">
      <c r="A348" s="11" t="s">
        <v>0</v>
      </c>
      <c r="B348" s="12">
        <v>45767</v>
      </c>
      <c r="C348" s="13" t="s">
        <v>1248</v>
      </c>
      <c r="D348" s="14" t="s">
        <v>1249</v>
      </c>
      <c r="E348" s="13">
        <v>453739266</v>
      </c>
      <c r="F348" s="13" t="s">
        <v>1250</v>
      </c>
      <c r="G348" s="13" t="s">
        <v>1251</v>
      </c>
      <c r="H348" s="13" t="s">
        <v>1252</v>
      </c>
      <c r="I348" s="12">
        <v>45757</v>
      </c>
      <c r="J348" s="15"/>
      <c r="K348" s="16"/>
      <c r="L348" s="16">
        <v>-17.5</v>
      </c>
      <c r="M348" s="8" t="s">
        <v>6</v>
      </c>
      <c r="N348" s="8" t="str">
        <f>VLOOKUP(F348,[1]Sheet1!$D$2:$F$778,3,FALSE)</f>
        <v>SD2</v>
      </c>
      <c r="O348" s="8" t="str">
        <f>VLOOKUP(F348,[1]Sheet1!$D$2:$F$778,2,FALSE)</f>
        <v>BASI</v>
      </c>
      <c r="P348" s="9">
        <v>384266</v>
      </c>
      <c r="Q348" s="10">
        <v>45779</v>
      </c>
      <c r="R348" s="8">
        <v>247189</v>
      </c>
      <c r="S348" s="8" t="s">
        <v>7</v>
      </c>
      <c r="T348" s="8" t="s">
        <v>8</v>
      </c>
    </row>
    <row r="349" spans="1:20" s="8" customFormat="1" ht="13.5" customHeight="1" x14ac:dyDescent="0.25">
      <c r="A349" s="11" t="s">
        <v>0</v>
      </c>
      <c r="B349" s="12">
        <v>45746</v>
      </c>
      <c r="C349" s="13" t="s">
        <v>979</v>
      </c>
      <c r="D349" s="14" t="s">
        <v>1253</v>
      </c>
      <c r="E349" s="13">
        <v>452467596</v>
      </c>
      <c r="F349" s="13" t="s">
        <v>1254</v>
      </c>
      <c r="G349" s="13" t="s">
        <v>1255</v>
      </c>
      <c r="H349" s="13" t="s">
        <v>983</v>
      </c>
      <c r="I349" s="12">
        <v>45731</v>
      </c>
      <c r="J349" s="15"/>
      <c r="K349" s="16"/>
      <c r="L349" s="16">
        <v>-17.579999999999998</v>
      </c>
      <c r="M349" s="8" t="s">
        <v>6</v>
      </c>
      <c r="N349" s="8" t="str">
        <f>VLOOKUP(F349,[1]Sheet1!$D$2:$F$778,3,FALSE)</f>
        <v>SD2</v>
      </c>
      <c r="O349" s="8" t="str">
        <f>VLOOKUP(F349,[1]Sheet1!$D$2:$F$778,2,FALSE)</f>
        <v>BASI</v>
      </c>
      <c r="P349" s="9">
        <v>384266</v>
      </c>
      <c r="Q349" s="10">
        <v>45779</v>
      </c>
      <c r="R349" s="8">
        <v>247189</v>
      </c>
      <c r="S349" s="8" t="s">
        <v>7</v>
      </c>
      <c r="T349" s="8" t="s">
        <v>8</v>
      </c>
    </row>
    <row r="350" spans="1:20" s="8" customFormat="1" ht="13.5" customHeight="1" x14ac:dyDescent="0.25">
      <c r="A350" s="11" t="s">
        <v>0</v>
      </c>
      <c r="B350" s="12">
        <v>45746</v>
      </c>
      <c r="C350" s="13" t="s">
        <v>1256</v>
      </c>
      <c r="D350" s="14" t="s">
        <v>1257</v>
      </c>
      <c r="E350" s="13">
        <v>452662101</v>
      </c>
      <c r="F350" s="13" t="s">
        <v>1258</v>
      </c>
      <c r="G350" s="13" t="s">
        <v>1259</v>
      </c>
      <c r="H350" s="13" t="s">
        <v>1260</v>
      </c>
      <c r="I350" s="12">
        <v>45734</v>
      </c>
      <c r="J350" s="15"/>
      <c r="K350" s="16"/>
      <c r="L350" s="16">
        <v>-18.420000000000002</v>
      </c>
      <c r="M350" s="8" t="s">
        <v>6</v>
      </c>
      <c r="N350" s="8" t="str">
        <f>VLOOKUP(F350,[1]Sheet1!$D$2:$F$778,3,FALSE)</f>
        <v>SD2</v>
      </c>
      <c r="O350" s="8" t="str">
        <f>VLOOKUP(F350,[1]Sheet1!$D$2:$F$778,2,FALSE)</f>
        <v>YOUT</v>
      </c>
      <c r="P350" s="9">
        <v>384266</v>
      </c>
      <c r="Q350" s="10">
        <v>45779</v>
      </c>
      <c r="R350" s="8">
        <v>247189</v>
      </c>
      <c r="S350" s="8" t="s">
        <v>7</v>
      </c>
      <c r="T350" s="8" t="s">
        <v>8</v>
      </c>
    </row>
    <row r="351" spans="1:20" s="8" customFormat="1" ht="13.5" customHeight="1" x14ac:dyDescent="0.25">
      <c r="A351" s="11" t="s">
        <v>0</v>
      </c>
      <c r="B351" s="12">
        <v>45746</v>
      </c>
      <c r="C351" s="13" t="s">
        <v>1261</v>
      </c>
      <c r="D351" s="14" t="s">
        <v>1262</v>
      </c>
      <c r="E351" s="13">
        <v>452589594</v>
      </c>
      <c r="F351" s="13" t="s">
        <v>1263</v>
      </c>
      <c r="G351" s="13" t="s">
        <v>1264</v>
      </c>
      <c r="H351" s="13" t="s">
        <v>1265</v>
      </c>
      <c r="I351" s="12">
        <v>45733</v>
      </c>
      <c r="J351" s="15"/>
      <c r="K351" s="16"/>
      <c r="L351" s="16">
        <v>-18.43</v>
      </c>
      <c r="M351" s="8" t="s">
        <v>6</v>
      </c>
      <c r="N351" s="8" t="str">
        <f>VLOOKUP(F351,[1]Sheet1!$D$2:$F$778,3,FALSE)</f>
        <v>SD2</v>
      </c>
      <c r="O351" s="8" t="str">
        <f>VLOOKUP(F351,[1]Sheet1!$D$2:$F$778,2,FALSE)</f>
        <v>BASI</v>
      </c>
      <c r="P351" s="9">
        <v>384266</v>
      </c>
      <c r="Q351" s="10">
        <v>45779</v>
      </c>
      <c r="R351" s="8">
        <v>247189</v>
      </c>
      <c r="S351" s="8" t="s">
        <v>7</v>
      </c>
      <c r="T351" s="8" t="s">
        <v>8</v>
      </c>
    </row>
    <row r="352" spans="1:20" s="8" customFormat="1" ht="14.25" customHeight="1" x14ac:dyDescent="0.25">
      <c r="A352" s="11" t="s">
        <v>0</v>
      </c>
      <c r="B352" s="12">
        <v>45746</v>
      </c>
      <c r="C352" s="13" t="s">
        <v>1198</v>
      </c>
      <c r="D352" s="14" t="s">
        <v>1266</v>
      </c>
      <c r="E352" s="13">
        <v>452467677</v>
      </c>
      <c r="F352" s="13" t="s">
        <v>1267</v>
      </c>
      <c r="G352" s="13" t="s">
        <v>1268</v>
      </c>
      <c r="H352" s="13" t="s">
        <v>1202</v>
      </c>
      <c r="I352" s="12">
        <v>45731</v>
      </c>
      <c r="J352" s="15"/>
      <c r="K352" s="16"/>
      <c r="L352" s="16">
        <v>-18.43</v>
      </c>
      <c r="M352" s="8" t="s">
        <v>6</v>
      </c>
      <c r="N352" s="8" t="str">
        <f>VLOOKUP(F352,[1]Sheet1!$D$2:$F$778,3,FALSE)</f>
        <v>SD2</v>
      </c>
      <c r="O352" s="8" t="str">
        <f>VLOOKUP(F352,[1]Sheet1!$D$2:$F$778,2,FALSE)</f>
        <v>BASI</v>
      </c>
      <c r="P352" s="9">
        <v>384266</v>
      </c>
      <c r="Q352" s="10">
        <v>45779</v>
      </c>
      <c r="R352" s="8">
        <v>247189</v>
      </c>
      <c r="S352" s="8" t="s">
        <v>7</v>
      </c>
      <c r="T352" s="8" t="s">
        <v>8</v>
      </c>
    </row>
    <row r="353" spans="1:20" s="8" customFormat="1" ht="13.5" customHeight="1" x14ac:dyDescent="0.25">
      <c r="A353" s="11" t="s">
        <v>0</v>
      </c>
      <c r="B353" s="12">
        <v>45753</v>
      </c>
      <c r="C353" s="13" t="s">
        <v>1198</v>
      </c>
      <c r="D353" s="14" t="s">
        <v>1269</v>
      </c>
      <c r="E353" s="13">
        <v>453260114</v>
      </c>
      <c r="F353" s="13" t="s">
        <v>1270</v>
      </c>
      <c r="G353" s="13" t="s">
        <v>1271</v>
      </c>
      <c r="H353" s="13" t="s">
        <v>1202</v>
      </c>
      <c r="I353" s="12">
        <v>45747</v>
      </c>
      <c r="J353" s="15"/>
      <c r="K353" s="16"/>
      <c r="L353" s="16">
        <v>-18.45</v>
      </c>
      <c r="M353" s="8" t="s">
        <v>6</v>
      </c>
      <c r="N353" s="8" t="str">
        <f>VLOOKUP(F353,[1]Sheet1!$D$2:$F$778,3,FALSE)</f>
        <v>SD2</v>
      </c>
      <c r="O353" s="8" t="str">
        <f>VLOOKUP(F353,[1]Sheet1!$D$2:$F$778,2,FALSE)</f>
        <v>BASI</v>
      </c>
      <c r="P353" s="9">
        <v>384266</v>
      </c>
      <c r="Q353" s="10">
        <v>45779</v>
      </c>
      <c r="R353" s="8">
        <v>247189</v>
      </c>
      <c r="S353" s="8" t="s">
        <v>7</v>
      </c>
      <c r="T353" s="8" t="s">
        <v>8</v>
      </c>
    </row>
    <row r="354" spans="1:20" s="8" customFormat="1" ht="13.5" customHeight="1" x14ac:dyDescent="0.25">
      <c r="A354" s="11" t="s">
        <v>0</v>
      </c>
      <c r="B354" s="12">
        <v>45760</v>
      </c>
      <c r="C354" s="13" t="s">
        <v>1233</v>
      </c>
      <c r="D354" s="14" t="s">
        <v>1272</v>
      </c>
      <c r="E354" s="13">
        <v>453491987</v>
      </c>
      <c r="F354" s="13" t="s">
        <v>1273</v>
      </c>
      <c r="G354" s="13" t="s">
        <v>1274</v>
      </c>
      <c r="H354" s="13" t="s">
        <v>1237</v>
      </c>
      <c r="I354" s="12">
        <v>45752</v>
      </c>
      <c r="J354" s="15"/>
      <c r="K354" s="16"/>
      <c r="L354" s="16">
        <v>-18.45</v>
      </c>
      <c r="M354" s="8" t="s">
        <v>6</v>
      </c>
      <c r="N354" s="8" t="str">
        <f>VLOOKUP(F354,[1]Sheet1!$D$2:$F$778,3,FALSE)</f>
        <v>SD2</v>
      </c>
      <c r="O354" s="8" t="str">
        <f>VLOOKUP(F354,[1]Sheet1!$D$2:$F$778,2,FALSE)</f>
        <v>BASI</v>
      </c>
      <c r="P354" s="9">
        <v>384266</v>
      </c>
      <c r="Q354" s="10">
        <v>45779</v>
      </c>
      <c r="R354" s="8">
        <v>247189</v>
      </c>
      <c r="S354" s="8" t="s">
        <v>7</v>
      </c>
      <c r="T354" s="8" t="s">
        <v>8</v>
      </c>
    </row>
    <row r="355" spans="1:20" s="8" customFormat="1" ht="13.5" customHeight="1" x14ac:dyDescent="0.25">
      <c r="A355" s="11" t="s">
        <v>0</v>
      </c>
      <c r="B355" s="12">
        <v>45753</v>
      </c>
      <c r="C355" s="13" t="s">
        <v>1198</v>
      </c>
      <c r="D355" s="14" t="s">
        <v>1275</v>
      </c>
      <c r="E355" s="13">
        <v>453090506</v>
      </c>
      <c r="F355" s="13" t="s">
        <v>1276</v>
      </c>
      <c r="G355" s="13" t="s">
        <v>1277</v>
      </c>
      <c r="H355" s="13" t="s">
        <v>1202</v>
      </c>
      <c r="I355" s="12">
        <v>45743</v>
      </c>
      <c r="J355" s="15"/>
      <c r="K355" s="16"/>
      <c r="L355" s="16">
        <v>-18.45</v>
      </c>
      <c r="M355" s="8" t="s">
        <v>6</v>
      </c>
      <c r="N355" s="8" t="str">
        <f>VLOOKUP(F355,[1]Sheet1!$D$2:$F$778,3,FALSE)</f>
        <v>SD2</v>
      </c>
      <c r="O355" s="8" t="str">
        <f>VLOOKUP(F355,[1]Sheet1!$D$2:$F$778,2,FALSE)</f>
        <v>BASI</v>
      </c>
      <c r="P355" s="9">
        <v>384266</v>
      </c>
      <c r="Q355" s="10">
        <v>45779</v>
      </c>
      <c r="R355" s="8">
        <v>247189</v>
      </c>
      <c r="S355" s="8" t="s">
        <v>7</v>
      </c>
      <c r="T355" s="8" t="s">
        <v>8</v>
      </c>
    </row>
    <row r="356" spans="1:20" s="8" customFormat="1" ht="13.5" customHeight="1" x14ac:dyDescent="0.25">
      <c r="A356" s="11" t="s">
        <v>0</v>
      </c>
      <c r="B356" s="12">
        <v>45753</v>
      </c>
      <c r="C356" s="13" t="s">
        <v>1198</v>
      </c>
      <c r="D356" s="14" t="s">
        <v>1278</v>
      </c>
      <c r="E356" s="13">
        <v>453205116</v>
      </c>
      <c r="F356" s="13" t="s">
        <v>1279</v>
      </c>
      <c r="G356" s="13" t="s">
        <v>1280</v>
      </c>
      <c r="H356" s="13" t="s">
        <v>1202</v>
      </c>
      <c r="I356" s="12">
        <v>45746</v>
      </c>
      <c r="J356" s="15"/>
      <c r="K356" s="16"/>
      <c r="L356" s="16">
        <v>-18.45</v>
      </c>
      <c r="M356" s="8" t="s">
        <v>6</v>
      </c>
      <c r="N356" s="8" t="str">
        <f>VLOOKUP(F356,[1]Sheet1!$D$2:$F$778,3,FALSE)</f>
        <v>SD2</v>
      </c>
      <c r="O356" s="8" t="str">
        <f>VLOOKUP(F356,[1]Sheet1!$D$2:$F$778,2,FALSE)</f>
        <v>BASI</v>
      </c>
      <c r="P356" s="9">
        <v>384266</v>
      </c>
      <c r="Q356" s="10">
        <v>45779</v>
      </c>
      <c r="R356" s="8">
        <v>247189</v>
      </c>
      <c r="S356" s="8" t="s">
        <v>7</v>
      </c>
      <c r="T356" s="8" t="s">
        <v>8</v>
      </c>
    </row>
    <row r="357" spans="1:20" s="8" customFormat="1" ht="14.25" customHeight="1" x14ac:dyDescent="0.25">
      <c r="A357" s="11" t="s">
        <v>0</v>
      </c>
      <c r="B357" s="12">
        <v>45753</v>
      </c>
      <c r="C357" s="13" t="s">
        <v>1198</v>
      </c>
      <c r="D357" s="14" t="s">
        <v>1281</v>
      </c>
      <c r="E357" s="13">
        <v>453332734</v>
      </c>
      <c r="F357" s="13" t="s">
        <v>1282</v>
      </c>
      <c r="G357" s="13" t="s">
        <v>1283</v>
      </c>
      <c r="H357" s="13" t="s">
        <v>1202</v>
      </c>
      <c r="I357" s="12">
        <v>45748</v>
      </c>
      <c r="J357" s="15"/>
      <c r="K357" s="16"/>
      <c r="L357" s="16">
        <v>-18.45</v>
      </c>
      <c r="M357" s="8" t="s">
        <v>6</v>
      </c>
      <c r="N357" s="8" t="str">
        <f>VLOOKUP(F357,[1]Sheet1!$D$2:$F$778,3,FALSE)</f>
        <v>SD2</v>
      </c>
      <c r="O357" s="8" t="str">
        <f>VLOOKUP(F357,[1]Sheet1!$D$2:$F$778,2,FALSE)</f>
        <v>BASI</v>
      </c>
      <c r="P357" s="9">
        <v>384266</v>
      </c>
      <c r="Q357" s="10">
        <v>45779</v>
      </c>
      <c r="R357" s="8">
        <v>247189</v>
      </c>
      <c r="S357" s="8" t="s">
        <v>7</v>
      </c>
      <c r="T357" s="8" t="s">
        <v>8</v>
      </c>
    </row>
    <row r="358" spans="1:20" s="8" customFormat="1" ht="13.5" customHeight="1" x14ac:dyDescent="0.25">
      <c r="A358" s="11" t="s">
        <v>0</v>
      </c>
      <c r="B358" s="12">
        <v>45753</v>
      </c>
      <c r="C358" s="13" t="s">
        <v>1198</v>
      </c>
      <c r="D358" s="14" t="s">
        <v>1284</v>
      </c>
      <c r="E358" s="13">
        <v>453359039</v>
      </c>
      <c r="F358" s="13" t="s">
        <v>1285</v>
      </c>
      <c r="G358" s="13" t="s">
        <v>1286</v>
      </c>
      <c r="H358" s="13" t="s">
        <v>1202</v>
      </c>
      <c r="I358" s="12">
        <v>45749</v>
      </c>
      <c r="J358" s="15"/>
      <c r="K358" s="16"/>
      <c r="L358" s="16">
        <v>-18.45</v>
      </c>
      <c r="M358" s="8" t="s">
        <v>6</v>
      </c>
      <c r="N358" s="8" t="str">
        <f>VLOOKUP(F358,[1]Sheet1!$D$2:$F$778,3,FALSE)</f>
        <v>SD2</v>
      </c>
      <c r="O358" s="8" t="str">
        <f>VLOOKUP(F358,[1]Sheet1!$D$2:$F$778,2,FALSE)</f>
        <v>BASI</v>
      </c>
      <c r="P358" s="9">
        <v>384266</v>
      </c>
      <c r="Q358" s="10">
        <v>45779</v>
      </c>
      <c r="R358" s="8">
        <v>247189</v>
      </c>
      <c r="S358" s="8" t="s">
        <v>7</v>
      </c>
      <c r="T358" s="8" t="s">
        <v>8</v>
      </c>
    </row>
    <row r="359" spans="1:20" s="8" customFormat="1" ht="13.5" customHeight="1" x14ac:dyDescent="0.25">
      <c r="A359" s="11" t="s">
        <v>0</v>
      </c>
      <c r="B359" s="12">
        <v>45753</v>
      </c>
      <c r="C359" s="13" t="s">
        <v>1198</v>
      </c>
      <c r="D359" s="14" t="s">
        <v>1287</v>
      </c>
      <c r="E359" s="13">
        <v>453201919</v>
      </c>
      <c r="F359" s="13" t="s">
        <v>1288</v>
      </c>
      <c r="G359" s="13" t="s">
        <v>1289</v>
      </c>
      <c r="H359" s="13" t="s">
        <v>1202</v>
      </c>
      <c r="I359" s="12">
        <v>45746</v>
      </c>
      <c r="J359" s="15"/>
      <c r="K359" s="16"/>
      <c r="L359" s="16">
        <v>-18.45</v>
      </c>
      <c r="M359" s="8" t="s">
        <v>6</v>
      </c>
      <c r="N359" s="8" t="str">
        <f>VLOOKUP(F359,[1]Sheet1!$D$2:$F$778,3,FALSE)</f>
        <v>SD2</v>
      </c>
      <c r="O359" s="8" t="str">
        <f>VLOOKUP(F359,[1]Sheet1!$D$2:$F$778,2,FALSE)</f>
        <v>BASI</v>
      </c>
      <c r="P359" s="9">
        <v>384266</v>
      </c>
      <c r="Q359" s="10">
        <v>45779</v>
      </c>
      <c r="R359" s="8">
        <v>247189</v>
      </c>
      <c r="S359" s="8" t="s">
        <v>7</v>
      </c>
      <c r="T359" s="8" t="s">
        <v>8</v>
      </c>
    </row>
    <row r="360" spans="1:20" s="8" customFormat="1" ht="13.5" customHeight="1" x14ac:dyDescent="0.25">
      <c r="A360" s="11" t="s">
        <v>0</v>
      </c>
      <c r="B360" s="12">
        <v>45746</v>
      </c>
      <c r="C360" s="13" t="s">
        <v>1233</v>
      </c>
      <c r="D360" s="14" t="s">
        <v>1290</v>
      </c>
      <c r="E360" s="13">
        <v>452929053</v>
      </c>
      <c r="F360" s="13" t="s">
        <v>1291</v>
      </c>
      <c r="G360" s="13" t="s">
        <v>1292</v>
      </c>
      <c r="H360" s="13" t="s">
        <v>1237</v>
      </c>
      <c r="I360" s="12">
        <v>45740</v>
      </c>
      <c r="J360" s="15"/>
      <c r="K360" s="16"/>
      <c r="L360" s="16">
        <v>-18.46</v>
      </c>
      <c r="M360" s="8" t="s">
        <v>6</v>
      </c>
      <c r="N360" s="8" t="str">
        <f>VLOOKUP(F360,[1]Sheet1!$D$2:$F$778,3,FALSE)</f>
        <v>SD2</v>
      </c>
      <c r="O360" s="8" t="str">
        <f>VLOOKUP(F360,[1]Sheet1!$D$2:$F$778,2,FALSE)</f>
        <v>BASI</v>
      </c>
      <c r="P360" s="9">
        <v>384266</v>
      </c>
      <c r="Q360" s="10">
        <v>45779</v>
      </c>
      <c r="R360" s="8">
        <v>247189</v>
      </c>
      <c r="S360" s="8" t="s">
        <v>7</v>
      </c>
      <c r="T360" s="8" t="s">
        <v>8</v>
      </c>
    </row>
    <row r="361" spans="1:20" s="8" customFormat="1" ht="13.5" customHeight="1" x14ac:dyDescent="0.25">
      <c r="A361" s="11" t="s">
        <v>0</v>
      </c>
      <c r="B361" s="12">
        <v>45753</v>
      </c>
      <c r="C361" s="13" t="s">
        <v>1198</v>
      </c>
      <c r="D361" s="14" t="s">
        <v>1293</v>
      </c>
      <c r="E361" s="13">
        <v>453007584</v>
      </c>
      <c r="F361" s="13" t="s">
        <v>1294</v>
      </c>
      <c r="G361" s="13" t="s">
        <v>1295</v>
      </c>
      <c r="H361" s="13" t="s">
        <v>1202</v>
      </c>
      <c r="I361" s="12">
        <v>45742</v>
      </c>
      <c r="J361" s="15"/>
      <c r="K361" s="16"/>
      <c r="L361" s="16">
        <v>-18.46</v>
      </c>
      <c r="M361" s="8" t="s">
        <v>6</v>
      </c>
      <c r="N361" s="8" t="str">
        <f>VLOOKUP(F361,[1]Sheet1!$D$2:$F$778,3,FALSE)</f>
        <v>SD2</v>
      </c>
      <c r="O361" s="8" t="str">
        <f>VLOOKUP(F361,[1]Sheet1!$D$2:$F$778,2,FALSE)</f>
        <v>BASI</v>
      </c>
      <c r="P361" s="9">
        <v>384266</v>
      </c>
      <c r="Q361" s="10">
        <v>45779</v>
      </c>
      <c r="R361" s="8">
        <v>247189</v>
      </c>
      <c r="S361" s="8" t="s">
        <v>7</v>
      </c>
      <c r="T361" s="8" t="s">
        <v>8</v>
      </c>
    </row>
    <row r="362" spans="1:20" s="8" customFormat="1" ht="14.25" customHeight="1" x14ac:dyDescent="0.25">
      <c r="A362" s="11" t="s">
        <v>0</v>
      </c>
      <c r="B362" s="12">
        <v>45753</v>
      </c>
      <c r="C362" s="13" t="s">
        <v>1198</v>
      </c>
      <c r="D362" s="14" t="s">
        <v>1296</v>
      </c>
      <c r="E362" s="13">
        <v>452929833</v>
      </c>
      <c r="F362" s="13" t="s">
        <v>1297</v>
      </c>
      <c r="G362" s="13" t="s">
        <v>1298</v>
      </c>
      <c r="H362" s="13" t="s">
        <v>1202</v>
      </c>
      <c r="I362" s="12">
        <v>45740</v>
      </c>
      <c r="J362" s="15"/>
      <c r="K362" s="16"/>
      <c r="L362" s="16">
        <v>-18.46</v>
      </c>
      <c r="M362" s="8" t="s">
        <v>6</v>
      </c>
      <c r="N362" s="8" t="str">
        <f>VLOOKUP(F362,[1]Sheet1!$D$2:$F$778,3,FALSE)</f>
        <v>SD2</v>
      </c>
      <c r="O362" s="8" t="str">
        <f>VLOOKUP(F362,[1]Sheet1!$D$2:$F$778,2,FALSE)</f>
        <v>BASI</v>
      </c>
      <c r="P362" s="9">
        <v>384266</v>
      </c>
      <c r="Q362" s="10">
        <v>45779</v>
      </c>
      <c r="R362" s="8">
        <v>247189</v>
      </c>
      <c r="S362" s="8" t="s">
        <v>7</v>
      </c>
      <c r="T362" s="8" t="s">
        <v>8</v>
      </c>
    </row>
    <row r="363" spans="1:20" s="8" customFormat="1" ht="13.5" customHeight="1" x14ac:dyDescent="0.25">
      <c r="A363" s="11" t="s">
        <v>0</v>
      </c>
      <c r="B363" s="12">
        <v>45746</v>
      </c>
      <c r="C363" s="13" t="s">
        <v>1233</v>
      </c>
      <c r="D363" s="14" t="s">
        <v>1299</v>
      </c>
      <c r="E363" s="13">
        <v>452594659</v>
      </c>
      <c r="F363" s="13" t="s">
        <v>1300</v>
      </c>
      <c r="G363" s="13" t="s">
        <v>1301</v>
      </c>
      <c r="H363" s="13" t="s">
        <v>1237</v>
      </c>
      <c r="I363" s="12">
        <v>45733</v>
      </c>
      <c r="J363" s="15"/>
      <c r="K363" s="16"/>
      <c r="L363" s="16">
        <v>-18.46</v>
      </c>
      <c r="M363" s="8" t="s">
        <v>6</v>
      </c>
      <c r="N363" s="8" t="str">
        <f>VLOOKUP(F363,[1]Sheet1!$D$2:$F$778,3,FALSE)</f>
        <v>SD2</v>
      </c>
      <c r="O363" s="8" t="str">
        <f>VLOOKUP(F363,[1]Sheet1!$D$2:$F$778,2,FALSE)</f>
        <v>BASI</v>
      </c>
      <c r="P363" s="9">
        <v>384266</v>
      </c>
      <c r="Q363" s="10">
        <v>45779</v>
      </c>
      <c r="R363" s="8">
        <v>247189</v>
      </c>
      <c r="S363" s="8" t="s">
        <v>7</v>
      </c>
      <c r="T363" s="8" t="s">
        <v>8</v>
      </c>
    </row>
    <row r="364" spans="1:20" s="8" customFormat="1" ht="13.5" customHeight="1" x14ac:dyDescent="0.25">
      <c r="A364" s="11" t="s">
        <v>0</v>
      </c>
      <c r="B364" s="12">
        <v>45767</v>
      </c>
      <c r="C364" s="13" t="s">
        <v>1198</v>
      </c>
      <c r="D364" s="14" t="s">
        <v>1302</v>
      </c>
      <c r="E364" s="13">
        <v>453597473</v>
      </c>
      <c r="F364" s="13" t="s">
        <v>1303</v>
      </c>
      <c r="G364" s="13" t="s">
        <v>1304</v>
      </c>
      <c r="H364" s="13" t="s">
        <v>1202</v>
      </c>
      <c r="I364" s="12">
        <v>45754</v>
      </c>
      <c r="J364" s="15"/>
      <c r="K364" s="16"/>
      <c r="L364" s="16">
        <v>-18.489999999999998</v>
      </c>
      <c r="M364" s="8" t="s">
        <v>6</v>
      </c>
      <c r="N364" s="8" t="str">
        <f>VLOOKUP(F364,[1]Sheet1!$D$2:$F$778,3,FALSE)</f>
        <v>SD2</v>
      </c>
      <c r="O364" s="8" t="str">
        <f>VLOOKUP(F364,[1]Sheet1!$D$2:$F$778,2,FALSE)</f>
        <v>BASI</v>
      </c>
      <c r="P364" s="9">
        <v>384266</v>
      </c>
      <c r="Q364" s="10">
        <v>45779</v>
      </c>
      <c r="R364" s="8">
        <v>247189</v>
      </c>
      <c r="S364" s="8" t="s">
        <v>7</v>
      </c>
      <c r="T364" s="8" t="s">
        <v>8</v>
      </c>
    </row>
    <row r="365" spans="1:20" s="8" customFormat="1" ht="13.5" customHeight="1" x14ac:dyDescent="0.25">
      <c r="A365" s="11" t="s">
        <v>0</v>
      </c>
      <c r="B365" s="12">
        <v>45746</v>
      </c>
      <c r="C365" s="13" t="s">
        <v>1218</v>
      </c>
      <c r="D365" s="14" t="s">
        <v>1305</v>
      </c>
      <c r="E365" s="13">
        <v>452428709</v>
      </c>
      <c r="F365" s="13" t="s">
        <v>1306</v>
      </c>
      <c r="G365" s="13" t="s">
        <v>1307</v>
      </c>
      <c r="H365" s="13" t="s">
        <v>1222</v>
      </c>
      <c r="I365" s="12">
        <v>45730</v>
      </c>
      <c r="J365" s="15"/>
      <c r="K365" s="16"/>
      <c r="L365" s="16">
        <v>-18.98</v>
      </c>
      <c r="M365" s="8" t="s">
        <v>6</v>
      </c>
      <c r="N365" s="8" t="str">
        <f>VLOOKUP(F365,[1]Sheet1!$D$2:$F$778,3,FALSE)</f>
        <v>SD2</v>
      </c>
      <c r="O365" s="8" t="str">
        <f>VLOOKUP(F365,[1]Sheet1!$D$2:$F$778,2,FALSE)</f>
        <v>BLK</v>
      </c>
      <c r="P365" s="9">
        <v>384266</v>
      </c>
      <c r="Q365" s="10">
        <v>45779</v>
      </c>
      <c r="R365" s="8">
        <v>247189</v>
      </c>
      <c r="S365" s="8" t="s">
        <v>7</v>
      </c>
      <c r="T365" s="8" t="s">
        <v>8</v>
      </c>
    </row>
    <row r="366" spans="1:20" s="8" customFormat="1" ht="13.5" customHeight="1" x14ac:dyDescent="0.25">
      <c r="A366" s="11" t="s">
        <v>0</v>
      </c>
      <c r="B366" s="12">
        <v>45746</v>
      </c>
      <c r="C366" s="13" t="s">
        <v>1308</v>
      </c>
      <c r="D366" s="14" t="s">
        <v>1309</v>
      </c>
      <c r="E366" s="13">
        <v>451940635</v>
      </c>
      <c r="F366" s="13" t="s">
        <v>1310</v>
      </c>
      <c r="G366" s="13" t="s">
        <v>1311</v>
      </c>
      <c r="H366" s="13" t="s">
        <v>1312</v>
      </c>
      <c r="I366" s="12">
        <v>45724</v>
      </c>
      <c r="J366" s="15"/>
      <c r="K366" s="16"/>
      <c r="L366" s="16">
        <v>-19.25</v>
      </c>
      <c r="M366" s="8" t="s">
        <v>6</v>
      </c>
      <c r="N366" s="8" t="str">
        <f>VLOOKUP(F366,[1]Sheet1!$D$2:$F$778,3,FALSE)</f>
        <v>SD2</v>
      </c>
      <c r="O366" s="8" t="str">
        <f>VLOOKUP(F366,[1]Sheet1!$D$2:$F$778,2,FALSE)</f>
        <v>BATH</v>
      </c>
      <c r="P366" s="9">
        <v>384266</v>
      </c>
      <c r="Q366" s="10">
        <v>45779</v>
      </c>
      <c r="R366" s="8">
        <v>247189</v>
      </c>
      <c r="S366" s="8" t="s">
        <v>7</v>
      </c>
      <c r="T366" s="8" t="s">
        <v>8</v>
      </c>
    </row>
    <row r="367" spans="1:20" s="8" customFormat="1" ht="14.25" customHeight="1" x14ac:dyDescent="0.25">
      <c r="A367" s="11" t="s">
        <v>0</v>
      </c>
      <c r="B367" s="12">
        <v>45753</v>
      </c>
      <c r="C367" s="13" t="s">
        <v>1198</v>
      </c>
      <c r="D367" s="14" t="s">
        <v>1313</v>
      </c>
      <c r="E367" s="13">
        <v>453243945</v>
      </c>
      <c r="F367" s="13" t="s">
        <v>1314</v>
      </c>
      <c r="G367" s="13" t="s">
        <v>1315</v>
      </c>
      <c r="H367" s="13" t="s">
        <v>1202</v>
      </c>
      <c r="I367" s="12">
        <v>45746</v>
      </c>
      <c r="J367" s="15"/>
      <c r="K367" s="16"/>
      <c r="L367" s="16">
        <v>-19.61</v>
      </c>
      <c r="M367" s="8" t="s">
        <v>6</v>
      </c>
      <c r="N367" s="8" t="str">
        <f>VLOOKUP(F367,[1]Sheet1!$D$2:$F$778,3,FALSE)</f>
        <v>SD2</v>
      </c>
      <c r="O367" s="8" t="str">
        <f>VLOOKUP(F367,[1]Sheet1!$D$2:$F$778,2,FALSE)</f>
        <v>BASI</v>
      </c>
      <c r="P367" s="9">
        <v>384266</v>
      </c>
      <c r="Q367" s="10">
        <v>45779</v>
      </c>
      <c r="R367" s="8">
        <v>247189</v>
      </c>
      <c r="S367" s="8" t="s">
        <v>7</v>
      </c>
      <c r="T367" s="8" t="s">
        <v>8</v>
      </c>
    </row>
    <row r="368" spans="1:20" s="8" customFormat="1" ht="13.5" customHeight="1" x14ac:dyDescent="0.25">
      <c r="A368" s="11" t="s">
        <v>0</v>
      </c>
      <c r="B368" s="12">
        <v>45753</v>
      </c>
      <c r="C368" s="13" t="s">
        <v>1198</v>
      </c>
      <c r="D368" s="14" t="s">
        <v>1316</v>
      </c>
      <c r="E368" s="13">
        <v>453127375</v>
      </c>
      <c r="F368" s="13" t="s">
        <v>1317</v>
      </c>
      <c r="G368" s="13" t="s">
        <v>1318</v>
      </c>
      <c r="H368" s="13" t="s">
        <v>1202</v>
      </c>
      <c r="I368" s="12">
        <v>45744</v>
      </c>
      <c r="J368" s="15"/>
      <c r="K368" s="16"/>
      <c r="L368" s="16">
        <v>-19.62</v>
      </c>
      <c r="M368" s="8" t="s">
        <v>6</v>
      </c>
      <c r="N368" s="8" t="str">
        <f>VLOOKUP(F368,[1]Sheet1!$D$2:$F$778,3,FALSE)</f>
        <v>SD2</v>
      </c>
      <c r="O368" s="8" t="str">
        <f>VLOOKUP(F368,[1]Sheet1!$D$2:$F$778,2,FALSE)</f>
        <v>BASI</v>
      </c>
      <c r="P368" s="9">
        <v>384266</v>
      </c>
      <c r="Q368" s="10">
        <v>45779</v>
      </c>
      <c r="R368" s="8">
        <v>247189</v>
      </c>
      <c r="S368" s="8" t="s">
        <v>7</v>
      </c>
      <c r="T368" s="8" t="s">
        <v>8</v>
      </c>
    </row>
    <row r="369" spans="1:20" s="8" customFormat="1" ht="13.5" customHeight="1" x14ac:dyDescent="0.25">
      <c r="A369" s="11" t="s">
        <v>0</v>
      </c>
      <c r="B369" s="12">
        <v>45746</v>
      </c>
      <c r="C369" s="13" t="s">
        <v>1319</v>
      </c>
      <c r="D369" s="14" t="s">
        <v>1320</v>
      </c>
      <c r="E369" s="13">
        <v>452310758</v>
      </c>
      <c r="F369" s="13" t="s">
        <v>1321</v>
      </c>
      <c r="G369" s="13" t="s">
        <v>1322</v>
      </c>
      <c r="H369" s="13" t="s">
        <v>1323</v>
      </c>
      <c r="I369" s="12">
        <v>45727</v>
      </c>
      <c r="J369" s="15"/>
      <c r="K369" s="16"/>
      <c r="L369" s="16">
        <v>-19.63</v>
      </c>
      <c r="M369" s="8" t="s">
        <v>6</v>
      </c>
      <c r="N369" s="8" t="str">
        <f>VLOOKUP(F369,[1]Sheet1!$D$2:$F$778,3,FALSE)</f>
        <v>SD2</v>
      </c>
      <c r="O369" s="8" t="str">
        <f>VLOOKUP(F369,[1]Sheet1!$D$2:$F$778,2,FALSE)</f>
        <v>SHET</v>
      </c>
      <c r="P369" s="9">
        <v>384266</v>
      </c>
      <c r="Q369" s="10">
        <v>45779</v>
      </c>
      <c r="R369" s="8">
        <v>247189</v>
      </c>
      <c r="S369" s="8" t="s">
        <v>7</v>
      </c>
      <c r="T369" s="8" t="s">
        <v>8</v>
      </c>
    </row>
    <row r="370" spans="1:20" s="8" customFormat="1" ht="13.5" customHeight="1" x14ac:dyDescent="0.25">
      <c r="A370" s="11" t="s">
        <v>0</v>
      </c>
      <c r="B370" s="12">
        <v>45760</v>
      </c>
      <c r="C370" s="13" t="s">
        <v>1324</v>
      </c>
      <c r="D370" s="14" t="s">
        <v>1325</v>
      </c>
      <c r="E370" s="13">
        <v>453504485</v>
      </c>
      <c r="F370" s="13" t="s">
        <v>1326</v>
      </c>
      <c r="G370" s="13" t="s">
        <v>1327</v>
      </c>
      <c r="H370" s="13" t="s">
        <v>1328</v>
      </c>
      <c r="I370" s="12">
        <v>45752</v>
      </c>
      <c r="J370" s="15"/>
      <c r="K370" s="16"/>
      <c r="L370" s="16">
        <v>-20.03</v>
      </c>
      <c r="M370" s="8" t="s">
        <v>6</v>
      </c>
      <c r="N370" s="8" t="str">
        <f>VLOOKUP(F370,[1]Sheet1!$D$2:$F$778,3,FALSE)</f>
        <v>SD2</v>
      </c>
      <c r="O370" s="8" t="str">
        <f>VLOOKUP(F370,[1]Sheet1!$D$2:$F$778,2,FALSE)</f>
        <v>ADUL</v>
      </c>
      <c r="P370" s="9">
        <v>384266</v>
      </c>
      <c r="Q370" s="10">
        <v>45779</v>
      </c>
      <c r="R370" s="8">
        <v>247189</v>
      </c>
      <c r="S370" s="8" t="s">
        <v>7</v>
      </c>
      <c r="T370" s="8" t="s">
        <v>8</v>
      </c>
    </row>
    <row r="371" spans="1:20" s="8" customFormat="1" ht="13.5" customHeight="1" x14ac:dyDescent="0.25">
      <c r="A371" s="11" t="s">
        <v>0</v>
      </c>
      <c r="B371" s="12">
        <v>45753</v>
      </c>
      <c r="C371" s="13" t="s">
        <v>1198</v>
      </c>
      <c r="D371" s="14" t="s">
        <v>1329</v>
      </c>
      <c r="E371" s="13">
        <v>453242461</v>
      </c>
      <c r="F371" s="13" t="s">
        <v>1330</v>
      </c>
      <c r="G371" s="13" t="s">
        <v>1331</v>
      </c>
      <c r="H371" s="13" t="s">
        <v>1202</v>
      </c>
      <c r="I371" s="12">
        <v>45746</v>
      </c>
      <c r="J371" s="15"/>
      <c r="K371" s="16"/>
      <c r="L371" s="16">
        <v>-20.16</v>
      </c>
      <c r="M371" s="8" t="s">
        <v>6</v>
      </c>
      <c r="N371" s="8" t="str">
        <f>VLOOKUP(F371,[1]Sheet1!$D$2:$F$778,3,FALSE)</f>
        <v>SD2</v>
      </c>
      <c r="O371" s="8" t="str">
        <f>VLOOKUP(F371,[1]Sheet1!$D$2:$F$778,2,FALSE)</f>
        <v>BASI</v>
      </c>
      <c r="P371" s="9">
        <v>384266</v>
      </c>
      <c r="Q371" s="10">
        <v>45779</v>
      </c>
      <c r="R371" s="8">
        <v>247189</v>
      </c>
      <c r="S371" s="8" t="s">
        <v>7</v>
      </c>
      <c r="T371" s="8" t="s">
        <v>8</v>
      </c>
    </row>
    <row r="372" spans="1:20" s="8" customFormat="1" ht="14.25" customHeight="1" x14ac:dyDescent="0.25">
      <c r="A372" s="11" t="s">
        <v>0</v>
      </c>
      <c r="B372" s="12">
        <v>45760</v>
      </c>
      <c r="C372" s="13" t="s">
        <v>1198</v>
      </c>
      <c r="D372" s="14" t="s">
        <v>1332</v>
      </c>
      <c r="E372" s="13">
        <v>453356057</v>
      </c>
      <c r="F372" s="13" t="s">
        <v>1333</v>
      </c>
      <c r="G372" s="13" t="s">
        <v>1334</v>
      </c>
      <c r="H372" s="13" t="s">
        <v>1202</v>
      </c>
      <c r="I372" s="12">
        <v>45749</v>
      </c>
      <c r="J372" s="15"/>
      <c r="K372" s="16"/>
      <c r="L372" s="16">
        <v>-20.170000000000002</v>
      </c>
      <c r="M372" s="8" t="s">
        <v>6</v>
      </c>
      <c r="N372" s="8" t="str">
        <f>VLOOKUP(F372,[1]Sheet1!$D$2:$F$778,3,FALSE)</f>
        <v>SD2</v>
      </c>
      <c r="O372" s="8" t="str">
        <f>VLOOKUP(F372,[1]Sheet1!$D$2:$F$778,2,FALSE)</f>
        <v>BASI</v>
      </c>
      <c r="P372" s="9">
        <v>384266</v>
      </c>
      <c r="Q372" s="10">
        <v>45779</v>
      </c>
      <c r="R372" s="8">
        <v>247189</v>
      </c>
      <c r="S372" s="8" t="s">
        <v>7</v>
      </c>
      <c r="T372" s="8" t="s">
        <v>8</v>
      </c>
    </row>
    <row r="373" spans="1:20" s="8" customFormat="1" ht="13.5" customHeight="1" x14ac:dyDescent="0.25">
      <c r="A373" s="11" t="s">
        <v>0</v>
      </c>
      <c r="B373" s="12">
        <v>45753</v>
      </c>
      <c r="C373" s="13" t="s">
        <v>1198</v>
      </c>
      <c r="D373" s="14" t="s">
        <v>1335</v>
      </c>
      <c r="E373" s="13">
        <v>453161839</v>
      </c>
      <c r="F373" s="13" t="s">
        <v>1336</v>
      </c>
      <c r="G373" s="13" t="s">
        <v>1337</v>
      </c>
      <c r="H373" s="13" t="s">
        <v>1202</v>
      </c>
      <c r="I373" s="12">
        <v>45745</v>
      </c>
      <c r="J373" s="15"/>
      <c r="K373" s="16"/>
      <c r="L373" s="16">
        <v>-20.170000000000002</v>
      </c>
      <c r="M373" s="8" t="s">
        <v>6</v>
      </c>
      <c r="N373" s="8" t="str">
        <f>VLOOKUP(F373,[1]Sheet1!$D$2:$F$778,3,FALSE)</f>
        <v>SD2</v>
      </c>
      <c r="O373" s="8" t="str">
        <f>VLOOKUP(F373,[1]Sheet1!$D$2:$F$778,2,FALSE)</f>
        <v>BASI</v>
      </c>
      <c r="P373" s="9">
        <v>384266</v>
      </c>
      <c r="Q373" s="10">
        <v>45779</v>
      </c>
      <c r="R373" s="8">
        <v>247189</v>
      </c>
      <c r="S373" s="8" t="s">
        <v>7</v>
      </c>
      <c r="T373" s="8" t="s">
        <v>8</v>
      </c>
    </row>
    <row r="374" spans="1:20" s="8" customFormat="1" ht="13.5" customHeight="1" x14ac:dyDescent="0.25">
      <c r="A374" s="11" t="s">
        <v>0</v>
      </c>
      <c r="B374" s="12">
        <v>45767</v>
      </c>
      <c r="C374" s="13" t="s">
        <v>1338</v>
      </c>
      <c r="D374" s="14" t="s">
        <v>1339</v>
      </c>
      <c r="E374" s="13">
        <v>453722439</v>
      </c>
      <c r="F374" s="13" t="s">
        <v>1340</v>
      </c>
      <c r="G374" s="13" t="s">
        <v>1341</v>
      </c>
      <c r="H374" s="13" t="s">
        <v>1342</v>
      </c>
      <c r="I374" s="12">
        <v>45757</v>
      </c>
      <c r="J374" s="15"/>
      <c r="K374" s="16"/>
      <c r="L374" s="16">
        <v>-21.14</v>
      </c>
      <c r="M374" s="8" t="s">
        <v>6</v>
      </c>
      <c r="N374" s="8" t="str">
        <f>VLOOKUP(F374,[1]Sheet1!$D$2:$F$778,3,FALSE)</f>
        <v>SD2</v>
      </c>
      <c r="O374" s="8" t="str">
        <f>VLOOKUP(F374,[1]Sheet1!$D$2:$F$778,2,FALSE)</f>
        <v>BATH</v>
      </c>
      <c r="P374" s="9">
        <v>384266</v>
      </c>
      <c r="Q374" s="10">
        <v>45779</v>
      </c>
      <c r="R374" s="8">
        <v>247189</v>
      </c>
      <c r="S374" s="8" t="s">
        <v>7</v>
      </c>
      <c r="T374" s="8" t="s">
        <v>8</v>
      </c>
    </row>
    <row r="375" spans="1:20" s="8" customFormat="1" ht="13.5" customHeight="1" x14ac:dyDescent="0.25">
      <c r="A375" s="11" t="s">
        <v>0</v>
      </c>
      <c r="B375" s="12">
        <v>45746</v>
      </c>
      <c r="C375" s="13" t="s">
        <v>1343</v>
      </c>
      <c r="D375" s="14" t="s">
        <v>1344</v>
      </c>
      <c r="E375" s="13">
        <v>452422046</v>
      </c>
      <c r="F375" s="13" t="s">
        <v>1345</v>
      </c>
      <c r="G375" s="13" t="s">
        <v>1346</v>
      </c>
      <c r="H375" s="13" t="s">
        <v>1347</v>
      </c>
      <c r="I375" s="12">
        <v>45730</v>
      </c>
      <c r="J375" s="15"/>
      <c r="K375" s="16"/>
      <c r="L375" s="16">
        <v>-21.46</v>
      </c>
      <c r="M375" s="8" t="s">
        <v>6</v>
      </c>
      <c r="N375" s="8" t="str">
        <f>VLOOKUP(F375,[1]Sheet1!$D$2:$F$778,3,FALSE)</f>
        <v>SD2</v>
      </c>
      <c r="O375" s="8" t="str">
        <f>VLOOKUP(F375,[1]Sheet1!$D$2:$F$778,2,FALSE)</f>
        <v>BATH</v>
      </c>
      <c r="P375" s="9">
        <v>384266</v>
      </c>
      <c r="Q375" s="10">
        <v>45779</v>
      </c>
      <c r="R375" s="8">
        <v>247189</v>
      </c>
      <c r="S375" s="8" t="s">
        <v>7</v>
      </c>
      <c r="T375" s="8" t="s">
        <v>8</v>
      </c>
    </row>
    <row r="376" spans="1:20" s="8" customFormat="1" ht="13.5" customHeight="1" x14ac:dyDescent="0.25">
      <c r="A376" s="11" t="s">
        <v>0</v>
      </c>
      <c r="B376" s="12">
        <v>45753</v>
      </c>
      <c r="C376" s="13" t="s">
        <v>1012</v>
      </c>
      <c r="D376" s="14" t="s">
        <v>1348</v>
      </c>
      <c r="E376" s="13">
        <v>453057216</v>
      </c>
      <c r="F376" s="13" t="s">
        <v>1349</v>
      </c>
      <c r="G376" s="13" t="s">
        <v>1350</v>
      </c>
      <c r="H376" s="13" t="s">
        <v>1016</v>
      </c>
      <c r="I376" s="12">
        <v>45743</v>
      </c>
      <c r="J376" s="15"/>
      <c r="K376" s="16"/>
      <c r="L376" s="16">
        <v>-21.47</v>
      </c>
      <c r="M376" s="8" t="s">
        <v>6</v>
      </c>
      <c r="N376" s="8" t="str">
        <f>VLOOKUP(F376,[1]Sheet1!$D$2:$F$778,3,FALSE)</f>
        <v>SD2</v>
      </c>
      <c r="O376" s="8" t="str">
        <f>VLOOKUP(F376,[1]Sheet1!$D$2:$F$778,2,FALSE)</f>
        <v>BATH</v>
      </c>
      <c r="P376" s="9">
        <v>384266</v>
      </c>
      <c r="Q376" s="10">
        <v>45779</v>
      </c>
      <c r="R376" s="8">
        <v>247189</v>
      </c>
      <c r="S376" s="8" t="s">
        <v>7</v>
      </c>
      <c r="T376" s="8" t="s">
        <v>8</v>
      </c>
    </row>
    <row r="377" spans="1:20" s="8" customFormat="1" ht="14.25" customHeight="1" x14ac:dyDescent="0.25">
      <c r="A377" s="11" t="s">
        <v>0</v>
      </c>
      <c r="B377" s="12">
        <v>45753</v>
      </c>
      <c r="C377" s="13" t="s">
        <v>1012</v>
      </c>
      <c r="D377" s="14" t="s">
        <v>1351</v>
      </c>
      <c r="E377" s="13">
        <v>453138530</v>
      </c>
      <c r="F377" s="13" t="s">
        <v>1352</v>
      </c>
      <c r="G377" s="13" t="s">
        <v>1353</v>
      </c>
      <c r="H377" s="13" t="s">
        <v>1016</v>
      </c>
      <c r="I377" s="12">
        <v>45744</v>
      </c>
      <c r="J377" s="15"/>
      <c r="K377" s="16"/>
      <c r="L377" s="16">
        <v>-21.47</v>
      </c>
      <c r="M377" s="8" t="s">
        <v>6</v>
      </c>
      <c r="N377" s="8" t="str">
        <f>VLOOKUP(F377,[1]Sheet1!$D$2:$F$778,3,FALSE)</f>
        <v>SD2</v>
      </c>
      <c r="O377" s="8" t="str">
        <f>VLOOKUP(F377,[1]Sheet1!$D$2:$F$778,2,FALSE)</f>
        <v>BATH</v>
      </c>
      <c r="P377" s="9">
        <v>384266</v>
      </c>
      <c r="Q377" s="10">
        <v>45779</v>
      </c>
      <c r="R377" s="8">
        <v>247189</v>
      </c>
      <c r="S377" s="8" t="s">
        <v>7</v>
      </c>
      <c r="T377" s="8" t="s">
        <v>8</v>
      </c>
    </row>
    <row r="378" spans="1:20" s="8" customFormat="1" ht="13.5" customHeight="1" x14ac:dyDescent="0.25">
      <c r="A378" s="11" t="s">
        <v>0</v>
      </c>
      <c r="B378" s="12">
        <v>45753</v>
      </c>
      <c r="C378" s="13" t="s">
        <v>969</v>
      </c>
      <c r="D378" s="14" t="s">
        <v>1354</v>
      </c>
      <c r="E378" s="13">
        <v>453232231</v>
      </c>
      <c r="F378" s="13" t="s">
        <v>1355</v>
      </c>
      <c r="G378" s="13" t="s">
        <v>1356</v>
      </c>
      <c r="H378" s="13" t="s">
        <v>973</v>
      </c>
      <c r="I378" s="12">
        <v>45746</v>
      </c>
      <c r="J378" s="15"/>
      <c r="K378" s="16"/>
      <c r="L378" s="16">
        <v>-22.27</v>
      </c>
      <c r="M378" s="8" t="s">
        <v>6</v>
      </c>
      <c r="N378" s="8" t="str">
        <f>VLOOKUP(F378,[1]Sheet1!$D$2:$F$778,3,FALSE)</f>
        <v>SD2</v>
      </c>
      <c r="O378" s="8" t="str">
        <f>VLOOKUP(F378,[1]Sheet1!$D$2:$F$778,2,FALSE)</f>
        <v>BATH</v>
      </c>
      <c r="P378" s="9">
        <v>384266</v>
      </c>
      <c r="Q378" s="10">
        <v>45779</v>
      </c>
      <c r="R378" s="8">
        <v>247189</v>
      </c>
      <c r="S378" s="8" t="s">
        <v>7</v>
      </c>
      <c r="T378" s="8" t="s">
        <v>8</v>
      </c>
    </row>
    <row r="379" spans="1:20" s="8" customFormat="1" ht="13.5" customHeight="1" x14ac:dyDescent="0.25">
      <c r="A379" s="11" t="s">
        <v>0</v>
      </c>
      <c r="B379" s="12">
        <v>45753</v>
      </c>
      <c r="C379" s="13" t="s">
        <v>969</v>
      </c>
      <c r="D379" s="14" t="s">
        <v>1357</v>
      </c>
      <c r="E379" s="13">
        <v>453129007</v>
      </c>
      <c r="F379" s="13" t="s">
        <v>1358</v>
      </c>
      <c r="G379" s="13" t="s">
        <v>1359</v>
      </c>
      <c r="H379" s="13" t="s">
        <v>973</v>
      </c>
      <c r="I379" s="12">
        <v>45744</v>
      </c>
      <c r="J379" s="15"/>
      <c r="K379" s="16"/>
      <c r="L379" s="16">
        <v>-22.27</v>
      </c>
      <c r="M379" s="8" t="s">
        <v>6</v>
      </c>
      <c r="N379" s="8" t="str">
        <f>VLOOKUP(F379,[1]Sheet1!$D$2:$F$778,3,FALSE)</f>
        <v>SD2</v>
      </c>
      <c r="O379" s="8" t="str">
        <f>VLOOKUP(F379,[1]Sheet1!$D$2:$F$778,2,FALSE)</f>
        <v>BATH</v>
      </c>
      <c r="P379" s="9">
        <v>384266</v>
      </c>
      <c r="Q379" s="10">
        <v>45779</v>
      </c>
      <c r="R379" s="8">
        <v>247189</v>
      </c>
      <c r="S379" s="8" t="s">
        <v>7</v>
      </c>
      <c r="T379" s="8" t="s">
        <v>8</v>
      </c>
    </row>
    <row r="380" spans="1:20" s="8" customFormat="1" ht="13.5" customHeight="1" x14ac:dyDescent="0.25">
      <c r="A380" s="11" t="s">
        <v>0</v>
      </c>
      <c r="B380" s="12">
        <v>45760</v>
      </c>
      <c r="C380" s="13" t="s">
        <v>969</v>
      </c>
      <c r="D380" s="14" t="s">
        <v>1360</v>
      </c>
      <c r="E380" s="13">
        <v>453543339</v>
      </c>
      <c r="F380" s="13" t="s">
        <v>971</v>
      </c>
      <c r="G380" s="13" t="s">
        <v>972</v>
      </c>
      <c r="H380" s="13" t="s">
        <v>973</v>
      </c>
      <c r="I380" s="12">
        <v>45753</v>
      </c>
      <c r="J380" s="15"/>
      <c r="K380" s="16"/>
      <c r="L380" s="16">
        <v>-23.66</v>
      </c>
      <c r="M380" s="8" t="s">
        <v>6</v>
      </c>
      <c r="N380" s="8" t="str">
        <f>VLOOKUP(F380,[1]Sheet1!$D$2:$F$778,3,FALSE)</f>
        <v>SD2</v>
      </c>
      <c r="O380" s="8" t="str">
        <f>VLOOKUP(F380,[1]Sheet1!$D$2:$F$778,2,FALSE)</f>
        <v>BATH</v>
      </c>
      <c r="P380" s="9">
        <v>384266</v>
      </c>
      <c r="Q380" s="10">
        <v>45779</v>
      </c>
      <c r="R380" s="8">
        <v>247189</v>
      </c>
      <c r="S380" s="8" t="s">
        <v>7</v>
      </c>
      <c r="T380" s="8" t="s">
        <v>8</v>
      </c>
    </row>
    <row r="381" spans="1:20" s="8" customFormat="1" ht="13.5" customHeight="1" x14ac:dyDescent="0.25">
      <c r="A381" s="11" t="s">
        <v>0</v>
      </c>
      <c r="B381" s="12">
        <v>45746</v>
      </c>
      <c r="C381" s="13" t="s">
        <v>1361</v>
      </c>
      <c r="D381" s="14" t="s">
        <v>1362</v>
      </c>
      <c r="E381" s="13">
        <v>452540397</v>
      </c>
      <c r="F381" s="13" t="s">
        <v>1363</v>
      </c>
      <c r="G381" s="13" t="s">
        <v>1364</v>
      </c>
      <c r="H381" s="13" t="s">
        <v>1365</v>
      </c>
      <c r="I381" s="12">
        <v>45732</v>
      </c>
      <c r="J381" s="15"/>
      <c r="K381" s="16"/>
      <c r="L381" s="16">
        <v>-23.84</v>
      </c>
      <c r="M381" s="8" t="s">
        <v>6</v>
      </c>
      <c r="N381" s="8" t="str">
        <f>VLOOKUP(F381,[1]Sheet1!$D$2:$F$778,3,FALSE)</f>
        <v>SD2</v>
      </c>
      <c r="O381" s="8" t="str">
        <f>VLOOKUP(F381,[1]Sheet1!$D$2:$F$778,2,FALSE)</f>
        <v>BASI</v>
      </c>
      <c r="P381" s="9">
        <v>384266</v>
      </c>
      <c r="Q381" s="10">
        <v>45779</v>
      </c>
      <c r="R381" s="8">
        <v>247189</v>
      </c>
      <c r="S381" s="8" t="s">
        <v>7</v>
      </c>
      <c r="T381" s="8" t="s">
        <v>8</v>
      </c>
    </row>
    <row r="382" spans="1:20" s="8" customFormat="1" ht="14.25" customHeight="1" x14ac:dyDescent="0.25">
      <c r="A382" s="11" t="s">
        <v>0</v>
      </c>
      <c r="B382" s="12">
        <v>45746</v>
      </c>
      <c r="C382" s="13" t="s">
        <v>969</v>
      </c>
      <c r="D382" s="14" t="s">
        <v>1366</v>
      </c>
      <c r="E382" s="13">
        <v>452533879</v>
      </c>
      <c r="F382" s="13" t="s">
        <v>1367</v>
      </c>
      <c r="G382" s="13" t="s">
        <v>1368</v>
      </c>
      <c r="H382" s="13" t="s">
        <v>973</v>
      </c>
      <c r="I382" s="12">
        <v>45732</v>
      </c>
      <c r="J382" s="15"/>
      <c r="K382" s="16"/>
      <c r="L382" s="16">
        <v>-24.46</v>
      </c>
      <c r="M382" s="8" t="s">
        <v>6</v>
      </c>
      <c r="N382" s="8" t="str">
        <f>VLOOKUP(F382,[1]Sheet1!$D$2:$F$778,3,FALSE)</f>
        <v>SD2</v>
      </c>
      <c r="O382" s="8" t="str">
        <f>VLOOKUP(F382,[1]Sheet1!$D$2:$F$778,2,FALSE)</f>
        <v>BATH</v>
      </c>
      <c r="P382" s="9">
        <v>384266</v>
      </c>
      <c r="Q382" s="10">
        <v>45779</v>
      </c>
      <c r="R382" s="8">
        <v>247189</v>
      </c>
      <c r="S382" s="8" t="s">
        <v>7</v>
      </c>
      <c r="T382" s="8" t="s">
        <v>8</v>
      </c>
    </row>
    <row r="383" spans="1:20" s="8" customFormat="1" ht="13.5" customHeight="1" x14ac:dyDescent="0.25">
      <c r="A383" s="11" t="s">
        <v>0</v>
      </c>
      <c r="B383" s="12">
        <v>45760</v>
      </c>
      <c r="C383" s="13" t="s">
        <v>969</v>
      </c>
      <c r="D383" s="14" t="s">
        <v>1369</v>
      </c>
      <c r="E383" s="13">
        <v>453401978</v>
      </c>
      <c r="F383" s="13" t="s">
        <v>1370</v>
      </c>
      <c r="G383" s="13" t="s">
        <v>1371</v>
      </c>
      <c r="H383" s="13" t="s">
        <v>973</v>
      </c>
      <c r="I383" s="12">
        <v>45750</v>
      </c>
      <c r="J383" s="15"/>
      <c r="K383" s="16"/>
      <c r="L383" s="16">
        <v>-24.48</v>
      </c>
      <c r="M383" s="8" t="s">
        <v>6</v>
      </c>
      <c r="N383" s="8" t="str">
        <f>VLOOKUP(F383,[1]Sheet1!$D$2:$F$778,3,FALSE)</f>
        <v>SD2</v>
      </c>
      <c r="O383" s="8" t="str">
        <f>VLOOKUP(F383,[1]Sheet1!$D$2:$F$778,2,FALSE)</f>
        <v>BATH</v>
      </c>
      <c r="P383" s="9">
        <v>384266</v>
      </c>
      <c r="Q383" s="10">
        <v>45779</v>
      </c>
      <c r="R383" s="8">
        <v>247189</v>
      </c>
      <c r="S383" s="8" t="s">
        <v>7</v>
      </c>
      <c r="T383" s="8" t="s">
        <v>8</v>
      </c>
    </row>
    <row r="384" spans="1:20" s="8" customFormat="1" ht="13.5" customHeight="1" x14ac:dyDescent="0.25">
      <c r="A384" s="11" t="s">
        <v>0</v>
      </c>
      <c r="B384" s="12">
        <v>45753</v>
      </c>
      <c r="C384" s="13" t="s">
        <v>974</v>
      </c>
      <c r="D384" s="14" t="s">
        <v>1372</v>
      </c>
      <c r="E384" s="13">
        <v>453216893</v>
      </c>
      <c r="F384" s="13" t="s">
        <v>1373</v>
      </c>
      <c r="G384" s="13" t="s">
        <v>1374</v>
      </c>
      <c r="H384" s="13" t="s">
        <v>978</v>
      </c>
      <c r="I384" s="12">
        <v>45746</v>
      </c>
      <c r="J384" s="15"/>
      <c r="K384" s="16"/>
      <c r="L384" s="16">
        <v>-25.13</v>
      </c>
      <c r="M384" s="8" t="s">
        <v>6</v>
      </c>
      <c r="N384" s="8" t="str">
        <f>VLOOKUP(F384,[1]Sheet1!$D$2:$F$778,3,FALSE)</f>
        <v>SD2</v>
      </c>
      <c r="O384" s="8" t="str">
        <f>VLOOKUP(F384,[1]Sheet1!$D$2:$F$778,2,FALSE)</f>
        <v>BATH</v>
      </c>
      <c r="P384" s="9">
        <v>384266</v>
      </c>
      <c r="Q384" s="10">
        <v>45779</v>
      </c>
      <c r="R384" s="8">
        <v>247189</v>
      </c>
      <c r="S384" s="8" t="s">
        <v>7</v>
      </c>
      <c r="T384" s="8" t="s">
        <v>8</v>
      </c>
    </row>
    <row r="385" spans="1:20" s="8" customFormat="1" ht="13.5" customHeight="1" x14ac:dyDescent="0.25">
      <c r="A385" s="11" t="s">
        <v>0</v>
      </c>
      <c r="B385" s="12">
        <v>45767</v>
      </c>
      <c r="C385" s="13" t="s">
        <v>1343</v>
      </c>
      <c r="D385" s="14" t="s">
        <v>1375</v>
      </c>
      <c r="E385" s="13">
        <v>453654540</v>
      </c>
      <c r="F385" s="13" t="s">
        <v>1376</v>
      </c>
      <c r="G385" s="13" t="s">
        <v>1377</v>
      </c>
      <c r="H385" s="13" t="s">
        <v>1347</v>
      </c>
      <c r="I385" s="12">
        <v>45755</v>
      </c>
      <c r="J385" s="15"/>
      <c r="K385" s="16"/>
      <c r="L385" s="16">
        <v>-30.18</v>
      </c>
      <c r="M385" s="8" t="s">
        <v>6</v>
      </c>
      <c r="N385" s="8" t="str">
        <f>VLOOKUP(F385,[1]Sheet1!$D$2:$F$778,3,FALSE)</f>
        <v>SD2</v>
      </c>
      <c r="O385" s="8" t="str">
        <f>VLOOKUP(F385,[1]Sheet1!$D$2:$F$778,2,FALSE)</f>
        <v>BATH</v>
      </c>
      <c r="P385" s="9">
        <v>384266</v>
      </c>
      <c r="Q385" s="10">
        <v>45779</v>
      </c>
      <c r="R385" s="8">
        <v>247189</v>
      </c>
      <c r="S385" s="8" t="s">
        <v>7</v>
      </c>
      <c r="T385" s="8" t="s">
        <v>8</v>
      </c>
    </row>
    <row r="386" spans="1:20" s="8" customFormat="1" ht="13.5" customHeight="1" x14ac:dyDescent="0.25">
      <c r="A386" s="11" t="s">
        <v>0</v>
      </c>
      <c r="B386" s="12">
        <v>45760</v>
      </c>
      <c r="C386" s="13" t="s">
        <v>1012</v>
      </c>
      <c r="D386" s="14" t="s">
        <v>1378</v>
      </c>
      <c r="E386" s="13">
        <v>453043144</v>
      </c>
      <c r="F386" s="13" t="s">
        <v>1014</v>
      </c>
      <c r="G386" s="13" t="s">
        <v>1015</v>
      </c>
      <c r="H386" s="13" t="s">
        <v>1016</v>
      </c>
      <c r="I386" s="12">
        <v>45742</v>
      </c>
      <c r="J386" s="15"/>
      <c r="K386" s="16"/>
      <c r="L386" s="16">
        <v>-38.11</v>
      </c>
      <c r="M386" s="8" t="s">
        <v>6</v>
      </c>
      <c r="N386" s="8" t="str">
        <f>VLOOKUP(F386,[1]Sheet1!$D$2:$F$778,3,FALSE)</f>
        <v>SD2</v>
      </c>
      <c r="O386" s="8" t="str">
        <f>VLOOKUP(F386,[1]Sheet1!$D$2:$F$778,2,FALSE)</f>
        <v>BATH</v>
      </c>
      <c r="P386" s="9">
        <v>384266</v>
      </c>
      <c r="Q386" s="10">
        <v>45779</v>
      </c>
      <c r="R386" s="8">
        <v>247189</v>
      </c>
      <c r="S386" s="8" t="s">
        <v>7</v>
      </c>
      <c r="T386" s="8" t="s">
        <v>8</v>
      </c>
    </row>
    <row r="387" spans="1:20" s="8" customFormat="1" ht="14.25" customHeight="1" x14ac:dyDescent="0.25">
      <c r="A387" s="11" t="s">
        <v>0</v>
      </c>
      <c r="B387" s="12">
        <v>45760</v>
      </c>
      <c r="C387" s="13" t="s">
        <v>1308</v>
      </c>
      <c r="D387" s="14" t="s">
        <v>1379</v>
      </c>
      <c r="E387" s="13">
        <v>453376467</v>
      </c>
      <c r="F387" s="13" t="s">
        <v>1380</v>
      </c>
      <c r="G387" s="13" t="s">
        <v>1381</v>
      </c>
      <c r="H387" s="13" t="s">
        <v>1312</v>
      </c>
      <c r="I387" s="12">
        <v>45749</v>
      </c>
      <c r="J387" s="15"/>
      <c r="K387" s="16"/>
      <c r="L387" s="16">
        <v>-38.119999999999997</v>
      </c>
      <c r="M387" s="8" t="s">
        <v>6</v>
      </c>
      <c r="N387" s="8" t="str">
        <f>VLOOKUP(F387,[1]Sheet1!$D$2:$F$778,3,FALSE)</f>
        <v>SD2</v>
      </c>
      <c r="O387" s="8" t="str">
        <f>VLOOKUP(F387,[1]Sheet1!$D$2:$F$778,2,FALSE)</f>
        <v>BATH</v>
      </c>
      <c r="P387" s="9">
        <v>384266</v>
      </c>
      <c r="Q387" s="10">
        <v>45779</v>
      </c>
      <c r="R387" s="8">
        <v>247189</v>
      </c>
      <c r="S387" s="8" t="s">
        <v>7</v>
      </c>
      <c r="T387" s="8" t="s">
        <v>8</v>
      </c>
    </row>
    <row r="394" spans="1:20" x14ac:dyDescent="0.25">
      <c r="I394" s="27" t="s">
        <v>1402</v>
      </c>
      <c r="J394" t="s">
        <v>1403</v>
      </c>
    </row>
    <row r="395" spans="1:20" x14ac:dyDescent="0.25">
      <c r="I395" s="25" t="s">
        <v>1404</v>
      </c>
      <c r="J395" s="26">
        <v>-37.85</v>
      </c>
    </row>
    <row r="396" spans="1:20" x14ac:dyDescent="0.25">
      <c r="I396" s="25" t="s">
        <v>1406</v>
      </c>
      <c r="J396" s="26">
        <v>-24.06</v>
      </c>
    </row>
    <row r="397" spans="1:20" x14ac:dyDescent="0.25">
      <c r="I397" s="25" t="s">
        <v>243</v>
      </c>
      <c r="J397" s="26">
        <v>-524.44000000000005</v>
      </c>
    </row>
    <row r="398" spans="1:20" x14ac:dyDescent="0.25">
      <c r="I398" s="25" t="s">
        <v>985</v>
      </c>
      <c r="J398" s="26">
        <v>-336.15000000000032</v>
      </c>
    </row>
    <row r="399" spans="1:20" x14ac:dyDescent="0.25">
      <c r="I399" s="25" t="s">
        <v>1029</v>
      </c>
      <c r="J399" s="26">
        <v>-34.149999999999984</v>
      </c>
    </row>
    <row r="400" spans="1:20" x14ac:dyDescent="0.25">
      <c r="I400" s="25" t="s">
        <v>1407</v>
      </c>
      <c r="J400" s="26">
        <v>-652.38999999999976</v>
      </c>
    </row>
    <row r="401" spans="9:10" x14ac:dyDescent="0.25">
      <c r="I401" s="25" t="s">
        <v>1408</v>
      </c>
      <c r="J401" s="26">
        <v>-3.3</v>
      </c>
    </row>
    <row r="402" spans="9:10" x14ac:dyDescent="0.25">
      <c r="I402" s="25" t="s">
        <v>432</v>
      </c>
      <c r="J402" s="26">
        <v>-23.099999999999994</v>
      </c>
    </row>
    <row r="403" spans="9:10" x14ac:dyDescent="0.25">
      <c r="I403" s="25" t="s">
        <v>1409</v>
      </c>
      <c r="J403" s="26">
        <v>-41.69</v>
      </c>
    </row>
    <row r="404" spans="9:10" x14ac:dyDescent="0.25">
      <c r="I404" s="25" t="s">
        <v>1405</v>
      </c>
      <c r="J404" s="26">
        <v>-1677.1299999999999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2025-05-08T07:36:21Z</dcterms:modified>
</cp:coreProperties>
</file>