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filterPrivacy="1" defaultThemeVersion="124226"/>
  <xr:revisionPtr revIDLastSave="0" documentId="8_{30D5AE94-57CC-4B5F-8EB9-710C8AC9FB59}" xr6:coauthVersionLast="47" xr6:coauthVersionMax="47" xr10:uidLastSave="{00000000-0000-0000-0000-000000000000}"/>
  <bookViews>
    <workbookView xWindow="22932" yWindow="-3672" windowWidth="23256" windowHeight="12456" xr2:uid="{00000000-000D-0000-FFFF-FFFF00000000}"/>
  </bookViews>
  <sheets>
    <sheet name="Sheet1" sheetId="1" r:id="rId1"/>
    <sheet name="Sheet2" sheetId="2" r:id="rId2"/>
    <sheet name="Sheet3" sheetId="3" r:id="rId3"/>
  </sheets>
  <calcPr calcId="122211"/>
  <pivotCaches>
    <pivotCache cacheId="0" r:id="rId4"/>
  </pivotCaches>
</workbook>
</file>

<file path=xl/sharedStrings.xml><?xml version="1.0" encoding="utf-8"?>
<sst xmlns="http://schemas.openxmlformats.org/spreadsheetml/2006/main" count="106" uniqueCount="59">
  <si>
    <t>Voucher #</t>
  </si>
  <si>
    <t>Voucher Date</t>
  </si>
  <si>
    <t>CB Number</t>
  </si>
  <si>
    <t>Reason</t>
  </si>
  <si>
    <t>Item</t>
  </si>
  <si>
    <t>Date</t>
  </si>
  <si>
    <t>PO#</t>
  </si>
  <si>
    <t>Deducted Amt</t>
  </si>
  <si>
    <t>Customer</t>
  </si>
  <si>
    <t>Description</t>
  </si>
  <si>
    <t>Whse</t>
  </si>
  <si>
    <t>Cost Unit</t>
  </si>
  <si>
    <t>AR REF #</t>
  </si>
  <si>
    <t>Claim Solution</t>
  </si>
  <si>
    <t>CS Case No</t>
  </si>
  <si>
    <t>CS Case Description</t>
  </si>
  <si>
    <t>10002002687896</t>
  </si>
  <si>
    <t>CB2500854</t>
  </si>
  <si>
    <t>Missing Parts</t>
  </si>
  <si>
    <t>UHK10-0098</t>
  </si>
  <si>
    <t>CS580169101</t>
  </si>
  <si>
    <t>Memo: ""</t>
  </si>
  <si>
    <t>Desc: "Missing 1 sham Credit reflects cost of invoice # as well as ship cost we incurred totaling: 41.18"</t>
  </si>
  <si>
    <t>SD3</t>
  </si>
  <si>
    <t>YOUT</t>
  </si>
  <si>
    <t xml:space="preserve">	246007</t>
  </si>
  <si>
    <t>Credit Accept</t>
  </si>
  <si>
    <t>C25010395</t>
  </si>
  <si>
    <t>Deduction Type: Missing parts</t>
  </si>
  <si>
    <t>MP121-0772</t>
  </si>
  <si>
    <t>CS579893020</t>
  </si>
  <si>
    <t>Desc: "Table top Credit reflects cost of invoice # as well as ship cost we incurred totaling: 257.76"</t>
  </si>
  <si>
    <t>FUR</t>
  </si>
  <si>
    <t>C25010400</t>
  </si>
  <si>
    <t>MPS108-0302</t>
  </si>
  <si>
    <t>CS578983299</t>
  </si>
  <si>
    <t>Desc: "missing 2 straight legs ticket SCT-2247806 Credit reflects cost of invoice # as well as ship cost we incurred totaling: 241.83"</t>
  </si>
  <si>
    <t>C25011917</t>
  </si>
  <si>
    <t>5DS153-0031</t>
  </si>
  <si>
    <t>CS579965722</t>
  </si>
  <si>
    <t>Desc: "hardware Credit reflects cost of invoice # as well as ship cost we incurred totaling: 104.26"</t>
  </si>
  <si>
    <t>LGT</t>
  </si>
  <si>
    <t>Credit Deny</t>
  </si>
  <si>
    <t>C25010398</t>
  </si>
  <si>
    <t>Deduction Type: Missing parts
CR-1381394</t>
  </si>
  <si>
    <t>MP131-1061</t>
  </si>
  <si>
    <t>CS580130894</t>
  </si>
  <si>
    <t>Desc: "The shelf is missing parts AND improperly aligned by the manufacturer!! Such a frustrating experience!!!!"</t>
  </si>
  <si>
    <t>C25011097</t>
  </si>
  <si>
    <t>Deduction Type: Missing parts
CR-1392007</t>
  </si>
  <si>
    <t>MP100-1145</t>
  </si>
  <si>
    <t>CS580158012</t>
  </si>
  <si>
    <t>Desc: "Missing the hardware Credit reflects cost of invoice # as well as ship cost we incurred totaling: 239.87"</t>
  </si>
  <si>
    <t>C25010396</t>
  </si>
  <si>
    <t>Row Labels</t>
  </si>
  <si>
    <t>Sum of Deducted Amt</t>
  </si>
  <si>
    <t>Grand Total</t>
  </si>
  <si>
    <t>DENIED  - Our CS team did not approve credit of this, no substantial proof provided to reflect what is missing for the item. In order for us to verify this case, Wayfair has to provide substantial proof like picture, otherwise this would be denied.</t>
  </si>
  <si>
    <t>VALID - per the current sales agreement with Wayfair on missing components or parts from sets.CS approved credit and item not recovered. Responsible party = E-com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</si>
</sst>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5"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1"/>
      <color rgb="FFFF0000"/>
      <name val="Calibri"/>
      <family val="2"/>
      <scheme val="minor"/>
    </font>
  </fonts>
  <fills count="4">
    <fill>
      <patternFill patternType="none"/>
    </fill>
    <fill>
      <patternFill patternType="gray125"/>
    </fill>
    <fill>
      <patternFill patternType="solid">
        <fgColor rgb="FFE2C5FF"/>
        <bgColor indexed="64"/>
      </patternFill>
    </fill>
    <fill>
      <patternFill patternType="solid">
        <fgColor rgb="FFCC339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44" fontId="1" fillId="0" borderId="0" applyFont="0" applyFill="0" applyBorder="0" applyAlignment="0" applyProtection="0"/>
  </cellStyleXfs>
  <cellXfs count="18">
    <xf numFmtId="0" fontId="0" fillId="0" borderId="0" xfId="0"/>
    <xf numFmtId="0" fontId="3" fillId="2" borderId="1" xfId="0" applyFont="1" applyFill="1" applyBorder="1" applyAlignment="1">
      <alignment horizontal="left"/>
    </xf>
    <xf numFmtId="14" fontId="3" fillId="2" borderId="1" xfId="0" applyNumberFormat="1" applyFont="1" applyFill="1" applyBorder="1" applyAlignment="1">
      <alignment horizontal="left"/>
    </xf>
    <xf numFmtId="44" fontId="4" fillId="2" borderId="1" xfId="1" applyFont="1" applyFill="1" applyBorder="1" applyAlignment="1">
      <alignment horizontal="left"/>
    </xf>
    <xf numFmtId="0" fontId="2" fillId="3" borderId="1" xfId="0" applyFont="1" applyFill="1" applyBorder="1" applyAlignment="1">
      <alignment horizontal="left"/>
    </xf>
    <xf numFmtId="0" fontId="0" fillId="0" borderId="1" xfId="0" quotePrefix="1" applyBorder="1" applyAlignment="1">
      <alignment horizontal="left"/>
    </xf>
    <xf numFmtId="14" fontId="0" fillId="0" borderId="1" xfId="0" applyNumberFormat="1" applyBorder="1" applyAlignment="1">
      <alignment horizontal="left"/>
    </xf>
    <xf numFmtId="0" fontId="0" fillId="0" borderId="1" xfId="0" applyBorder="1" applyAlignment="1">
      <alignment horizontal="left"/>
    </xf>
    <xf numFmtId="44" fontId="0" fillId="0" borderId="1" xfId="1" applyFont="1" applyBorder="1" applyAlignment="1">
      <alignment horizontal="left"/>
    </xf>
    <xf numFmtId="0" fontId="0" fillId="0" borderId="0" xfId="0" applyAlignment="1">
      <alignment horizontal="left"/>
    </xf>
    <xf numFmtId="43" fontId="0" fillId="0" borderId="0" xfId="0" applyNumberFormat="1"/>
    <xf numFmtId="0" fontId="0" fillId="0" borderId="0" xfId="0" pivotButton="1"/>
    <xf numFmtId="0" fontId="0" fillId="0" borderId="0" xfId="0"/>
    <xf numFmtId="0" fontId="0" fillId="0" borderId="0" xfId="0"/>
    <xf numFmtId="0" fontId="0" fillId="0" borderId="0" xfId="0"/>
    <xf numFmtId="0" fontId="0" fillId="0" borderId="0" xfId="0"/>
    <xf numFmtId="0" fontId="0" fillId="0" borderId="0" xfId="0"/>
    <xf numFmtId="0" fontId="0" fillId="0" borderId="0" xfId="0"/>
  </cellXfs>
  <cellStyles count="2">
    <cellStyle name="Currency" xfId="1" builtinId="4"/>
    <cellStyle name="Normal" xfId="0" builtinId="0"/>
  </cellStyles>
  <dxfs count="1">
    <dxf>
      <numFmt numFmtId="35" formatCode="_(* #,##0.00_);_(* \(#,##0.00\);_(* &quot;-&quot;??_);_(@_)"/>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pivotCacheDefinition" Target="pivotCache/pivotCacheDefinition1.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uthor" refreshedDate="45775.911108796296" createdVersion="4" refreshedVersion="4" minRefreshableVersion="3" recordCount="6" xr:uid="{00000000-000A-0000-FFFF-FFFF1C000000}">
  <cacheSource type="worksheet">
    <worksheetSource ref="A1:P7" sheet="Sheet1"/>
  </cacheSource>
  <cacheFields count="16">
    <cacheField name="Voucher #" numFmtId="0">
      <sharedItems/>
    </cacheField>
    <cacheField name="Voucher Date" numFmtId="14">
      <sharedItems containsSemiMixedTypes="0" containsNonDate="0" containsDate="1" containsString="0" minDate="2025-04-23T00:00:00" maxDate="2025-04-24T00:00:00"/>
    </cacheField>
    <cacheField name="CB Number" numFmtId="0">
      <sharedItems/>
    </cacheField>
    <cacheField name="Reason" numFmtId="0">
      <sharedItems/>
    </cacheField>
    <cacheField name="Item" numFmtId="0">
      <sharedItems/>
    </cacheField>
    <cacheField name="Date" numFmtId="14">
      <sharedItems containsSemiMixedTypes="0" containsNonDate="0" containsDate="1" containsString="0" minDate="2025-03-17T00:00:00" maxDate="2025-03-25T00:00:00"/>
    </cacheField>
    <cacheField name="PO#" numFmtId="0">
      <sharedItems/>
    </cacheField>
    <cacheField name="Deducted Amt" numFmtId="44">
      <sharedItems containsSemiMixedTypes="0" containsString="0" containsNumber="1" minValue="-257.76" maxValue="-41.18"/>
    </cacheField>
    <cacheField name="Customer" numFmtId="0">
      <sharedItems/>
    </cacheField>
    <cacheField name="Description" numFmtId="0">
      <sharedItems/>
    </cacheField>
    <cacheField name="Whse" numFmtId="0">
      <sharedItems/>
    </cacheField>
    <cacheField name="Cost Unit" numFmtId="0">
      <sharedItems count="3">
        <s v="YOUT"/>
        <s v="FUR"/>
        <s v="LGT"/>
      </sharedItems>
    </cacheField>
    <cacheField name="AR REF #" numFmtId="0">
      <sharedItems/>
    </cacheField>
    <cacheField name="Claim Solution" numFmtId="0">
      <sharedItems/>
    </cacheField>
    <cacheField name="CS Case No" numFmtId="0">
      <sharedItems/>
    </cacheField>
    <cacheField name="CS Case Description"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6">
  <r>
    <s v="10002002687896"/>
    <d v="2025-04-23T00:00:00"/>
    <s v="CB2500854"/>
    <s v="Missing Parts"/>
    <s v="UHK10-0098"/>
    <d v="2025-03-24T00:00:00"/>
    <s v="CS580169101"/>
    <n v="-41.18"/>
    <s v="Memo: &quot;&quot;"/>
    <s v="Desc: &quot;Missing 1 sham Credit reflects cost of invoice # as well as ship cost we incurred totaling: 41.18&quot;"/>
    <s v="SD3"/>
    <x v="0"/>
    <s v="_x0009_246007"/>
    <s v="Credit Accept"/>
    <s v="C25010395"/>
    <s v="Deduction Type: Missing parts"/>
  </r>
  <r>
    <s v="10002002687896"/>
    <d v="2025-04-23T00:00:00"/>
    <s v="CB2500854"/>
    <s v="Missing Parts"/>
    <s v="MP121-0772"/>
    <d v="2025-03-24T00:00:00"/>
    <s v="CS579893020"/>
    <n v="-257.76"/>
    <s v="Memo: &quot;&quot;"/>
    <s v="Desc: &quot;Table top Credit reflects cost of invoice # as well as ship cost we incurred totaling: 257.76&quot;"/>
    <s v="SD3"/>
    <x v="1"/>
    <s v="_x0009_246007"/>
    <s v="Credit Accept"/>
    <s v="C25010400"/>
    <s v="Deduction Type: Missing parts"/>
  </r>
  <r>
    <s v="10002002687896"/>
    <d v="2025-04-23T00:00:00"/>
    <s v="CB2500854"/>
    <s v="Missing Parts"/>
    <s v="MPS108-0302"/>
    <d v="2025-03-17T00:00:00"/>
    <s v="CS578983299"/>
    <n v="-241.83"/>
    <s v="Memo: &quot;&quot;"/>
    <s v="Desc: &quot;missing 2 straight legs ticket SCT-2247806 Credit reflects cost of invoice # as well as ship cost we incurred totaling: 241.83&quot;"/>
    <s v="SD3"/>
    <x v="1"/>
    <s v="_x0009_246007"/>
    <s v="Credit Accept"/>
    <s v="C25011917"/>
    <s v="Deduction Type: Missing parts"/>
  </r>
  <r>
    <s v="10002002687896"/>
    <d v="2025-04-23T00:00:00"/>
    <s v="CB2500854"/>
    <s v="Missing Parts"/>
    <s v="5DS153-0031"/>
    <d v="2025-03-24T00:00:00"/>
    <s v="CS579965722"/>
    <n v="-104.26"/>
    <s v="Memo: &quot;&quot;"/>
    <s v="Desc: &quot;hardware Credit reflects cost of invoice # as well as ship cost we incurred totaling: 104.26&quot;"/>
    <s v="SD3"/>
    <x v="2"/>
    <s v="_x0009_246007"/>
    <s v="Credit Deny"/>
    <s v="C25010398"/>
    <s v="Deduction Type: Missing parts_x000a_ _x000a_CR-1381394"/>
  </r>
  <r>
    <s v="10002002687896"/>
    <d v="2025-04-23T00:00:00"/>
    <s v="CB2500854"/>
    <s v="Missing Parts"/>
    <s v="MP131-1061"/>
    <d v="2025-03-24T00:00:00"/>
    <s v="CS580130894"/>
    <n v="-161.19999999999999"/>
    <s v="Memo: &quot;&quot;"/>
    <s v="Desc: &quot;The shelf is missing parts AND improperly aligned by the manufacturer!! Such a frustrating experience!!!!&quot;"/>
    <s v="SD3"/>
    <x v="1"/>
    <s v="_x0009_246007"/>
    <s v="Credit Deny"/>
    <s v="C25011097"/>
    <s v="Deduction Type: Missing parts_x000a__x000a_CR-1392007"/>
  </r>
  <r>
    <s v="10002002687896"/>
    <d v="2025-04-23T00:00:00"/>
    <s v="CB2500854"/>
    <s v="Missing Parts"/>
    <s v="MP100-1145"/>
    <d v="2025-03-24T00:00:00"/>
    <s v="CS580158012"/>
    <n v="-239.87"/>
    <s v="Memo: &quot;&quot;"/>
    <s v="Desc: &quot;Missing the hardware Credit reflects cost of invoice # as well as ship cost we incurred totaling: 239.87&quot;"/>
    <s v="SD3"/>
    <x v="1"/>
    <s v="_x0009_246007"/>
    <s v="Credit Accept"/>
    <s v="C25010396"/>
    <s v="Deduction Type: Missing parts"/>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000-000000000000}" name="PivotTable13" cacheId="0" applyNumberFormats="0" applyBorderFormats="0" applyFontFormats="0" applyPatternFormats="0" applyAlignmentFormats="0" applyWidthHeightFormats="1" dataCaption="Values" updatedVersion="4" minRefreshableVersion="3" useAutoFormatting="1" itemPrintTitles="1" createdVersion="8" indent="0" outline="1" outlineData="1" multipleFieldFilters="0">
  <location ref="F11:G15" firstHeaderRow="1" firstDataRow="1" firstDataCol="1"/>
  <pivotFields count="16">
    <pivotField showAll="0" defaultSubtotal="0"/>
    <pivotField numFmtId="14" showAll="0" defaultSubtotal="0"/>
    <pivotField showAll="0"/>
    <pivotField showAll="0"/>
    <pivotField showAll="0"/>
    <pivotField numFmtId="14" showAll="0"/>
    <pivotField showAll="0"/>
    <pivotField dataField="1" numFmtId="44" showAll="0"/>
    <pivotField showAll="0"/>
    <pivotField showAll="0"/>
    <pivotField showAll="0"/>
    <pivotField axis="axisRow" showAll="0">
      <items count="4">
        <item x="0"/>
        <item x="1"/>
        <item x="2"/>
        <item t="default"/>
      </items>
    </pivotField>
    <pivotField showAll="0"/>
    <pivotField showAll="0"/>
    <pivotField showAll="0"/>
    <pivotField showAll="0" defaultSubtotal="0"/>
  </pivotFields>
  <rowFields count="1">
    <field x="11"/>
  </rowFields>
  <rowItems count="4">
    <i>
      <x/>
    </i>
    <i>
      <x v="1"/>
    </i>
    <i>
      <x v="2"/>
    </i>
    <i t="grand">
      <x/>
    </i>
  </rowItems>
  <colItems count="1">
    <i/>
  </colItems>
  <dataFields count="1">
    <dataField name="Sum of Deducted Amt" fld="7" baseField="0" baseItem="0" numFmtId="43"/>
  </dataFields>
  <formats count="1">
    <format dxfId="0">
      <pivotArea outline="0" collapsedLevelsAreSubtotals="1" fieldPosition="0"/>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15"/>
  <sheetViews>
    <sheetView tabSelected="1" workbookViewId="0">
      <selection activeCell="T7" sqref="T7"/>
    </sheetView>
  </sheetViews>
  <sheetFormatPr defaultRowHeight="14.5" x14ac:dyDescent="0.35"/>
  <cols>
    <col min="6" max="6" width="13.1796875" bestFit="1" customWidth="1"/>
    <col min="7" max="7" width="20.54296875" bestFit="1" customWidth="1"/>
  </cols>
  <sheetData>
    <row r="1" spans="1:20" x14ac:dyDescent="0.35">
      <c r="A1" s="1" t="s">
        <v>0</v>
      </c>
      <c r="B1" s="1" t="s">
        <v>1</v>
      </c>
      <c r="C1" s="1" t="s">
        <v>2</v>
      </c>
      <c r="D1" s="1" t="s">
        <v>3</v>
      </c>
      <c r="E1" s="1" t="s">
        <v>4</v>
      </c>
      <c r="F1" s="2" t="s">
        <v>5</v>
      </c>
      <c r="G1" s="1" t="s">
        <v>6</v>
      </c>
      <c r="H1" s="3" t="s">
        <v>7</v>
      </c>
      <c r="I1" s="1" t="s">
        <v>8</v>
      </c>
      <c r="J1" s="1" t="s">
        <v>9</v>
      </c>
      <c r="K1" s="1" t="s">
        <v>10</v>
      </c>
      <c r="L1" s="1" t="s">
        <v>11</v>
      </c>
      <c r="M1" s="1" t="s">
        <v>12</v>
      </c>
      <c r="N1" s="4" t="s">
        <v>13</v>
      </c>
      <c r="O1" s="4" t="s">
        <v>14</v>
      </c>
      <c r="P1" s="4" t="s">
        <v>15</v>
      </c>
    </row>
    <row r="2" spans="1:20" x14ac:dyDescent="0.35">
      <c r="A2" s="5" t="s">
        <v>16</v>
      </c>
      <c r="B2" s="6">
        <v>45770</v>
      </c>
      <c r="C2" s="7" t="s">
        <v>17</v>
      </c>
      <c r="D2" s="7" t="s">
        <v>18</v>
      </c>
      <c r="E2" s="7" t="s">
        <v>19</v>
      </c>
      <c r="F2" s="6">
        <v>45740</v>
      </c>
      <c r="G2" s="7" t="s">
        <v>20</v>
      </c>
      <c r="H2" s="8">
        <v>-41.18</v>
      </c>
      <c r="I2" s="7" t="s">
        <v>21</v>
      </c>
      <c r="J2" s="7" t="s">
        <v>22</v>
      </c>
      <c r="K2" s="7" t="s">
        <v>23</v>
      </c>
      <c r="L2" s="7" t="s">
        <v>24</v>
      </c>
      <c r="M2" s="7" t="s">
        <v>25</v>
      </c>
      <c r="N2" s="7" t="s">
        <v>26</v>
      </c>
      <c r="O2" s="7" t="s">
        <v>27</v>
      </c>
      <c r="P2" s="7" t="s">
        <v>28</v>
      </c>
      <c r="T2" s="14" t="s">
        <v>58</v>
      </c>
    </row>
    <row r="3" spans="1:20" x14ac:dyDescent="0.35">
      <c r="A3" s="5" t="s">
        <v>16</v>
      </c>
      <c r="B3" s="6">
        <v>45770</v>
      </c>
      <c r="C3" s="7" t="s">
        <v>17</v>
      </c>
      <c r="D3" s="7" t="s">
        <v>18</v>
      </c>
      <c r="E3" s="7" t="s">
        <v>29</v>
      </c>
      <c r="F3" s="6">
        <v>45740</v>
      </c>
      <c r="G3" s="7" t="s">
        <v>30</v>
      </c>
      <c r="H3" s="8">
        <v>-257.76</v>
      </c>
      <c r="I3" s="7" t="s">
        <v>21</v>
      </c>
      <c r="J3" s="7" t="s">
        <v>31</v>
      </c>
      <c r="K3" s="7" t="s">
        <v>23</v>
      </c>
      <c r="L3" s="7" t="s">
        <v>32</v>
      </c>
      <c r="M3" s="7" t="s">
        <v>25</v>
      </c>
      <c r="N3" s="7" t="s">
        <v>26</v>
      </c>
      <c r="O3" s="7" t="s">
        <v>33</v>
      </c>
      <c r="P3" s="7" t="s">
        <v>28</v>
      </c>
      <c r="T3" s="15" t="s">
        <v>58</v>
      </c>
    </row>
    <row r="4" spans="1:20" x14ac:dyDescent="0.35">
      <c r="A4" s="5" t="s">
        <v>16</v>
      </c>
      <c r="B4" s="6">
        <v>45770</v>
      </c>
      <c r="C4" s="7" t="s">
        <v>17</v>
      </c>
      <c r="D4" s="7" t="s">
        <v>18</v>
      </c>
      <c r="E4" s="7" t="s">
        <v>34</v>
      </c>
      <c r="F4" s="6">
        <v>45733</v>
      </c>
      <c r="G4" s="7" t="s">
        <v>35</v>
      </c>
      <c r="H4" s="8">
        <v>-241.83</v>
      </c>
      <c r="I4" s="7" t="s">
        <v>21</v>
      </c>
      <c r="J4" s="7" t="s">
        <v>36</v>
      </c>
      <c r="K4" s="7" t="s">
        <v>23</v>
      </c>
      <c r="L4" s="7" t="s">
        <v>32</v>
      </c>
      <c r="M4" s="7" t="s">
        <v>25</v>
      </c>
      <c r="N4" s="7" t="s">
        <v>26</v>
      </c>
      <c r="O4" s="7" t="s">
        <v>37</v>
      </c>
      <c r="P4" s="7" t="s">
        <v>28</v>
      </c>
      <c r="T4" s="16" t="s">
        <v>58</v>
      </c>
    </row>
    <row r="5" spans="1:20" x14ac:dyDescent="0.35">
      <c r="A5" s="5" t="s">
        <v>16</v>
      </c>
      <c r="B5" s="6">
        <v>45770</v>
      </c>
      <c r="C5" s="7" t="s">
        <v>17</v>
      </c>
      <c r="D5" s="7" t="s">
        <v>18</v>
      </c>
      <c r="E5" s="7" t="s">
        <v>38</v>
      </c>
      <c r="F5" s="6">
        <v>45740</v>
      </c>
      <c r="G5" s="7" t="s">
        <v>39</v>
      </c>
      <c r="H5" s="8">
        <v>-104.26</v>
      </c>
      <c r="I5" s="7" t="s">
        <v>21</v>
      </c>
      <c r="J5" s="7" t="s">
        <v>40</v>
      </c>
      <c r="K5" s="7" t="s">
        <v>23</v>
      </c>
      <c r="L5" s="7" t="s">
        <v>41</v>
      </c>
      <c r="M5" s="7" t="s">
        <v>25</v>
      </c>
      <c r="N5" s="7" t="s">
        <v>42</v>
      </c>
      <c r="O5" s="7" t="s">
        <v>43</v>
      </c>
      <c r="P5" s="7" t="s">
        <v>44</v>
      </c>
      <c r="T5" s="12" t="s">
        <v>57</v>
      </c>
    </row>
    <row r="6" spans="1:20" x14ac:dyDescent="0.35">
      <c r="A6" s="5" t="s">
        <v>16</v>
      </c>
      <c r="B6" s="6">
        <v>45770</v>
      </c>
      <c r="C6" s="7" t="s">
        <v>17</v>
      </c>
      <c r="D6" s="7" t="s">
        <v>18</v>
      </c>
      <c r="E6" s="7" t="s">
        <v>45</v>
      </c>
      <c r="F6" s="6">
        <v>45740</v>
      </c>
      <c r="G6" s="7" t="s">
        <v>46</v>
      </c>
      <c r="H6" s="8">
        <v>-161.19999999999999</v>
      </c>
      <c r="I6" s="7" t="s">
        <v>21</v>
      </c>
      <c r="J6" s="7" t="s">
        <v>47</v>
      </c>
      <c r="K6" s="7" t="s">
        <v>23</v>
      </c>
      <c r="L6" s="7" t="s">
        <v>32</v>
      </c>
      <c r="M6" s="7" t="s">
        <v>25</v>
      </c>
      <c r="N6" s="7" t="s">
        <v>42</v>
      </c>
      <c r="O6" s="7" t="s">
        <v>48</v>
      </c>
      <c r="P6" s="7" t="s">
        <v>49</v>
      </c>
      <c r="T6" s="13" t="s">
        <v>57</v>
      </c>
    </row>
    <row r="7" spans="1:20" x14ac:dyDescent="0.35">
      <c r="A7" s="5" t="s">
        <v>16</v>
      </c>
      <c r="B7" s="6">
        <v>45770</v>
      </c>
      <c r="C7" s="7" t="s">
        <v>17</v>
      </c>
      <c r="D7" s="7" t="s">
        <v>18</v>
      </c>
      <c r="E7" s="7" t="s">
        <v>50</v>
      </c>
      <c r="F7" s="6">
        <v>45740</v>
      </c>
      <c r="G7" s="7" t="s">
        <v>51</v>
      </c>
      <c r="H7" s="8">
        <v>-239.87</v>
      </c>
      <c r="I7" s="7" t="s">
        <v>21</v>
      </c>
      <c r="J7" s="7" t="s">
        <v>52</v>
      </c>
      <c r="K7" s="7" t="s">
        <v>23</v>
      </c>
      <c r="L7" s="7" t="s">
        <v>32</v>
      </c>
      <c r="M7" s="7" t="s">
        <v>25</v>
      </c>
      <c r="N7" s="7" t="s">
        <v>26</v>
      </c>
      <c r="O7" s="7" t="s">
        <v>53</v>
      </c>
      <c r="P7" s="7" t="s">
        <v>28</v>
      </c>
      <c r="T7" s="17" t="s">
        <v>58</v>
      </c>
    </row>
    <row r="11" spans="1:20" x14ac:dyDescent="0.35">
      <c r="F11" s="11" t="s">
        <v>54</v>
      </c>
      <c r="G11" t="s">
        <v>55</v>
      </c>
    </row>
    <row r="12" spans="1:20" x14ac:dyDescent="0.35">
      <c r="F12" s="9" t="s">
        <v>24</v>
      </c>
      <c r="G12" s="10">
        <v>-41.18</v>
      </c>
    </row>
    <row r="13" spans="1:20" x14ac:dyDescent="0.35">
      <c r="F13" s="9" t="s">
        <v>32</v>
      </c>
      <c r="G13" s="10">
        <v>-900.66</v>
      </c>
    </row>
    <row r="14" spans="1:20" x14ac:dyDescent="0.35">
      <c r="F14" s="9" t="s">
        <v>41</v>
      </c>
      <c r="G14" s="10">
        <v>-104.26</v>
      </c>
    </row>
    <row r="15" spans="1:20" x14ac:dyDescent="0.35">
      <c r="F15" s="9" t="s">
        <v>56</v>
      </c>
      <c r="G15" s="10">
        <v>-1046.0999999999999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4.5" x14ac:dyDescent="0.3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2025-04-29T22:01:13Z</dcterms:modified>
</cp:coreProperties>
</file>