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40" i="7" l="1"/>
  <c r="G40" i="7"/>
  <c r="F40" i="7"/>
  <c r="E40" i="7"/>
  <c r="H36" i="7"/>
  <c r="G36" i="7"/>
  <c r="F36" i="7"/>
  <c r="E36" i="7"/>
  <c r="G31" i="7" l="1"/>
  <c r="H31" i="7" l="1"/>
  <c r="F31" i="7"/>
  <c r="E31" i="7"/>
  <c r="H26" i="7" l="1"/>
  <c r="G26" i="7"/>
  <c r="F26" i="7"/>
  <c r="E26" i="7"/>
  <c r="E16" i="7" l="1"/>
  <c r="F16" i="7"/>
  <c r="G16" i="7"/>
  <c r="H16" i="7"/>
</calcChain>
</file>

<file path=xl/sharedStrings.xml><?xml version="1.0" encoding="utf-8"?>
<sst xmlns="http://schemas.openxmlformats.org/spreadsheetml/2006/main" count="78" uniqueCount="56">
  <si>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</si>
  <si>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</si>
  <si>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</si>
  <si>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</si>
  <si>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</si>
  <si>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</si>
  <si>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</si>
  <si>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</si>
  <si>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</si>
  <si>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</si>
  <si>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</si>
  <si>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</si>
  <si>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</si>
  <si>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</si>
  <si>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</si>
  <si>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</si>
  <si>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</si>
  <si>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</si>
  <si>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</si>
  <si>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</si>
  <si>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</si>
  <si>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</si>
  <si>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</si>
  <si>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</si>
  <si>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</si>
  <si>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</si>
  <si>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</si>
  <si>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SUB</t>
    <phoneticPr fontId="1" type="noConversion"/>
  </si>
  <si>
    <t>Volume
(CBM)</t>
    <phoneticPr fontId="1" type="noConversion"/>
  </si>
  <si>
    <t>40HQ-1</t>
    <phoneticPr fontId="3" type="noConversion"/>
  </si>
  <si>
    <t>40HQ-1</t>
    <phoneticPr fontId="3" type="noConversion"/>
  </si>
  <si>
    <t>YANTIAN, CHINA</t>
    <phoneticPr fontId="1" type="noConversion"/>
  </si>
  <si>
    <t>LOS ANGELES,CA</t>
    <phoneticPr fontId="3" type="noConversion"/>
  </si>
  <si>
    <t>YMJAW226617880</t>
    <phoneticPr fontId="1" type="noConversion"/>
  </si>
  <si>
    <t>SEGU5329636</t>
    <phoneticPr fontId="1" type="noConversion"/>
  </si>
  <si>
    <t>YMAS546175</t>
    <phoneticPr fontId="1" type="noConversion"/>
  </si>
  <si>
    <t>BEAU4532082</t>
    <phoneticPr fontId="1" type="noConversion"/>
  </si>
  <si>
    <t>YMAS546192</t>
    <phoneticPr fontId="1" type="noConversion"/>
  </si>
  <si>
    <t>BEAU4292335</t>
    <phoneticPr fontId="1" type="noConversion"/>
  </si>
  <si>
    <t>YMAR449706</t>
    <phoneticPr fontId="1" type="noConversion"/>
  </si>
  <si>
    <t>MOL CREATION - 094E</t>
    <phoneticPr fontId="1" type="noConversion"/>
  </si>
  <si>
    <t xml:space="preserve"> KLC153-0083</t>
    <phoneticPr fontId="1" type="noConversion"/>
  </si>
  <si>
    <t>Bliss Table Lamp</t>
    <phoneticPr fontId="1" type="noConversion"/>
  </si>
  <si>
    <t>KLC153-0082</t>
    <phoneticPr fontId="1" type="noConversion"/>
  </si>
  <si>
    <t xml:space="preserve"> Bliss Table Lamp</t>
    <phoneticPr fontId="1" type="noConversion"/>
  </si>
  <si>
    <t xml:space="preserve"> KLC153-0081</t>
    <phoneticPr fontId="1" type="noConversion"/>
  </si>
  <si>
    <t>Bliss Table Lamp</t>
    <phoneticPr fontId="1" type="noConversion"/>
  </si>
  <si>
    <t xml:space="preserve"> KLC153-0084</t>
    <phoneticPr fontId="1" type="noConversion"/>
  </si>
  <si>
    <t>Eloquent Table Lamp</t>
    <phoneticPr fontId="1" type="noConversion"/>
  </si>
  <si>
    <t xml:space="preserve"> KLC153-0046</t>
    <phoneticPr fontId="1" type="noConversion"/>
  </si>
  <si>
    <t>Harmony Table Lamp</t>
    <phoneticPr fontId="1" type="noConversion"/>
  </si>
  <si>
    <t>15422174;15420966;15422166</t>
    <phoneticPr fontId="1" type="noConversion"/>
  </si>
  <si>
    <t>1/27-2/1</t>
    <phoneticPr fontId="1" type="noConversion"/>
  </si>
  <si>
    <t>KLC153-0082</t>
    <phoneticPr fontId="1" type="noConversion"/>
  </si>
  <si>
    <t xml:space="preserve"> Bliss Table Lamp</t>
    <phoneticPr fontId="1" type="noConversion"/>
  </si>
  <si>
    <t xml:space="preserve"> KLC153-0081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</si>
</sst>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  <numFmt numFmtId="181" formatCode="0.00_ 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180" fontId="26" fillId="0" borderId="2" xfId="44" applyNumberFormat="1" applyFont="1" applyFill="1" applyBorder="1" applyAlignment="1">
      <alignment horizontal="center"/>
    </xf>
    <xf numFmtId="181" fontId="26" fillId="24" borderId="2" xfId="44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5" t="s">
        <v>4</v>
      </c>
      <c r="B2" s="65"/>
      <c r="C2" s="65"/>
      <c r="D2" s="65"/>
      <c r="E2" s="65"/>
      <c r="F2" s="65"/>
      <c r="G2" s="65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7" t="s">
        <v>51</v>
      </c>
      <c r="C9" s="67"/>
      <c r="D9" s="67"/>
      <c r="E9" s="5"/>
      <c r="F9" s="6"/>
      <c r="G9" s="6"/>
      <c r="H9" s="6"/>
    </row>
    <row r="10" spans="1:9" ht="17.45" customHeight="1">
      <c r="A10" s="6" t="s">
        <v>18</v>
      </c>
      <c r="B10" s="68" t="s">
        <v>52</v>
      </c>
      <c r="C10" s="68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40</v>
      </c>
      <c r="C12" s="7"/>
      <c r="D12" s="6"/>
      <c r="E12" s="6" t="s">
        <v>5</v>
      </c>
      <c r="F12" s="53" t="s">
        <v>33</v>
      </c>
      <c r="G12" s="53"/>
      <c r="H12" s="5"/>
    </row>
    <row r="13" spans="1:9" ht="17.45" customHeight="1">
      <c r="A13" s="6" t="s">
        <v>6</v>
      </c>
      <c r="B13" s="35" t="s">
        <v>31</v>
      </c>
      <c r="C13" s="35"/>
      <c r="D13" s="6"/>
      <c r="E13" s="6" t="s">
        <v>24</v>
      </c>
      <c r="F13" s="28"/>
      <c r="G13" s="30">
        <v>45650</v>
      </c>
      <c r="H13" s="47"/>
    </row>
    <row r="14" spans="1:9" ht="17.45" customHeight="1">
      <c r="A14" s="6" t="s">
        <v>7</v>
      </c>
      <c r="B14" s="35" t="s">
        <v>32</v>
      </c>
      <c r="C14" s="35"/>
      <c r="D14" s="6"/>
      <c r="E14" s="6" t="s">
        <v>25</v>
      </c>
      <c r="F14" s="8"/>
      <c r="G14" s="31">
        <v>45300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6" t="s">
        <v>8</v>
      </c>
      <c r="D16" s="66"/>
      <c r="E16" s="16">
        <f>E40</f>
        <v>4740</v>
      </c>
      <c r="F16" s="16">
        <f>F40</f>
        <v>2635</v>
      </c>
      <c r="G16" s="39">
        <f>G40</f>
        <v>14691.8</v>
      </c>
      <c r="H16" s="39">
        <f>H40</f>
        <v>195.79000000000002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34</v>
      </c>
      <c r="C19" s="34" t="s">
        <v>26</v>
      </c>
      <c r="D19" s="3" t="s">
        <v>35</v>
      </c>
      <c r="E19" s="4"/>
      <c r="F19" s="17" t="s">
        <v>10</v>
      </c>
      <c r="G19" s="41"/>
      <c r="H19" s="41" t="s">
        <v>29</v>
      </c>
      <c r="I19" s="19"/>
    </row>
    <row r="20" spans="1:9" ht="28.15" customHeight="1">
      <c r="A20" s="38" t="s">
        <v>11</v>
      </c>
      <c r="B20" s="38" t="s">
        <v>12</v>
      </c>
      <c r="C20" s="66" t="s">
        <v>20</v>
      </c>
      <c r="D20" s="66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s="37" customFormat="1" ht="20.100000000000001" customHeight="1">
      <c r="A21" s="46">
        <v>15422174</v>
      </c>
      <c r="B21" s="56" t="s">
        <v>41</v>
      </c>
      <c r="C21" s="60" t="s">
        <v>42</v>
      </c>
      <c r="D21" s="61"/>
      <c r="E21" s="57">
        <v>150</v>
      </c>
      <c r="F21" s="57">
        <v>150</v>
      </c>
      <c r="G21" s="58">
        <v>505.5</v>
      </c>
      <c r="H21" s="58">
        <v>10.94</v>
      </c>
      <c r="I21" s="36"/>
    </row>
    <row r="22" spans="1:9" s="37" customFormat="1" ht="20.100000000000001" customHeight="1">
      <c r="A22" s="46">
        <v>15422174</v>
      </c>
      <c r="B22" s="56" t="s">
        <v>43</v>
      </c>
      <c r="C22" s="60" t="s">
        <v>44</v>
      </c>
      <c r="D22" s="61"/>
      <c r="E22" s="57">
        <v>170</v>
      </c>
      <c r="F22" s="57">
        <v>170</v>
      </c>
      <c r="G22" s="58">
        <v>572.9</v>
      </c>
      <c r="H22" s="58">
        <v>12.4</v>
      </c>
      <c r="I22" s="36"/>
    </row>
    <row r="23" spans="1:9" s="37" customFormat="1" ht="20.100000000000001" customHeight="1">
      <c r="A23" s="46">
        <v>15422174</v>
      </c>
      <c r="B23" s="56" t="s">
        <v>45</v>
      </c>
      <c r="C23" s="60" t="s">
        <v>46</v>
      </c>
      <c r="D23" s="61"/>
      <c r="E23" s="57">
        <v>170</v>
      </c>
      <c r="F23" s="57">
        <v>170</v>
      </c>
      <c r="G23" s="58">
        <v>572.9</v>
      </c>
      <c r="H23" s="58">
        <v>12.4</v>
      </c>
      <c r="I23" s="36"/>
    </row>
    <row r="24" spans="1:9" s="37" customFormat="1" ht="20.100000000000001" customHeight="1">
      <c r="A24" s="46">
        <v>15422174</v>
      </c>
      <c r="B24" s="56" t="s">
        <v>47</v>
      </c>
      <c r="C24" s="60" t="s">
        <v>48</v>
      </c>
      <c r="D24" s="61"/>
      <c r="E24" s="57">
        <v>40</v>
      </c>
      <c r="F24" s="57">
        <v>40</v>
      </c>
      <c r="G24" s="58">
        <v>88</v>
      </c>
      <c r="H24" s="58">
        <v>1.71</v>
      </c>
      <c r="I24" s="36"/>
    </row>
    <row r="25" spans="1:9" s="37" customFormat="1" ht="20.100000000000001" customHeight="1">
      <c r="A25" s="46">
        <v>15420966</v>
      </c>
      <c r="B25" s="56" t="s">
        <v>49</v>
      </c>
      <c r="C25" s="60" t="s">
        <v>50</v>
      </c>
      <c r="D25" s="61"/>
      <c r="E25" s="57">
        <v>730</v>
      </c>
      <c r="F25" s="57">
        <v>365</v>
      </c>
      <c r="G25" s="58">
        <v>1642.5</v>
      </c>
      <c r="H25" s="58">
        <v>22.66</v>
      </c>
      <c r="I25" s="36"/>
    </row>
    <row r="26" spans="1:9" ht="17.45" customHeight="1">
      <c r="A26" s="32"/>
      <c r="B26" s="38"/>
      <c r="C26" s="62" t="s">
        <v>23</v>
      </c>
      <c r="D26" s="63"/>
      <c r="E26" s="16">
        <f>SUM(E21:E25)</f>
        <v>1260</v>
      </c>
      <c r="F26" s="16">
        <f>SUM(F21:F25)</f>
        <v>895</v>
      </c>
      <c r="G26" s="54">
        <f>SUM(G21:G25)</f>
        <v>3381.8</v>
      </c>
      <c r="H26" s="54">
        <f>SUM(H21:H25)</f>
        <v>60.11</v>
      </c>
      <c r="I26" s="19"/>
    </row>
    <row r="27" spans="1:9" ht="17.45" customHeight="1">
      <c r="A27" s="33"/>
      <c r="B27" s="21"/>
      <c r="C27" s="21"/>
      <c r="D27" s="21"/>
      <c r="E27" s="23"/>
      <c r="F27" s="23"/>
      <c r="G27" s="40"/>
      <c r="H27" s="40"/>
      <c r="I27" s="19"/>
    </row>
    <row r="28" spans="1:9" ht="27" customHeight="1">
      <c r="A28" s="3" t="s">
        <v>9</v>
      </c>
      <c r="B28" s="27" t="s">
        <v>36</v>
      </c>
      <c r="C28" s="34" t="s">
        <v>26</v>
      </c>
      <c r="D28" s="3" t="s">
        <v>37</v>
      </c>
      <c r="E28" s="4"/>
      <c r="F28" s="17" t="s">
        <v>10</v>
      </c>
      <c r="G28" s="41"/>
      <c r="H28" s="41" t="s">
        <v>30</v>
      </c>
      <c r="I28" s="19"/>
    </row>
    <row r="29" spans="1:9" ht="28.15" customHeight="1">
      <c r="A29" s="48" t="s">
        <v>11</v>
      </c>
      <c r="B29" s="48" t="s">
        <v>12</v>
      </c>
      <c r="C29" s="66" t="s">
        <v>20</v>
      </c>
      <c r="D29" s="66"/>
      <c r="E29" s="2" t="s">
        <v>13</v>
      </c>
      <c r="F29" s="18" t="s">
        <v>14</v>
      </c>
      <c r="G29" s="42" t="s">
        <v>15</v>
      </c>
      <c r="H29" s="42" t="s">
        <v>28</v>
      </c>
    </row>
    <row r="30" spans="1:9" s="37" customFormat="1" ht="20.100000000000001" customHeight="1">
      <c r="A30" s="46">
        <v>15422166</v>
      </c>
      <c r="B30" s="56" t="s">
        <v>53</v>
      </c>
      <c r="C30" s="60" t="s">
        <v>54</v>
      </c>
      <c r="D30" s="61"/>
      <c r="E30" s="44">
        <v>1740</v>
      </c>
      <c r="F30" s="44">
        <v>870</v>
      </c>
      <c r="G30" s="58">
        <v>5655</v>
      </c>
      <c r="H30" s="58">
        <v>67.84</v>
      </c>
      <c r="I30" s="36"/>
    </row>
    <row r="31" spans="1:9" s="37" customFormat="1" ht="20.100000000000001" customHeight="1">
      <c r="A31" s="49"/>
      <c r="B31" s="43"/>
      <c r="C31" s="60" t="s">
        <v>27</v>
      </c>
      <c r="D31" s="61"/>
      <c r="E31" s="44">
        <f>SUM(E30:E30)</f>
        <v>1740</v>
      </c>
      <c r="F31" s="44">
        <f>SUM(F30:F30)</f>
        <v>870</v>
      </c>
      <c r="G31" s="55">
        <f>SUM(G30:G30)</f>
        <v>5655</v>
      </c>
      <c r="H31" s="55">
        <f>SUM(H30:H30)</f>
        <v>67.84</v>
      </c>
      <c r="I31" s="36"/>
    </row>
    <row r="32" spans="1:9" ht="16.5" customHeight="1">
      <c r="A32" s="33"/>
      <c r="B32" s="21"/>
      <c r="C32" s="21"/>
      <c r="D32" s="21"/>
      <c r="E32" s="23"/>
      <c r="F32" s="23"/>
      <c r="G32" s="40"/>
      <c r="H32" s="40"/>
      <c r="I32" s="19"/>
    </row>
    <row r="33" spans="1:9" ht="27" customHeight="1">
      <c r="A33" s="3" t="s">
        <v>9</v>
      </c>
      <c r="B33" s="27" t="s">
        <v>38</v>
      </c>
      <c r="C33" s="34" t="s">
        <v>26</v>
      </c>
      <c r="D33" s="3" t="s">
        <v>39</v>
      </c>
      <c r="E33" s="4"/>
      <c r="F33" s="17" t="s">
        <v>10</v>
      </c>
      <c r="G33" s="41"/>
      <c r="H33" s="41" t="s">
        <v>29</v>
      </c>
      <c r="I33" s="19"/>
    </row>
    <row r="34" spans="1:9" ht="28.15" customHeight="1">
      <c r="A34" s="59" t="s">
        <v>11</v>
      </c>
      <c r="B34" s="59" t="s">
        <v>12</v>
      </c>
      <c r="C34" s="66" t="s">
        <v>20</v>
      </c>
      <c r="D34" s="66"/>
      <c r="E34" s="2" t="s">
        <v>13</v>
      </c>
      <c r="F34" s="18" t="s">
        <v>14</v>
      </c>
      <c r="G34" s="42" t="s">
        <v>15</v>
      </c>
      <c r="H34" s="42" t="s">
        <v>16</v>
      </c>
    </row>
    <row r="35" spans="1:9" s="37" customFormat="1" ht="20.100000000000001" customHeight="1">
      <c r="A35" s="46">
        <v>15422166</v>
      </c>
      <c r="B35" s="56" t="s">
        <v>55</v>
      </c>
      <c r="C35" s="60" t="s">
        <v>54</v>
      </c>
      <c r="D35" s="61"/>
      <c r="E35" s="57">
        <v>1740</v>
      </c>
      <c r="F35" s="57">
        <v>870</v>
      </c>
      <c r="G35" s="58">
        <v>5655</v>
      </c>
      <c r="H35" s="58">
        <v>67.84</v>
      </c>
      <c r="I35" s="36"/>
    </row>
    <row r="36" spans="1:9" ht="17.45" customHeight="1">
      <c r="A36" s="32"/>
      <c r="B36" s="59"/>
      <c r="C36" s="62" t="s">
        <v>23</v>
      </c>
      <c r="D36" s="63"/>
      <c r="E36" s="16">
        <f>SUM(E35:E35)</f>
        <v>1740</v>
      </c>
      <c r="F36" s="16">
        <f>SUM(F35:F35)</f>
        <v>870</v>
      </c>
      <c r="G36" s="54">
        <f>SUM(G35:G35)</f>
        <v>5655</v>
      </c>
      <c r="H36" s="54">
        <f>SUM(H35:H35)</f>
        <v>67.84</v>
      </c>
      <c r="I36" s="19"/>
    </row>
    <row r="37" spans="1:9" s="37" customFormat="1" ht="20.100000000000001" customHeight="1">
      <c r="A37" s="50"/>
      <c r="B37" s="50"/>
      <c r="C37" s="50"/>
      <c r="D37" s="50"/>
      <c r="E37" s="51"/>
      <c r="F37" s="51"/>
      <c r="G37" s="52"/>
      <c r="H37" s="52"/>
      <c r="I37" s="36"/>
    </row>
    <row r="38" spans="1:9" ht="16.5" customHeight="1">
      <c r="A38" s="33"/>
      <c r="B38" s="21"/>
      <c r="C38" s="21"/>
      <c r="D38" s="21"/>
      <c r="E38" s="23"/>
      <c r="F38" s="23"/>
      <c r="G38" s="40"/>
      <c r="H38" s="40"/>
      <c r="I38" s="19"/>
    </row>
    <row r="39" spans="1:9" ht="17.45" customHeight="1">
      <c r="A39" s="33"/>
      <c r="B39" s="21"/>
      <c r="C39" s="21"/>
      <c r="D39" s="21"/>
      <c r="E39" s="23"/>
      <c r="F39" s="23"/>
      <c r="G39" s="40"/>
      <c r="H39" s="40"/>
      <c r="I39" s="19"/>
    </row>
    <row r="40" spans="1:9" ht="15.75">
      <c r="B40" s="25"/>
      <c r="C40" s="64" t="s">
        <v>22</v>
      </c>
      <c r="D40" s="64"/>
      <c r="E40" s="26">
        <f>SUM(E36,E31,E26)</f>
        <v>4740</v>
      </c>
      <c r="F40" s="26">
        <f>SUM(F36,F31,F26)</f>
        <v>2635</v>
      </c>
      <c r="G40" s="45">
        <f>SUM(G36,G31,G26)</f>
        <v>14691.8</v>
      </c>
      <c r="H40" s="45">
        <f>SUM(H36,H31,H26)</f>
        <v>195.79000000000002</v>
      </c>
    </row>
    <row r="45" spans="1:9">
      <c r="E45" s="24"/>
    </row>
  </sheetData>
  <mergeCells count="18">
    <mergeCell ref="A2:G2"/>
    <mergeCell ref="C16:D16"/>
    <mergeCell ref="B9:D9"/>
    <mergeCell ref="B10:C10"/>
    <mergeCell ref="C29:D29"/>
    <mergeCell ref="C20:D20"/>
    <mergeCell ref="C26:D26"/>
    <mergeCell ref="C21:D21"/>
    <mergeCell ref="C25:D25"/>
    <mergeCell ref="C22:D22"/>
    <mergeCell ref="C23:D23"/>
    <mergeCell ref="C24:D24"/>
    <mergeCell ref="C35:D35"/>
    <mergeCell ref="C36:D36"/>
    <mergeCell ref="C40:D40"/>
    <mergeCell ref="C30:D30"/>
    <mergeCell ref="C31:D31"/>
    <mergeCell ref="C34:D34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2024-12-24T02:29:41Z</dcterms:modified>
</cp:coreProperties>
</file>