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Sheet1" sheetId="1" r:id="rId1"/>
    <sheet name="Sheet2" sheetId="2" r:id="rId2"/>
    <sheet name="Sheet3" sheetId="3" r:id="rId3"/>
  </sheets>
  <calcPr calcId="122211"/>
  <pivotCaches>
    <pivotCache cacheId="12" r:id="rId4"/>
  </pivotCaches>
</workbook>
</file>

<file path=xl/sharedStrings.xml><?xml version="1.0" encoding="utf-8"?>
<sst xmlns="http://schemas.openxmlformats.org/spreadsheetml/2006/main" count="72" uniqueCount="45">
  <si>
    <t>Voucher #</t>
  </si>
  <si>
    <t>Voucher Date</t>
  </si>
  <si>
    <t>CB Number</t>
  </si>
  <si>
    <t>Reason</t>
  </si>
  <si>
    <t>Item</t>
  </si>
  <si>
    <t>Date</t>
  </si>
  <si>
    <t>PO#</t>
  </si>
  <si>
    <t>Deducted Amt</t>
  </si>
  <si>
    <t>Customer</t>
  </si>
  <si>
    <t>Description</t>
  </si>
  <si>
    <t>Whse</t>
  </si>
  <si>
    <t>Cost Unit</t>
  </si>
  <si>
    <t>AR REF #</t>
  </si>
  <si>
    <t>Claim Solution</t>
  </si>
  <si>
    <t>CS Case No</t>
  </si>
  <si>
    <t>CS Case Description</t>
  </si>
  <si>
    <t>10002002458764</t>
  </si>
  <si>
    <t>CB2500650</t>
  </si>
  <si>
    <t>Missing Parts</t>
  </si>
  <si>
    <t>II115-0419</t>
  </si>
  <si>
    <t>CS573759226</t>
  </si>
  <si>
    <t>Memo: ""</t>
  </si>
  <si>
    <t>Desc: "The item is missing some bolts. Credit reflects cost of invoice # as well as ship cost we incurred totaling: 500.73"</t>
  </si>
  <si>
    <t>SD3</t>
  </si>
  <si>
    <t>FUR</t>
  </si>
  <si>
    <t xml:space="preserve">	240550</t>
  </si>
  <si>
    <t>Credit Accept</t>
  </si>
  <si>
    <t>C25007484</t>
  </si>
  <si>
    <t>Deduction Type : Missing parts</t>
  </si>
  <si>
    <t>MPS137-0004</t>
  </si>
  <si>
    <t>CS573842418</t>
  </si>
  <si>
    <t>Desc: "The ct states that she is missing the pegs MPS 137-0004 8 Credit reflects cost of invoice # as well as ship cost we incurred totaling: 310.23"</t>
  </si>
  <si>
    <t>C25008185</t>
  </si>
  <si>
    <t>Replacement Part Cancellation</t>
  </si>
  <si>
    <t>CS573745582</t>
  </si>
  <si>
    <t>Desc: "The Replacement Part request for PO number CS572985559 has been cancelled and replacement unit was fulfilled instead on PO number CS573745582. Due to our policy around cancelled replacement parts this charge is to deduct costs that Wayfair incurs on the replacement unit PO."</t>
  </si>
  <si>
    <t>C25007798</t>
  </si>
  <si>
    <t>Deduction Type : Replacement part cancellation</t>
  </si>
  <si>
    <t>MT136-1207</t>
  </si>
  <si>
    <t>CS573745558</t>
  </si>
  <si>
    <t>Desc: "The Replacement Part request for PO number CS572797480 has been cancelled and replacement unit was fulfilled instead on PO number CS573745558. Due to our policy around cancelled replacement parts this charge is to deduct costs that Wayfair incurs on the replacement unit PO."</t>
  </si>
  <si>
    <t>C25007799</t>
  </si>
  <si>
    <t>Row Labels</t>
  </si>
  <si>
    <t>Sum of Deducted Amt</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</si>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</sst>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43" formatCode="_(* #,##0.00_);_(* \(#,##0.00\);_(* &quot;-&quot;??_);_(@_)"/>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44" fontId="1" fillId="0" borderId="0" applyFont="0" applyFill="0" applyBorder="0" applyAlignment="0" applyProtection="0"/>
  </cellStyleXfs>
  <cellXfs count="13">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2" fillId="3" borderId="1" xfId="0" applyFont="1" applyFill="1" applyBorder="1" applyAlignment="1">
      <alignment horizontal="left"/>
    </xf>
    <xf numFmtId="0" fontId="0" fillId="0" borderId="1" xfId="0" quotePrefix="1" applyBorder="1" applyAlignment="1">
      <alignment horizontal="left"/>
    </xf>
    <xf numFmtId="14" fontId="0" fillId="0" borderId="1" xfId="0" applyNumberFormat="1" applyBorder="1" applyAlignment="1">
      <alignment horizontal="left"/>
    </xf>
    <xf numFmtId="0" fontId="0" fillId="0" borderId="1" xfId="0" applyBorder="1" applyAlignment="1"/>
    <xf numFmtId="14" fontId="0" fillId="0" borderId="1" xfId="0" applyNumberFormat="1" applyBorder="1" applyAlignment="1"/>
    <xf numFmtId="44" fontId="0" fillId="0" borderId="1" xfId="1" applyFont="1" applyBorder="1" applyAlignment="1"/>
    <xf numFmtId="0" fontId="0" fillId="0" borderId="0" xfId="0" applyAlignment="1">
      <alignment horizontal="left"/>
    </xf>
    <xf numFmtId="43" fontId="0" fillId="0" borderId="0" xfId="0" applyNumberFormat="1"/>
    <xf numFmtId="0" fontId="0" fillId="0" borderId="0" xfId="0" pivotButton="1"/>
  </cellXfs>
  <cellStyles count="2">
    <cellStyle name="Currency" xfId="1" builtinId="4"/>
    <cellStyle name="Normal" xfId="0" builtinId="0"/>
  </cellStyles>
  <dxfs count="2">
    <dxf>
      <numFmt numFmtId="35" formatCode="_(* #,##0.00_);_(* \(#,##0.00\);_(* &quot;-&quot;??_);_(@_)"/>
    </dxf>
    <dxf>
      <numFmt numFmtId="35" formatCode="_(* #,##0.00_);_(* \(#,##0.00\);_(* &quot;-&quot;??_);_(@_)"/>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5749.059829398146" createdVersion="4" refreshedVersion="4" minRefreshableVersion="3" recordCount="4">
  <cacheSource type="worksheet">
    <worksheetSource ref="A1:P5" sheet="Sheet1"/>
  </cacheSource>
  <cacheFields count="16">
    <cacheField name="Voucher #" numFmtId="0">
      <sharedItems/>
    </cacheField>
    <cacheField name="Voucher Date" numFmtId="14">
      <sharedItems containsSemiMixedTypes="0" containsNonDate="0" containsDate="1" containsString="0" minDate="2025-03-13T00:00:00" maxDate="2025-03-14T00:00:00"/>
    </cacheField>
    <cacheField name="CB Number" numFmtId="0">
      <sharedItems/>
    </cacheField>
    <cacheField name="Reason" numFmtId="0">
      <sharedItems/>
    </cacheField>
    <cacheField name="Item" numFmtId="0">
      <sharedItems/>
    </cacheField>
    <cacheField name="Date" numFmtId="14">
      <sharedItems containsSemiMixedTypes="0" containsNonDate="0" containsDate="1" containsString="0" minDate="2025-02-11T00:00:00" maxDate="2025-02-12T00:00:00"/>
    </cacheField>
    <cacheField name="PO#" numFmtId="0">
      <sharedItems/>
    </cacheField>
    <cacheField name="Deducted Amt" numFmtId="44">
      <sharedItems containsSemiMixedTypes="0" containsString="0" containsNumber="1" minValue="-500.73" maxValue="-147.88999999999999"/>
    </cacheField>
    <cacheField name="Customer" numFmtId="0">
      <sharedItems/>
    </cacheField>
    <cacheField name="Description" numFmtId="0">
      <sharedItems longText="1"/>
    </cacheField>
    <cacheField name="Whse" numFmtId="0">
      <sharedItems/>
    </cacheField>
    <cacheField name="Cost Unit" numFmtId="0">
      <sharedItems count="1">
        <s v="FUR"/>
      </sharedItems>
    </cacheField>
    <cacheField name="AR REF #" numFmtId="0">
      <sharedItems/>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
  <r>
    <s v="10002002458764"/>
    <d v="2025-03-13T00:00:00"/>
    <s v="CB2500650"/>
    <s v="Missing Parts"/>
    <s v="II115-0419"/>
    <d v="2025-02-11T00:00:00"/>
    <s v="CS573759226"/>
    <n v="-500.73"/>
    <s v="Memo: &quot;&quot;"/>
    <s v="Desc: &quot;The item is missing some bolts. Credit reflects cost of invoice # as well as ship cost we incurred totaling: 500.73&quot;"/>
    <s v="SD3"/>
    <x v="0"/>
    <s v="_x0009_240550"/>
    <s v="Credit Accept"/>
    <s v="C25007484"/>
    <s v="Deduction Type : Missing parts"/>
  </r>
  <r>
    <s v="10002002458764"/>
    <d v="2025-03-13T00:00:00"/>
    <s v="CB2500650"/>
    <s v="Missing Parts"/>
    <s v="MPS137-0004"/>
    <d v="2025-02-11T00:00:00"/>
    <s v="CS573842418"/>
    <n v="-310.23"/>
    <s v="Memo: &quot;&quot;"/>
    <s v="Desc: &quot;The ct states that she is missing the pegs MPS 137-0004 8 Credit reflects cost of invoice # as well as ship cost we incurred totaling: 310.23&quot;"/>
    <s v="SD3"/>
    <x v="0"/>
    <s v="_x0009_240550"/>
    <s v="Credit Accept"/>
    <s v="C25008185"/>
    <s v="Deduction Type : Missing parts"/>
  </r>
  <r>
    <s v="10002002458764"/>
    <d v="2025-03-13T00:00:00"/>
    <s v="CB2500650"/>
    <s v="Replacement Part Cancellation"/>
    <s v="MPS137-0004"/>
    <d v="2025-02-11T00:00:00"/>
    <s v="CS573745582"/>
    <n v="-309.24"/>
    <s v="Memo: &quot;&quot;"/>
    <s v="Desc: &quot;The Replacement Part request for PO number CS572985559 has been cancelled and replacement unit was fulfilled instead on PO number CS573745582. Due to our policy around cancelled replacement parts this charge is to deduct costs that Wayfair incurs on the replacement unit PO.&quot;"/>
    <s v="SD3"/>
    <x v="0"/>
    <s v="_x0009_240550"/>
    <s v="Credit Accept"/>
    <s v="C25007798"/>
    <s v="Deduction Type : Replacement part cancellation"/>
  </r>
  <r>
    <s v="10002002458764"/>
    <d v="2025-03-13T00:00:00"/>
    <s v="CB2500650"/>
    <s v="Replacement Part Cancellation"/>
    <s v="MT136-1207"/>
    <d v="2025-02-11T00:00:00"/>
    <s v="CS573745558"/>
    <n v="-147.88999999999999"/>
    <s v="Memo: &quot;&quot;"/>
    <s v="Desc: &quot;The Replacement Part request for PO number CS572797480 has been cancelled and replacement unit was fulfilled instead on PO number CS573745558. Due to our policy around cancelled replacement parts this charge is to deduct costs that Wayfair incurs on the replacement unit PO.&quot;"/>
    <s v="SD3"/>
    <x v="0"/>
    <s v="_x0009_240550"/>
    <s v="Credit Accept"/>
    <s v="C25007799"/>
    <s v="Deduction Type :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6" cacheId="12" applyNumberFormats="0" applyBorderFormats="0" applyFontFormats="0" applyPatternFormats="0" applyAlignmentFormats="0" applyWidthHeightFormats="1" dataCaption="Values" updatedVersion="4" minRefreshableVersion="3" useAutoFormatting="1" itemPrintTitles="1" createdVersion="8" indent="0" outline="1" outlineData="1" multipleFieldFilters="0">
  <location ref="F10:G12" firstHeaderRow="1" firstDataRow="1" firstDataCol="1"/>
  <pivotFields count="16">
    <pivotField showAll="0" defaultSubtotal="0"/>
    <pivotField numFmtId="14" showAll="0" defaultSubtotal="0"/>
    <pivotField showAll="0"/>
    <pivotField showAll="0"/>
    <pivotField showAll="0"/>
    <pivotField numFmtId="14" showAll="0"/>
    <pivotField showAll="0"/>
    <pivotField dataField="1" numFmtId="44" showAll="0"/>
    <pivotField showAll="0"/>
    <pivotField showAll="0"/>
    <pivotField showAll="0"/>
    <pivotField axis="axisRow" showAll="0">
      <items count="2">
        <item x="0"/>
        <item t="default"/>
      </items>
    </pivotField>
    <pivotField showAll="0"/>
    <pivotField showAll="0"/>
    <pivotField showAll="0"/>
    <pivotField showAll="0" defaultSubtotal="0"/>
  </pivotFields>
  <rowFields count="1">
    <field x="11"/>
  </rowFields>
  <rowItems count="2">
    <i>
      <x/>
    </i>
    <i t="grand">
      <x/>
    </i>
  </rowItems>
  <colItems count="1">
    <i/>
  </colItems>
  <dataFields count="1">
    <dataField name="Sum of Deducted Amt" fld="7" baseField="0" baseItem="0" numFmtId="43"/>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
  <sheetViews>
    <sheetView tabSelected="1" workbookViewId="0">
      <selection activeCell="F10" sqref="F10:G12"/>
    </sheetView>
  </sheetViews>
  <sheetFormatPr defaultRowHeight="15" x14ac:dyDescent="0.25"/>
  <cols>
    <col min="6" max="6" width="13.140625" bestFit="1" customWidth="1"/>
    <col min="7" max="7" width="20.5703125" bestFit="1" customWidth="1"/>
  </cols>
  <sheetData>
    <row r="1" spans="1:16" x14ac:dyDescent="0.25">
      <c r="A1" s="1" t="s">
        <v>0</v>
      </c>
      <c r="B1" s="1" t="s">
        <v>1</v>
      </c>
      <c r="C1" s="1" t="s">
        <v>2</v>
      </c>
      <c r="D1" s="1" t="s">
        <v>3</v>
      </c>
      <c r="E1" s="1" t="s">
        <v>4</v>
      </c>
      <c r="F1" s="2" t="s">
        <v>5</v>
      </c>
      <c r="G1" s="1" t="s">
        <v>6</v>
      </c>
      <c r="H1" s="3" t="s">
        <v>7</v>
      </c>
      <c r="I1" s="1" t="s">
        <v>8</v>
      </c>
      <c r="J1" s="1" t="s">
        <v>9</v>
      </c>
      <c r="K1" s="1" t="s">
        <v>10</v>
      </c>
      <c r="L1" s="1" t="s">
        <v>11</v>
      </c>
      <c r="M1" s="1" t="s">
        <v>12</v>
      </c>
      <c r="N1" s="4" t="s">
        <v>13</v>
      </c>
      <c r="O1" s="4" t="s">
        <v>14</v>
      </c>
      <c r="P1" s="4" t="s">
        <v>15</v>
      </c>
    </row>
    <row r="2" spans="1:16" x14ac:dyDescent="0.25">
      <c r="A2" s="5" t="s">
        <v>16</v>
      </c>
      <c r="B2" s="6">
        <v>45729</v>
      </c>
      <c r="C2" s="7" t="s">
        <v>17</v>
      </c>
      <c r="D2" s="7" t="s">
        <v>18</v>
      </c>
      <c r="E2" s="7" t="s">
        <v>19</v>
      </c>
      <c r="F2" s="8">
        <v>45699</v>
      </c>
      <c r="G2" s="7" t="s">
        <v>20</v>
      </c>
      <c r="H2" s="9">
        <v>-500.73</v>
      </c>
      <c r="I2" s="7" t="s">
        <v>21</v>
      </c>
      <c r="J2" s="7" t="s">
        <v>22</v>
      </c>
      <c r="K2" s="7" t="s">
        <v>23</v>
      </c>
      <c r="L2" s="7" t="s">
        <v>24</v>
      </c>
      <c r="M2" s="7" t="s">
        <v>25</v>
      </c>
      <c r="N2" s="7" t="s">
        <v>26</v>
      </c>
      <c r="O2" s="7" t="s">
        <v>27</v>
      </c>
      <c r="P2" s="7" t="s">
        <v>28</v>
      </c>
    </row>
    <row r="3" spans="1:16" x14ac:dyDescent="0.25">
      <c r="A3" s="5" t="s">
        <v>16</v>
      </c>
      <c r="B3" s="6">
        <v>45729</v>
      </c>
      <c r="C3" s="7" t="s">
        <v>17</v>
      </c>
      <c r="D3" s="7" t="s">
        <v>18</v>
      </c>
      <c r="E3" s="7" t="s">
        <v>29</v>
      </c>
      <c r="F3" s="8">
        <v>45699</v>
      </c>
      <c r="G3" s="7" t="s">
        <v>30</v>
      </c>
      <c r="H3" s="9">
        <v>-310.23</v>
      </c>
      <c r="I3" s="7" t="s">
        <v>21</v>
      </c>
      <c r="J3" s="7" t="s">
        <v>31</v>
      </c>
      <c r="K3" s="7" t="s">
        <v>23</v>
      </c>
      <c r="L3" s="7" t="s">
        <v>24</v>
      </c>
      <c r="M3" s="7" t="s">
        <v>25</v>
      </c>
      <c r="N3" s="7" t="s">
        <v>26</v>
      </c>
      <c r="O3" s="7" t="s">
        <v>32</v>
      </c>
      <c r="P3" s="7" t="s">
        <v>28</v>
      </c>
    </row>
    <row r="4" spans="1:16" x14ac:dyDescent="0.25">
      <c r="A4" s="5" t="s">
        <v>16</v>
      </c>
      <c r="B4" s="6">
        <v>45729</v>
      </c>
      <c r="C4" s="7" t="s">
        <v>17</v>
      </c>
      <c r="D4" s="7" t="s">
        <v>33</v>
      </c>
      <c r="E4" s="7" t="s">
        <v>29</v>
      </c>
      <c r="F4" s="8">
        <v>45699</v>
      </c>
      <c r="G4" s="7" t="s">
        <v>34</v>
      </c>
      <c r="H4" s="9">
        <v>-309.24</v>
      </c>
      <c r="I4" s="7" t="s">
        <v>21</v>
      </c>
      <c r="J4" s="7" t="s">
        <v>35</v>
      </c>
      <c r="K4" s="7" t="s">
        <v>23</v>
      </c>
      <c r="L4" s="7" t="s">
        <v>24</v>
      </c>
      <c r="M4" s="7" t="s">
        <v>25</v>
      </c>
      <c r="N4" s="7" t="s">
        <v>26</v>
      </c>
      <c r="O4" s="7" t="s">
        <v>36</v>
      </c>
      <c r="P4" s="7" t="s">
        <v>37</v>
      </c>
    </row>
    <row r="5" spans="1:16" x14ac:dyDescent="0.25">
      <c r="A5" s="5" t="s">
        <v>16</v>
      </c>
      <c r="B5" s="6">
        <v>45729</v>
      </c>
      <c r="C5" s="7" t="s">
        <v>17</v>
      </c>
      <c r="D5" s="7" t="s">
        <v>33</v>
      </c>
      <c r="E5" s="7" t="s">
        <v>38</v>
      </c>
      <c r="F5" s="8">
        <v>45699</v>
      </c>
      <c r="G5" s="7" t="s">
        <v>39</v>
      </c>
      <c r="H5" s="9">
        <v>-147.88999999999999</v>
      </c>
      <c r="I5" s="7" t="s">
        <v>21</v>
      </c>
      <c r="J5" s="7" t="s">
        <v>40</v>
      </c>
      <c r="K5" s="7" t="s">
        <v>23</v>
      </c>
      <c r="L5" s="7" t="s">
        <v>24</v>
      </c>
      <c r="M5" s="7" t="s">
        <v>25</v>
      </c>
      <c r="N5" s="7" t="s">
        <v>26</v>
      </c>
      <c r="O5" s="7" t="s">
        <v>41</v>
      </c>
      <c r="P5" s="7" t="s">
        <v>37</v>
      </c>
    </row>
    <row r="10" spans="1:16" x14ac:dyDescent="0.25">
      <c r="F10" s="12" t="s">
        <v>42</v>
      </c>
      <c r="G10" t="s">
        <v>43</v>
      </c>
    </row>
    <row r="11" spans="1:16" x14ac:dyDescent="0.25">
      <c r="F11" s="10" t="s">
        <v>24</v>
      </c>
      <c r="G11" s="11">
        <v>-1268.0900000000001</v>
      </c>
    </row>
    <row r="12" spans="1:16" x14ac:dyDescent="0.25">
      <c r="F12" s="10" t="s">
        <v>44</v>
      </c>
      <c r="G12" s="11">
        <v>-1268.0900000000001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2025-04-02T08:26:11Z</dcterms:modified>
</cp:coreProperties>
</file>