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/>
  <c r="F5" i="1"/>
  <c r="F4" i="1"/>
  <c r="F3" i="1"/>
  <c r="F2" i="1"/>
  <c r="G11" i="1" s="1"/>
</calcChain>
</file>

<file path=xl/sharedStrings.xml><?xml version="1.0" encoding="utf-8"?>
<sst xmlns="http://schemas.openxmlformats.org/spreadsheetml/2006/main" count="7" uniqueCount="7">
  <si>
    <t>Document</t>
  </si>
  <si>
    <t>Desc</t>
  </si>
  <si>
    <t>Amount</t>
  </si>
  <si>
    <t>PO#</t>
  </si>
  <si>
    <t>BLK</t>
  </si>
  <si>
    <t>SD3</t>
  </si>
  <si>
    <t>CB2500555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</si>
</sst>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3" fontId="4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NumberFormat="1" applyFont="1"/>
    <xf numFmtId="43" fontId="4" fillId="0" borderId="0" xfId="1" applyFont="1"/>
    <xf numFmtId="0" fontId="0" fillId="0" borderId="1" xfId="0" applyBorder="1" applyAlignment="1">
      <alignment horizontal="center" vertical="center"/>
    </xf>
    <xf numFmtId="0" fontId="0" fillId="0" borderId="1" xfId="0" applyBorder="1"/>
    <xf numFmtId="8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/>
    <xf numFmtId="43" fontId="4" fillId="0" borderId="1" xfId="1" applyFont="1" applyBorder="1"/>
    <xf numFmtId="0" fontId="2" fillId="0" borderId="0" xfId="0" applyFont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S24" sqref="S24"/>
    </sheetView>
  </sheetViews>
  <sheetFormatPr defaultRowHeight="15" x14ac:dyDescent="0.25"/>
  <cols>
    <col min="1" max="1" width="10.140625" bestFit="1" customWidth="1"/>
    <col min="2" max="2" width="5.140625" bestFit="1" customWidth="1"/>
    <col min="3" max="3" width="10.85546875" bestFit="1" customWidth="1"/>
    <col min="4" max="4" width="8" bestFit="1" customWidth="1"/>
    <col min="5" max="5" width="9" bestFit="1" customWidth="1"/>
    <col min="6" max="6" width="9.7109375" bestFit="1" customWidth="1"/>
    <col min="7" max="7" width="11.28515625" bestFit="1" customWidth="1"/>
    <col min="8" max="9" width="5.5703125" bestFit="1" customWidth="1"/>
    <col min="10" max="10" width="7" bestFit="1" customWidth="1"/>
  </cols>
  <sheetData>
    <row r="1" spans="1:11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G1" s="3"/>
    </row>
    <row r="2" spans="1:11" x14ac:dyDescent="0.25">
      <c r="A2" s="4">
        <v>52602320</v>
      </c>
      <c r="B2" s="4"/>
      <c r="C2" s="5">
        <v>7029.86</v>
      </c>
      <c r="D2" s="6">
        <v>5138028</v>
      </c>
      <c r="E2" s="6">
        <v>7102.6799999999985</v>
      </c>
      <c r="F2" s="6">
        <f>C2-E2</f>
        <v>-72.819999999998799</v>
      </c>
      <c r="G2" s="7"/>
      <c r="H2" s="6"/>
      <c r="I2" s="6"/>
      <c r="J2" s="6"/>
    </row>
    <row r="3" spans="1:11" x14ac:dyDescent="0.25">
      <c r="A3" s="4">
        <v>52602345</v>
      </c>
      <c r="B3" s="4"/>
      <c r="C3" s="5">
        <v>22192.799999999999</v>
      </c>
      <c r="D3" s="6">
        <v>5139601</v>
      </c>
      <c r="E3" s="6">
        <v>22446.739999999998</v>
      </c>
      <c r="F3" s="6">
        <f>C3-E3</f>
        <v>-253.93999999999869</v>
      </c>
      <c r="G3" s="7"/>
      <c r="H3" s="6"/>
      <c r="I3" s="6"/>
      <c r="J3" s="6"/>
    </row>
    <row r="4" spans="1:11" x14ac:dyDescent="0.25">
      <c r="A4" s="4">
        <v>52602348</v>
      </c>
      <c r="B4" s="4"/>
      <c r="C4" s="5">
        <v>14416.5</v>
      </c>
      <c r="D4" s="6">
        <v>5140954</v>
      </c>
      <c r="E4" s="6">
        <v>16479.960000000003</v>
      </c>
      <c r="F4" s="6">
        <f>C4-E4</f>
        <v>-2063.4600000000028</v>
      </c>
      <c r="G4" s="7"/>
      <c r="H4" s="6"/>
      <c r="I4" s="6"/>
      <c r="J4" s="6"/>
    </row>
    <row r="5" spans="1:11" x14ac:dyDescent="0.25">
      <c r="A5" s="4">
        <v>52725035</v>
      </c>
      <c r="B5" s="4"/>
      <c r="C5" s="5">
        <v>12301.68</v>
      </c>
      <c r="D5" s="6">
        <v>5211816</v>
      </c>
      <c r="E5" s="6">
        <v>13154.12</v>
      </c>
      <c r="F5" s="6">
        <f>C5-E5</f>
        <v>-852.44000000000051</v>
      </c>
      <c r="G5" s="7"/>
      <c r="H5" s="6"/>
      <c r="I5" s="6"/>
      <c r="J5" s="6"/>
    </row>
    <row r="6" spans="1:11" x14ac:dyDescent="0.25">
      <c r="A6" s="4">
        <v>52725073</v>
      </c>
      <c r="B6" s="4"/>
      <c r="C6" s="5">
        <v>8004.68</v>
      </c>
      <c r="D6" s="6">
        <v>5212564</v>
      </c>
      <c r="E6" s="6">
        <v>9161.8599999999988</v>
      </c>
      <c r="F6" s="6">
        <f>C6-E6</f>
        <v>-1157.1799999999985</v>
      </c>
      <c r="G6" s="7"/>
      <c r="H6" s="6"/>
      <c r="I6" s="6"/>
      <c r="J6" s="6"/>
    </row>
    <row r="7" spans="1:11" x14ac:dyDescent="0.25">
      <c r="A7" s="4">
        <v>52725096</v>
      </c>
      <c r="B7" s="4"/>
      <c r="C7" s="5">
        <v>2881.04</v>
      </c>
      <c r="D7" s="6">
        <v>5346027</v>
      </c>
      <c r="E7" s="6">
        <v>3901.1399999999994</v>
      </c>
      <c r="F7" s="6">
        <f>C7-E7</f>
        <v>-1020.0999999999995</v>
      </c>
      <c r="G7" s="7"/>
      <c r="H7" s="6"/>
      <c r="I7" s="6"/>
      <c r="J7" s="6"/>
    </row>
    <row r="8" spans="1:11" x14ac:dyDescent="0.25">
      <c r="A8" s="4">
        <v>52725120</v>
      </c>
      <c r="B8" s="4"/>
      <c r="C8" s="5">
        <v>43463.96</v>
      </c>
      <c r="D8" s="6">
        <v>5350900</v>
      </c>
      <c r="E8" s="6">
        <v>43766.84</v>
      </c>
      <c r="F8" s="6">
        <f>C8-E8</f>
        <v>-302.87999999999738</v>
      </c>
      <c r="G8" s="7"/>
      <c r="H8" s="6"/>
      <c r="I8" s="6"/>
      <c r="J8" s="6"/>
    </row>
    <row r="9" spans="1:11" x14ac:dyDescent="0.25">
      <c r="A9" s="4">
        <v>52725123</v>
      </c>
      <c r="B9" s="4"/>
      <c r="C9" s="5">
        <v>3707.74</v>
      </c>
      <c r="D9" s="6">
        <v>5351901</v>
      </c>
      <c r="E9" s="6">
        <v>5029.54</v>
      </c>
      <c r="F9" s="6">
        <f>C9-E9</f>
        <v>-1321.8000000000002</v>
      </c>
      <c r="G9" s="7"/>
      <c r="H9" s="6"/>
      <c r="I9" s="6"/>
      <c r="J9" s="6"/>
    </row>
    <row r="10" spans="1:11" x14ac:dyDescent="0.25">
      <c r="A10" s="4">
        <v>52808005</v>
      </c>
      <c r="B10" s="4"/>
      <c r="C10" s="5">
        <v>17771.5</v>
      </c>
      <c r="D10" s="6">
        <v>5472274</v>
      </c>
      <c r="E10" s="6">
        <v>30678.58</v>
      </c>
      <c r="F10" s="6">
        <f>C10-E10</f>
        <v>-12907.080000000002</v>
      </c>
      <c r="G10" s="7"/>
      <c r="H10" s="6"/>
      <c r="I10" s="6"/>
      <c r="J10" s="6"/>
    </row>
    <row r="11" spans="1:11" ht="15.75" thickBot="1" x14ac:dyDescent="0.3">
      <c r="A11" s="8">
        <v>52432565</v>
      </c>
      <c r="B11" s="9"/>
      <c r="C11" s="10">
        <v>1483.94</v>
      </c>
      <c r="D11" s="11">
        <v>5036069</v>
      </c>
      <c r="E11" s="11">
        <v>4578.5399999999991</v>
      </c>
      <c r="F11" s="11">
        <f>C11-E11</f>
        <v>-3094.599999999999</v>
      </c>
      <c r="G11" s="12">
        <f>SUM(F2:F11)</f>
        <v>-23046.299999999996</v>
      </c>
      <c r="H11" s="6" t="s">
        <v>4</v>
      </c>
      <c r="I11" s="6" t="s">
        <v>5</v>
      </c>
      <c r="J11" s="6">
        <v>239888</v>
      </c>
      <c r="K11" s="13" t="s">
        <v>6</v>
      </c>
    </row>
    <row r="12" spans="1:11" ht="15.75" thickTop="1" x14ac:dyDescent="0.25"/>
  </sheetData>
  <conditionalFormatting sqref="A2:A1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2025-03-11T08:30:45Z</dcterms:modified>
</cp:coreProperties>
</file>