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8" r:id="rId4"/>
  </pivotCaches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<sst xmlns="http://schemas.openxmlformats.org/spreadsheetml/2006/main" count="265" uniqueCount="53">
  <si>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</si>
  <si>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</si>
  <si>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</si>
  <si>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</si>
  <si>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</si>
  <si>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</si>
  <si>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</si>
  <si>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</si>
  <si>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</si>
  <si>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Cost Unit</t>
  </si>
  <si>
    <t>Whse</t>
  </si>
  <si>
    <t>820ADX</t>
  </si>
  <si>
    <t>1230740952</t>
  </si>
  <si>
    <t>DM-RETURN TO VENDOR-DROPSHIP</t>
  </si>
  <si>
    <t/>
  </si>
  <si>
    <t>BATH</t>
  </si>
  <si>
    <t>SD2</t>
  </si>
  <si>
    <t>1967957661</t>
  </si>
  <si>
    <t>ADUL</t>
  </si>
  <si>
    <t>2124941962</t>
  </si>
  <si>
    <t>BLK</t>
  </si>
  <si>
    <t>2499628013</t>
  </si>
  <si>
    <t>3128238151</t>
  </si>
  <si>
    <t>3558758051</t>
  </si>
  <si>
    <t>4037821931</t>
  </si>
  <si>
    <t>4208790481</t>
  </si>
  <si>
    <t>4214935751</t>
  </si>
  <si>
    <t>4220292793</t>
  </si>
  <si>
    <t>4247765394</t>
  </si>
  <si>
    <t>4303986331</t>
  </si>
  <si>
    <t>4303986332</t>
  </si>
  <si>
    <t>4312521851</t>
  </si>
  <si>
    <t>SHET</t>
  </si>
  <si>
    <t>4322503111</t>
  </si>
  <si>
    <t>4323074751</t>
  </si>
  <si>
    <t>4359182863</t>
  </si>
  <si>
    <t>BASI</t>
  </si>
  <si>
    <t>4359367591</t>
  </si>
  <si>
    <t>4368945852</t>
  </si>
  <si>
    <t>4375953221</t>
  </si>
  <si>
    <t>YOUT</t>
  </si>
  <si>
    <t>4438430881</t>
  </si>
  <si>
    <t>4464178151</t>
  </si>
  <si>
    <t>4465147771</t>
  </si>
  <si>
    <t>4586235812</t>
  </si>
  <si>
    <t>4590934871</t>
  </si>
  <si>
    <t>4695721241</t>
  </si>
  <si>
    <t>4698461552</t>
  </si>
  <si>
    <t>CB2500554</t>
  </si>
  <si>
    <t>Deducted Amt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</si>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</sst>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3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  <xf numFmtId="0" fontId="0" fillId="0" borderId="4" xfId="0" applyNumberFormat="1" applyFont="1" applyBorder="1"/>
    <xf numFmtId="39" fontId="0" fillId="0" borderId="4" xfId="0" applyNumberFormat="1" applyFont="1" applyBorder="1"/>
    <xf numFmtId="0" fontId="3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56004976854" createdVersion="4" refreshedVersion="4" minRefreshableVersion="3" recordCount="27">
  <cacheSource type="worksheet">
    <worksheetSource ref="A1:L28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85" maxValue="-14.13"/>
    </cacheField>
    <cacheField name="PO Number" numFmtId="0">
      <sharedItems containsSemiMixedTypes="0" containsString="0" containsNumber="1" containsInteger="1" minValue="339215588" maxValue="434547275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String="0" containsBlank="1" containsNumber="1" minValue="-1188.74" maxValue="-1188.74"/>
    </cacheField>
    <cacheField name="Cost Unit" numFmtId="0">
      <sharedItems count="6">
        <s v="BATH"/>
        <s v="ADUL"/>
        <s v="BLK"/>
        <s v="SHET"/>
        <s v="BASI"/>
        <s v="YOUT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s v="820ADX"/>
    <s v="1230740952"/>
    <n v="-15.89"/>
    <n v="339215588"/>
    <s v="DM-RETURN TO VENDOR-DROPSHIP"/>
    <s v=""/>
    <s v=""/>
    <s v=""/>
    <s v=""/>
    <m/>
    <x v="0"/>
    <s v="SD2"/>
  </r>
  <r>
    <s v="820ADX"/>
    <s v="1967957661"/>
    <n v="-64.790000000000006"/>
    <n v="360340120"/>
    <s v="DM-RETURN TO VENDOR-DROPSHIP"/>
    <s v=""/>
    <s v=""/>
    <s v=""/>
    <s v=""/>
    <m/>
    <x v="1"/>
    <s v="SD2"/>
  </r>
  <r>
    <s v="820ADX"/>
    <s v="2124941962"/>
    <n v="-14.57"/>
    <n v="365569894"/>
    <s v="DM-RETURN TO VENDOR-DROPSHIP"/>
    <s v=""/>
    <s v=""/>
    <s v=""/>
    <s v=""/>
    <m/>
    <x v="2"/>
    <s v="SD2"/>
  </r>
  <r>
    <s v="820ADX"/>
    <s v="2499628013"/>
    <n v="-52.8"/>
    <n v="377790531"/>
    <s v="DM-RETURN TO VENDOR-DROPSHIP"/>
    <s v=""/>
    <s v=""/>
    <s v=""/>
    <s v=""/>
    <m/>
    <x v="2"/>
    <s v="SD2"/>
  </r>
  <r>
    <s v="820ADX"/>
    <s v="3128238151"/>
    <n v="-19"/>
    <n v="395896344"/>
    <s v="DM-RETURN TO VENDOR-DROPSHIP"/>
    <s v=""/>
    <s v=""/>
    <s v=""/>
    <s v=""/>
    <m/>
    <x v="0"/>
    <s v="SD2"/>
  </r>
  <r>
    <s v="820ADX"/>
    <s v="3558758051"/>
    <n v="-30.59"/>
    <n v="407367562"/>
    <s v="DM-RETURN TO VENDOR-DROPSHIP"/>
    <s v=""/>
    <s v=""/>
    <s v=""/>
    <s v=""/>
    <m/>
    <x v="2"/>
    <s v="SD2"/>
  </r>
  <r>
    <s v="820ADX"/>
    <s v="4037821931"/>
    <n v="-65.66"/>
    <n v="419570478"/>
    <s v="DM-RETURN TO VENDOR-DROPSHIP"/>
    <s v=""/>
    <s v=""/>
    <s v=""/>
    <s v=""/>
    <m/>
    <x v="2"/>
    <s v="SD2"/>
  </r>
  <r>
    <s v="820ADX"/>
    <s v="4208790481"/>
    <n v="-14.13"/>
    <n v="424238911"/>
    <s v="DM-RETURN TO VENDOR-DROPSHIP"/>
    <s v=""/>
    <s v=""/>
    <s v=""/>
    <s v=""/>
    <m/>
    <x v="2"/>
    <s v="SD2"/>
  </r>
  <r>
    <s v="820ADX"/>
    <s v="4214935751"/>
    <n v="-42.4"/>
    <n v="424417551"/>
    <s v="DM-RETURN TO VENDOR-DROPSHIP"/>
    <s v=""/>
    <s v=""/>
    <s v=""/>
    <s v=""/>
    <m/>
    <x v="1"/>
    <s v="SD2"/>
  </r>
  <r>
    <s v="820ADX"/>
    <s v="4220292793"/>
    <n v="-19.600000000000001"/>
    <n v="424577876"/>
    <s v="DM-RETURN TO VENDOR-DROPSHIP"/>
    <s v=""/>
    <s v=""/>
    <s v=""/>
    <s v=""/>
    <m/>
    <x v="2"/>
    <s v="SD2"/>
  </r>
  <r>
    <s v="820ADX"/>
    <s v="4247765394"/>
    <n v="-50.05"/>
    <n v="425349174"/>
    <s v="DM-RETURN TO VENDOR-DROPSHIP"/>
    <s v=""/>
    <s v=""/>
    <s v=""/>
    <s v=""/>
    <m/>
    <x v="1"/>
    <s v="SD2"/>
  </r>
  <r>
    <s v="820ADX"/>
    <s v="4303986331"/>
    <n v="-24.81"/>
    <n v="426415580"/>
    <s v="DM-RETURN TO VENDOR-DROPSHIP"/>
    <s v=""/>
    <s v=""/>
    <s v=""/>
    <s v=""/>
    <m/>
    <x v="0"/>
    <s v="SD2"/>
  </r>
  <r>
    <s v="820ADX"/>
    <s v="4303986332"/>
    <n v="-15.54"/>
    <n v="426415580"/>
    <s v="DM-RETURN TO VENDOR-DROPSHIP"/>
    <s v=""/>
    <s v=""/>
    <s v=""/>
    <s v=""/>
    <m/>
    <x v="0"/>
    <s v="SD2"/>
  </r>
  <r>
    <s v="820ADX"/>
    <s v="4312521851"/>
    <n v="-30.59"/>
    <n v="426578182"/>
    <s v="DM-RETURN TO VENDOR-DROPSHIP"/>
    <s v=""/>
    <s v=""/>
    <s v=""/>
    <s v=""/>
    <m/>
    <x v="3"/>
    <s v="SD2"/>
  </r>
  <r>
    <s v="820ADX"/>
    <s v="4322503111"/>
    <n v="-73.86"/>
    <n v="426767426"/>
    <s v="DM-RETURN TO VENDOR-DROPSHIP"/>
    <s v=""/>
    <s v=""/>
    <s v=""/>
    <s v=""/>
    <m/>
    <x v="2"/>
    <s v="SD2"/>
  </r>
  <r>
    <s v="820ADX"/>
    <s v="4323074751"/>
    <n v="-36.39"/>
    <n v="426779130"/>
    <s v="DM-RETURN TO VENDOR-DROPSHIP"/>
    <s v=""/>
    <s v=""/>
    <s v=""/>
    <s v=""/>
    <m/>
    <x v="3"/>
    <s v="SD2"/>
  </r>
  <r>
    <s v="820ADX"/>
    <s v="4359182863"/>
    <n v="-73.489999999999995"/>
    <n v="427425171"/>
    <s v="DM-RETURN TO VENDOR-DROPSHIP"/>
    <s v=""/>
    <s v=""/>
    <s v=""/>
    <s v=""/>
    <m/>
    <x v="4"/>
    <s v="SD2"/>
  </r>
  <r>
    <s v="820ADX"/>
    <s v="4359367591"/>
    <n v="-62.98"/>
    <n v="427428097"/>
    <s v="DM-RETURN TO VENDOR-DROPSHIP"/>
    <s v=""/>
    <s v=""/>
    <s v=""/>
    <s v=""/>
    <m/>
    <x v="3"/>
    <s v="SD2"/>
  </r>
  <r>
    <s v="820ADX"/>
    <s v="4368945852"/>
    <n v="-46.79"/>
    <n v="427574144"/>
    <s v="DM-RETURN TO VENDOR-DROPSHIP"/>
    <s v=""/>
    <s v=""/>
    <s v=""/>
    <s v=""/>
    <m/>
    <x v="3"/>
    <s v="SD2"/>
  </r>
  <r>
    <s v="820ADX"/>
    <s v="4375953221"/>
    <n v="-43.19"/>
    <n v="427692691"/>
    <s v="DM-RETURN TO VENDOR-DROPSHIP"/>
    <s v=""/>
    <s v=""/>
    <s v=""/>
    <s v=""/>
    <m/>
    <x v="5"/>
    <s v="SD2"/>
  </r>
  <r>
    <s v="820ADX"/>
    <s v="4438430881"/>
    <n v="-85"/>
    <n v="428698674"/>
    <s v="DM-RETURN TO VENDOR-DROPSHIP"/>
    <s v=""/>
    <s v=""/>
    <s v=""/>
    <s v=""/>
    <m/>
    <x v="1"/>
    <s v="SD2"/>
  </r>
  <r>
    <s v="820ADX"/>
    <s v="4464178151"/>
    <n v="-30.59"/>
    <n v="429294720"/>
    <s v="DM-RETURN TO VENDOR-DROPSHIP"/>
    <s v=""/>
    <s v=""/>
    <s v=""/>
    <s v=""/>
    <m/>
    <x v="3"/>
    <s v="SD2"/>
  </r>
  <r>
    <s v="820ADX"/>
    <s v="4465147771"/>
    <n v="-64.790000000000006"/>
    <n v="429319074"/>
    <s v="DM-RETURN TO VENDOR-DROPSHIP"/>
    <s v=""/>
    <s v=""/>
    <s v=""/>
    <s v=""/>
    <m/>
    <x v="1"/>
    <s v="SD2"/>
  </r>
  <r>
    <s v="820ADX"/>
    <s v="4586235812"/>
    <n v="-50.05"/>
    <n v="432263576"/>
    <s v="DM-RETURN TO VENDOR-DROPSHIP"/>
    <s v=""/>
    <s v=""/>
    <s v=""/>
    <s v=""/>
    <m/>
    <x v="1"/>
    <s v="SD2"/>
  </r>
  <r>
    <s v="820ADX"/>
    <s v="4590934871"/>
    <n v="-51.99"/>
    <n v="432384532"/>
    <s v="DM-RETURN TO VENDOR-DROPSHIP"/>
    <s v=""/>
    <s v=""/>
    <s v=""/>
    <s v=""/>
    <m/>
    <x v="1"/>
    <s v="SD2"/>
  </r>
  <r>
    <s v="820ADX"/>
    <s v="4695721241"/>
    <n v="-39.200000000000003"/>
    <n v="434484586"/>
    <s v="DM-RETURN TO VENDOR-DROPSHIP"/>
    <s v=""/>
    <s v=""/>
    <s v=""/>
    <s v=""/>
    <m/>
    <x v="1"/>
    <s v="SD2"/>
  </r>
  <r>
    <s v="820ADX"/>
    <s v="4698461552"/>
    <n v="-70"/>
    <n v="434547275"/>
    <s v="DM-RETURN TO VENDOR-DROPSHIP"/>
    <s v=""/>
    <s v=""/>
    <s v=""/>
    <s v=""/>
    <n v="-1188.74"/>
    <x v="1"/>
    <s v="SD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C33:D40" firstHeaderRow="1" firstDataRow="1" firstDataCol="1"/>
  <pivotFields count="12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44" showAll="0"/>
    <pivotField axis="axisRow" showAll="0">
      <items count="7">
        <item x="2"/>
        <item x="0"/>
        <item x="1"/>
        <item x="3"/>
        <item x="4"/>
        <item x="5"/>
        <item t="default"/>
      </items>
    </pivotField>
    <pivotField showAl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djustment Amt" fld="2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L34" sqref="L34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3.140625" customWidth="1"/>
    <col min="4" max="4" width="22.5703125" bestFit="1" customWidth="1"/>
    <col min="5" max="5" width="22.5703125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10.28515625" bestFit="1" customWidth="1"/>
    <col min="12" max="12" width="6.140625" bestFit="1" customWidth="1"/>
    <col min="13" max="13" width="9.5703125" bestFit="1" customWidth="1"/>
    <col min="14" max="14" width="7" bestFit="1" customWidth="1"/>
    <col min="15" max="15" width="10.28515625" bestFit="1" customWidth="1"/>
  </cols>
  <sheetData>
    <row r="1" spans="1:15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49</v>
      </c>
      <c r="K1" s="1" t="s">
        <v>9</v>
      </c>
      <c r="L1" s="1" t="s">
        <v>10</v>
      </c>
    </row>
    <row r="2" spans="1:15" x14ac:dyDescent="0.25">
      <c r="A2" s="3" t="s">
        <v>11</v>
      </c>
      <c r="B2" s="4" t="s">
        <v>12</v>
      </c>
      <c r="C2" s="5">
        <v>-15.89</v>
      </c>
      <c r="D2" s="3">
        <v>339215588</v>
      </c>
      <c r="E2" s="3" t="s">
        <v>13</v>
      </c>
      <c r="F2" s="3" t="s">
        <v>14</v>
      </c>
      <c r="G2" s="3" t="s">
        <v>14</v>
      </c>
      <c r="H2" s="3" t="s">
        <v>14</v>
      </c>
      <c r="I2" s="3" t="s">
        <v>14</v>
      </c>
      <c r="J2" s="6"/>
      <c r="K2" s="2" t="s">
        <v>15</v>
      </c>
      <c r="L2" s="2" t="s">
        <v>16</v>
      </c>
      <c r="M2" s="2"/>
      <c r="N2" s="2"/>
      <c r="O2" s="2"/>
    </row>
    <row r="3" spans="1:15" x14ac:dyDescent="0.25">
      <c r="A3" s="3" t="s">
        <v>11</v>
      </c>
      <c r="B3" s="4" t="s">
        <v>17</v>
      </c>
      <c r="C3" s="5">
        <v>-64.790000000000006</v>
      </c>
      <c r="D3" s="3">
        <v>360340120</v>
      </c>
      <c r="E3" s="3" t="s">
        <v>13</v>
      </c>
      <c r="F3" s="3" t="s">
        <v>14</v>
      </c>
      <c r="G3" s="3" t="s">
        <v>14</v>
      </c>
      <c r="H3" s="3" t="s">
        <v>14</v>
      </c>
      <c r="I3" s="3" t="s">
        <v>14</v>
      </c>
      <c r="J3" s="6"/>
      <c r="K3" s="2" t="s">
        <v>18</v>
      </c>
      <c r="L3" s="2" t="s">
        <v>16</v>
      </c>
      <c r="M3" s="2"/>
      <c r="N3" s="2"/>
      <c r="O3" s="2"/>
    </row>
    <row r="4" spans="1:15" x14ac:dyDescent="0.25">
      <c r="A4" s="3" t="s">
        <v>11</v>
      </c>
      <c r="B4" s="4" t="s">
        <v>19</v>
      </c>
      <c r="C4" s="5">
        <v>-14.57</v>
      </c>
      <c r="D4" s="3">
        <v>365569894</v>
      </c>
      <c r="E4" s="3" t="s">
        <v>13</v>
      </c>
      <c r="F4" s="3" t="s">
        <v>14</v>
      </c>
      <c r="G4" s="3" t="s">
        <v>14</v>
      </c>
      <c r="H4" s="3" t="s">
        <v>14</v>
      </c>
      <c r="I4" s="3" t="s">
        <v>14</v>
      </c>
      <c r="J4" s="6"/>
      <c r="K4" s="2" t="s">
        <v>20</v>
      </c>
      <c r="L4" s="2" t="s">
        <v>16</v>
      </c>
      <c r="M4" s="2"/>
      <c r="N4" s="2"/>
      <c r="O4" s="2"/>
    </row>
    <row r="5" spans="1:15" x14ac:dyDescent="0.25">
      <c r="A5" s="3" t="s">
        <v>11</v>
      </c>
      <c r="B5" s="4" t="s">
        <v>21</v>
      </c>
      <c r="C5" s="5">
        <v>-52.8</v>
      </c>
      <c r="D5" s="3">
        <v>377790531</v>
      </c>
      <c r="E5" s="3" t="s">
        <v>13</v>
      </c>
      <c r="F5" s="3" t="s">
        <v>14</v>
      </c>
      <c r="G5" s="3" t="s">
        <v>14</v>
      </c>
      <c r="H5" s="3" t="s">
        <v>14</v>
      </c>
      <c r="I5" s="3" t="s">
        <v>14</v>
      </c>
      <c r="J5" s="6"/>
      <c r="K5" s="2" t="s">
        <v>20</v>
      </c>
      <c r="L5" s="2" t="s">
        <v>16</v>
      </c>
      <c r="M5" s="2"/>
      <c r="N5" s="2"/>
      <c r="O5" s="2"/>
    </row>
    <row r="6" spans="1:15" x14ac:dyDescent="0.25">
      <c r="A6" s="3" t="s">
        <v>11</v>
      </c>
      <c r="B6" s="4" t="s">
        <v>22</v>
      </c>
      <c r="C6" s="5">
        <v>-19</v>
      </c>
      <c r="D6" s="3">
        <v>395896344</v>
      </c>
      <c r="E6" s="3" t="s">
        <v>13</v>
      </c>
      <c r="F6" s="3" t="s">
        <v>14</v>
      </c>
      <c r="G6" s="3" t="s">
        <v>14</v>
      </c>
      <c r="H6" s="3" t="s">
        <v>14</v>
      </c>
      <c r="I6" s="3" t="s">
        <v>14</v>
      </c>
      <c r="J6" s="6"/>
      <c r="K6" s="2" t="s">
        <v>15</v>
      </c>
      <c r="L6" s="2" t="s">
        <v>16</v>
      </c>
      <c r="M6" s="2"/>
      <c r="N6" s="2"/>
      <c r="O6" s="2"/>
    </row>
    <row r="7" spans="1:15" x14ac:dyDescent="0.25">
      <c r="A7" s="3" t="s">
        <v>11</v>
      </c>
      <c r="B7" s="4" t="s">
        <v>23</v>
      </c>
      <c r="C7" s="5">
        <v>-30.59</v>
      </c>
      <c r="D7" s="3">
        <v>407367562</v>
      </c>
      <c r="E7" s="3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J7" s="6"/>
      <c r="K7" s="2" t="s">
        <v>20</v>
      </c>
      <c r="L7" s="2" t="s">
        <v>16</v>
      </c>
      <c r="M7" s="2"/>
      <c r="N7" s="2"/>
      <c r="O7" s="2"/>
    </row>
    <row r="8" spans="1:15" x14ac:dyDescent="0.25">
      <c r="A8" s="3" t="s">
        <v>11</v>
      </c>
      <c r="B8" s="4" t="s">
        <v>24</v>
      </c>
      <c r="C8" s="5">
        <v>-65.66</v>
      </c>
      <c r="D8" s="3">
        <v>419570478</v>
      </c>
      <c r="E8" s="3" t="s">
        <v>13</v>
      </c>
      <c r="F8" s="3" t="s">
        <v>14</v>
      </c>
      <c r="G8" s="3" t="s">
        <v>14</v>
      </c>
      <c r="H8" s="3" t="s">
        <v>14</v>
      </c>
      <c r="I8" s="3" t="s">
        <v>14</v>
      </c>
      <c r="J8" s="6"/>
      <c r="K8" s="2" t="s">
        <v>20</v>
      </c>
      <c r="L8" s="2" t="s">
        <v>16</v>
      </c>
      <c r="M8" s="2"/>
      <c r="N8" s="2"/>
      <c r="O8" s="2"/>
    </row>
    <row r="9" spans="1:15" x14ac:dyDescent="0.25">
      <c r="A9" s="3" t="s">
        <v>11</v>
      </c>
      <c r="B9" s="4" t="s">
        <v>25</v>
      </c>
      <c r="C9" s="5">
        <v>-14.13</v>
      </c>
      <c r="D9" s="3">
        <v>424238911</v>
      </c>
      <c r="E9" s="3" t="s">
        <v>13</v>
      </c>
      <c r="F9" s="3" t="s">
        <v>14</v>
      </c>
      <c r="G9" s="3" t="s">
        <v>14</v>
      </c>
      <c r="H9" s="3" t="s">
        <v>14</v>
      </c>
      <c r="I9" s="3" t="s">
        <v>14</v>
      </c>
      <c r="J9" s="6"/>
      <c r="K9" s="2" t="s">
        <v>20</v>
      </c>
      <c r="L9" s="2" t="s">
        <v>16</v>
      </c>
      <c r="M9" s="2"/>
      <c r="N9" s="2"/>
      <c r="O9" s="2"/>
    </row>
    <row r="10" spans="1:15" x14ac:dyDescent="0.25">
      <c r="A10" s="3" t="s">
        <v>11</v>
      </c>
      <c r="B10" s="4" t="s">
        <v>26</v>
      </c>
      <c r="C10" s="5">
        <v>-42.4</v>
      </c>
      <c r="D10" s="3">
        <v>424417551</v>
      </c>
      <c r="E10" s="3" t="s">
        <v>13</v>
      </c>
      <c r="F10" s="3" t="s">
        <v>14</v>
      </c>
      <c r="G10" s="3" t="s">
        <v>14</v>
      </c>
      <c r="H10" s="3" t="s">
        <v>14</v>
      </c>
      <c r="I10" s="3" t="s">
        <v>14</v>
      </c>
      <c r="J10" s="6"/>
      <c r="K10" s="2" t="s">
        <v>18</v>
      </c>
      <c r="L10" s="2" t="s">
        <v>16</v>
      </c>
      <c r="M10" s="2"/>
      <c r="N10" s="2"/>
      <c r="O10" s="2"/>
    </row>
    <row r="11" spans="1:15" x14ac:dyDescent="0.25">
      <c r="A11" s="3" t="s">
        <v>11</v>
      </c>
      <c r="B11" s="4" t="s">
        <v>27</v>
      </c>
      <c r="C11" s="5">
        <v>-19.600000000000001</v>
      </c>
      <c r="D11" s="3">
        <v>424577876</v>
      </c>
      <c r="E11" s="3" t="s">
        <v>13</v>
      </c>
      <c r="F11" s="3" t="s">
        <v>14</v>
      </c>
      <c r="G11" s="3" t="s">
        <v>14</v>
      </c>
      <c r="H11" s="3" t="s">
        <v>14</v>
      </c>
      <c r="I11" s="3" t="s">
        <v>14</v>
      </c>
      <c r="J11" s="6"/>
      <c r="K11" s="2" t="s">
        <v>20</v>
      </c>
      <c r="L11" s="2" t="s">
        <v>16</v>
      </c>
      <c r="M11" s="2"/>
      <c r="N11" s="2"/>
      <c r="O11" s="2"/>
    </row>
    <row r="12" spans="1:15" x14ac:dyDescent="0.25">
      <c r="A12" s="3" t="s">
        <v>11</v>
      </c>
      <c r="B12" s="4" t="s">
        <v>28</v>
      </c>
      <c r="C12" s="5">
        <v>-50.05</v>
      </c>
      <c r="D12" s="3">
        <v>425349174</v>
      </c>
      <c r="E12" s="3" t="s">
        <v>13</v>
      </c>
      <c r="F12" s="3" t="s">
        <v>14</v>
      </c>
      <c r="G12" s="3" t="s">
        <v>14</v>
      </c>
      <c r="H12" s="3" t="s">
        <v>14</v>
      </c>
      <c r="I12" s="3" t="s">
        <v>14</v>
      </c>
      <c r="J12" s="6"/>
      <c r="K12" s="2" t="s">
        <v>18</v>
      </c>
      <c r="L12" s="2" t="s">
        <v>16</v>
      </c>
      <c r="M12" s="2"/>
      <c r="N12" s="2"/>
      <c r="O12" s="2"/>
    </row>
    <row r="13" spans="1:15" x14ac:dyDescent="0.25">
      <c r="A13" s="3" t="s">
        <v>11</v>
      </c>
      <c r="B13" s="4" t="s">
        <v>29</v>
      </c>
      <c r="C13" s="5">
        <v>-24.81</v>
      </c>
      <c r="D13" s="3">
        <v>426415580</v>
      </c>
      <c r="E13" s="3" t="s">
        <v>13</v>
      </c>
      <c r="F13" s="3" t="s">
        <v>14</v>
      </c>
      <c r="G13" s="3" t="s">
        <v>14</v>
      </c>
      <c r="H13" s="3" t="s">
        <v>14</v>
      </c>
      <c r="I13" s="3" t="s">
        <v>14</v>
      </c>
      <c r="J13" s="6"/>
      <c r="K13" s="2" t="s">
        <v>15</v>
      </c>
      <c r="L13" s="2" t="s">
        <v>16</v>
      </c>
      <c r="M13" s="2"/>
      <c r="N13" s="2"/>
      <c r="O13" s="2"/>
    </row>
    <row r="14" spans="1:15" x14ac:dyDescent="0.25">
      <c r="A14" s="3" t="s">
        <v>11</v>
      </c>
      <c r="B14" s="4" t="s">
        <v>30</v>
      </c>
      <c r="C14" s="5">
        <v>-15.54</v>
      </c>
      <c r="D14" s="3">
        <v>426415580</v>
      </c>
      <c r="E14" s="3" t="s">
        <v>13</v>
      </c>
      <c r="F14" s="3" t="s">
        <v>14</v>
      </c>
      <c r="G14" s="3" t="s">
        <v>14</v>
      </c>
      <c r="H14" s="3" t="s">
        <v>14</v>
      </c>
      <c r="I14" s="3" t="s">
        <v>14</v>
      </c>
      <c r="J14" s="6"/>
      <c r="K14" s="2" t="s">
        <v>15</v>
      </c>
      <c r="L14" s="2" t="s">
        <v>16</v>
      </c>
      <c r="M14" s="2"/>
      <c r="N14" s="2"/>
      <c r="O14" s="2"/>
    </row>
    <row r="15" spans="1:15" x14ac:dyDescent="0.25">
      <c r="A15" s="3" t="s">
        <v>11</v>
      </c>
      <c r="B15" s="4" t="s">
        <v>31</v>
      </c>
      <c r="C15" s="5">
        <v>-30.59</v>
      </c>
      <c r="D15" s="3">
        <v>426578182</v>
      </c>
      <c r="E15" s="3" t="s">
        <v>13</v>
      </c>
      <c r="F15" s="3" t="s">
        <v>14</v>
      </c>
      <c r="G15" s="3" t="s">
        <v>14</v>
      </c>
      <c r="H15" s="3" t="s">
        <v>14</v>
      </c>
      <c r="I15" s="3" t="s">
        <v>14</v>
      </c>
      <c r="J15" s="6"/>
      <c r="K15" s="2" t="s">
        <v>32</v>
      </c>
      <c r="L15" s="2" t="s">
        <v>16</v>
      </c>
      <c r="M15" s="2"/>
      <c r="N15" s="2"/>
      <c r="O15" s="2"/>
    </row>
    <row r="16" spans="1:15" x14ac:dyDescent="0.25">
      <c r="A16" s="3" t="s">
        <v>11</v>
      </c>
      <c r="B16" s="4" t="s">
        <v>33</v>
      </c>
      <c r="C16" s="5">
        <v>-73.86</v>
      </c>
      <c r="D16" s="3">
        <v>426767426</v>
      </c>
      <c r="E16" s="3" t="s">
        <v>13</v>
      </c>
      <c r="F16" s="3" t="s">
        <v>14</v>
      </c>
      <c r="G16" s="3" t="s">
        <v>14</v>
      </c>
      <c r="H16" s="3" t="s">
        <v>14</v>
      </c>
      <c r="I16" s="3" t="s">
        <v>14</v>
      </c>
      <c r="J16" s="6"/>
      <c r="K16" s="2" t="s">
        <v>20</v>
      </c>
      <c r="L16" s="2" t="s">
        <v>16</v>
      </c>
      <c r="M16" s="2"/>
      <c r="N16" s="2"/>
      <c r="O16" s="2"/>
    </row>
    <row r="17" spans="1:15" x14ac:dyDescent="0.25">
      <c r="A17" s="3" t="s">
        <v>11</v>
      </c>
      <c r="B17" s="4" t="s">
        <v>34</v>
      </c>
      <c r="C17" s="5">
        <v>-36.39</v>
      </c>
      <c r="D17" s="3">
        <v>426779130</v>
      </c>
      <c r="E17" s="3" t="s">
        <v>13</v>
      </c>
      <c r="F17" s="3" t="s">
        <v>14</v>
      </c>
      <c r="G17" s="3" t="s">
        <v>14</v>
      </c>
      <c r="H17" s="3" t="s">
        <v>14</v>
      </c>
      <c r="I17" s="3" t="s">
        <v>14</v>
      </c>
      <c r="J17" s="6"/>
      <c r="K17" s="2" t="s">
        <v>32</v>
      </c>
      <c r="L17" s="2" t="s">
        <v>16</v>
      </c>
      <c r="M17" s="2"/>
      <c r="N17" s="2"/>
      <c r="O17" s="2"/>
    </row>
    <row r="18" spans="1:15" x14ac:dyDescent="0.25">
      <c r="A18" s="3" t="s">
        <v>11</v>
      </c>
      <c r="B18" s="4" t="s">
        <v>35</v>
      </c>
      <c r="C18" s="5">
        <v>-73.489999999999995</v>
      </c>
      <c r="D18" s="3">
        <v>427425171</v>
      </c>
      <c r="E18" s="3" t="s">
        <v>13</v>
      </c>
      <c r="F18" s="3" t="s">
        <v>14</v>
      </c>
      <c r="G18" s="3" t="s">
        <v>14</v>
      </c>
      <c r="H18" s="3" t="s">
        <v>14</v>
      </c>
      <c r="I18" s="3" t="s">
        <v>14</v>
      </c>
      <c r="J18" s="6"/>
      <c r="K18" s="2" t="s">
        <v>36</v>
      </c>
      <c r="L18" s="2" t="s">
        <v>16</v>
      </c>
      <c r="M18" s="2"/>
      <c r="N18" s="2"/>
      <c r="O18" s="2"/>
    </row>
    <row r="19" spans="1:15" x14ac:dyDescent="0.25">
      <c r="A19" s="3" t="s">
        <v>11</v>
      </c>
      <c r="B19" s="4" t="s">
        <v>37</v>
      </c>
      <c r="C19" s="5">
        <v>-62.98</v>
      </c>
      <c r="D19" s="3">
        <v>427428097</v>
      </c>
      <c r="E19" s="3" t="s">
        <v>13</v>
      </c>
      <c r="F19" s="3" t="s">
        <v>14</v>
      </c>
      <c r="G19" s="3" t="s">
        <v>14</v>
      </c>
      <c r="H19" s="3" t="s">
        <v>14</v>
      </c>
      <c r="I19" s="3" t="s">
        <v>14</v>
      </c>
      <c r="J19" s="6"/>
      <c r="K19" s="2" t="s">
        <v>32</v>
      </c>
      <c r="L19" s="2" t="s">
        <v>16</v>
      </c>
      <c r="M19" s="2"/>
      <c r="N19" s="2"/>
      <c r="O19" s="2"/>
    </row>
    <row r="20" spans="1:15" x14ac:dyDescent="0.25">
      <c r="A20" s="3" t="s">
        <v>11</v>
      </c>
      <c r="B20" s="4" t="s">
        <v>38</v>
      </c>
      <c r="C20" s="5">
        <v>-46.79</v>
      </c>
      <c r="D20" s="3">
        <v>427574144</v>
      </c>
      <c r="E20" s="3" t="s">
        <v>13</v>
      </c>
      <c r="F20" s="3" t="s">
        <v>14</v>
      </c>
      <c r="G20" s="3" t="s">
        <v>14</v>
      </c>
      <c r="H20" s="3" t="s">
        <v>14</v>
      </c>
      <c r="I20" s="3" t="s">
        <v>14</v>
      </c>
      <c r="J20" s="6"/>
      <c r="K20" s="2" t="s">
        <v>32</v>
      </c>
      <c r="L20" s="2" t="s">
        <v>16</v>
      </c>
      <c r="M20" s="2"/>
      <c r="N20" s="2"/>
      <c r="O20" s="2"/>
    </row>
    <row r="21" spans="1:15" x14ac:dyDescent="0.25">
      <c r="A21" s="3" t="s">
        <v>11</v>
      </c>
      <c r="B21" s="4" t="s">
        <v>39</v>
      </c>
      <c r="C21" s="5">
        <v>-43.19</v>
      </c>
      <c r="D21" s="3">
        <v>427692691</v>
      </c>
      <c r="E21" s="3" t="s">
        <v>13</v>
      </c>
      <c r="F21" s="3" t="s">
        <v>14</v>
      </c>
      <c r="G21" s="3" t="s">
        <v>14</v>
      </c>
      <c r="H21" s="3" t="s">
        <v>14</v>
      </c>
      <c r="I21" s="3" t="s">
        <v>14</v>
      </c>
      <c r="J21" s="6"/>
      <c r="K21" s="2" t="s">
        <v>40</v>
      </c>
      <c r="L21" s="2" t="s">
        <v>16</v>
      </c>
      <c r="M21" s="2"/>
      <c r="N21" s="2"/>
      <c r="O21" s="2"/>
    </row>
    <row r="22" spans="1:15" x14ac:dyDescent="0.25">
      <c r="A22" s="3" t="s">
        <v>11</v>
      </c>
      <c r="B22" s="4" t="s">
        <v>41</v>
      </c>
      <c r="C22" s="5">
        <v>-85</v>
      </c>
      <c r="D22" s="3">
        <v>428698674</v>
      </c>
      <c r="E22" s="3" t="s">
        <v>13</v>
      </c>
      <c r="F22" s="3" t="s">
        <v>14</v>
      </c>
      <c r="G22" s="3" t="s">
        <v>14</v>
      </c>
      <c r="H22" s="3" t="s">
        <v>14</v>
      </c>
      <c r="I22" s="3" t="s">
        <v>14</v>
      </c>
      <c r="J22" s="6"/>
      <c r="K22" s="2" t="s">
        <v>18</v>
      </c>
      <c r="L22" s="2" t="s">
        <v>16</v>
      </c>
      <c r="M22" s="2"/>
      <c r="N22" s="2"/>
      <c r="O22" s="2"/>
    </row>
    <row r="23" spans="1:15" x14ac:dyDescent="0.25">
      <c r="A23" s="3" t="s">
        <v>11</v>
      </c>
      <c r="B23" s="4" t="s">
        <v>42</v>
      </c>
      <c r="C23" s="5">
        <v>-30.59</v>
      </c>
      <c r="D23" s="3">
        <v>429294720</v>
      </c>
      <c r="E23" s="3" t="s">
        <v>13</v>
      </c>
      <c r="F23" s="3" t="s">
        <v>14</v>
      </c>
      <c r="G23" s="3" t="s">
        <v>14</v>
      </c>
      <c r="H23" s="3" t="s">
        <v>14</v>
      </c>
      <c r="I23" s="3" t="s">
        <v>14</v>
      </c>
      <c r="J23" s="6"/>
      <c r="K23" s="2" t="s">
        <v>32</v>
      </c>
      <c r="L23" s="2" t="s">
        <v>16</v>
      </c>
      <c r="M23" s="2"/>
      <c r="N23" s="2"/>
      <c r="O23" s="2"/>
    </row>
    <row r="24" spans="1:15" x14ac:dyDescent="0.25">
      <c r="A24" s="3" t="s">
        <v>11</v>
      </c>
      <c r="B24" s="4" t="s">
        <v>43</v>
      </c>
      <c r="C24" s="5">
        <v>-64.790000000000006</v>
      </c>
      <c r="D24" s="3">
        <v>429319074</v>
      </c>
      <c r="E24" s="3" t="s">
        <v>13</v>
      </c>
      <c r="F24" s="3" t="s">
        <v>14</v>
      </c>
      <c r="G24" s="3" t="s">
        <v>14</v>
      </c>
      <c r="H24" s="3" t="s">
        <v>14</v>
      </c>
      <c r="I24" s="3" t="s">
        <v>14</v>
      </c>
      <c r="J24" s="6"/>
      <c r="K24" s="2" t="s">
        <v>18</v>
      </c>
      <c r="L24" s="2" t="s">
        <v>16</v>
      </c>
      <c r="M24" s="2"/>
      <c r="N24" s="2"/>
      <c r="O24" s="2"/>
    </row>
    <row r="25" spans="1:15" x14ac:dyDescent="0.25">
      <c r="A25" s="3" t="s">
        <v>11</v>
      </c>
      <c r="B25" s="4" t="s">
        <v>44</v>
      </c>
      <c r="C25" s="5">
        <v>-50.05</v>
      </c>
      <c r="D25" s="3">
        <v>432263576</v>
      </c>
      <c r="E25" s="3" t="s">
        <v>13</v>
      </c>
      <c r="F25" s="3" t="s">
        <v>14</v>
      </c>
      <c r="G25" s="3" t="s">
        <v>14</v>
      </c>
      <c r="H25" s="3" t="s">
        <v>14</v>
      </c>
      <c r="I25" s="3" t="s">
        <v>14</v>
      </c>
      <c r="J25" s="6"/>
      <c r="K25" s="2" t="s">
        <v>18</v>
      </c>
      <c r="L25" s="2" t="s">
        <v>16</v>
      </c>
      <c r="M25" s="2"/>
      <c r="N25" s="2"/>
      <c r="O25" s="2"/>
    </row>
    <row r="26" spans="1:15" x14ac:dyDescent="0.25">
      <c r="A26" s="3" t="s">
        <v>11</v>
      </c>
      <c r="B26" s="4" t="s">
        <v>45</v>
      </c>
      <c r="C26" s="5">
        <v>-51.99</v>
      </c>
      <c r="D26" s="3">
        <v>432384532</v>
      </c>
      <c r="E26" s="3" t="s">
        <v>13</v>
      </c>
      <c r="F26" s="3" t="s">
        <v>14</v>
      </c>
      <c r="G26" s="3" t="s">
        <v>14</v>
      </c>
      <c r="H26" s="3" t="s">
        <v>14</v>
      </c>
      <c r="I26" s="3" t="s">
        <v>14</v>
      </c>
      <c r="J26" s="6"/>
      <c r="K26" s="2" t="s">
        <v>18</v>
      </c>
      <c r="L26" s="2" t="s">
        <v>16</v>
      </c>
      <c r="M26" s="2"/>
      <c r="N26" s="2"/>
      <c r="O26" s="2"/>
    </row>
    <row r="27" spans="1:15" x14ac:dyDescent="0.25">
      <c r="A27" s="3" t="s">
        <v>11</v>
      </c>
      <c r="B27" s="4" t="s">
        <v>46</v>
      </c>
      <c r="C27" s="5">
        <v>-39.200000000000003</v>
      </c>
      <c r="D27" s="3">
        <v>434484586</v>
      </c>
      <c r="E27" s="3" t="s">
        <v>13</v>
      </c>
      <c r="F27" s="3" t="s">
        <v>14</v>
      </c>
      <c r="G27" s="3" t="s">
        <v>14</v>
      </c>
      <c r="H27" s="3" t="s">
        <v>14</v>
      </c>
      <c r="I27" s="3" t="s">
        <v>14</v>
      </c>
      <c r="J27" s="6"/>
      <c r="K27" s="2" t="s">
        <v>18</v>
      </c>
      <c r="L27" s="2" t="s">
        <v>16</v>
      </c>
      <c r="M27" s="2"/>
      <c r="N27" s="2"/>
      <c r="O27" s="2"/>
    </row>
    <row r="28" spans="1:15" ht="15.75" thickBot="1" x14ac:dyDescent="0.3">
      <c r="A28" s="7" t="s">
        <v>11</v>
      </c>
      <c r="B28" s="8" t="s">
        <v>47</v>
      </c>
      <c r="C28" s="9">
        <v>-70</v>
      </c>
      <c r="D28" s="7">
        <v>434547275</v>
      </c>
      <c r="E28" s="7" t="s">
        <v>13</v>
      </c>
      <c r="F28" s="7" t="s">
        <v>14</v>
      </c>
      <c r="G28" s="7" t="s">
        <v>14</v>
      </c>
      <c r="H28" s="7" t="s">
        <v>14</v>
      </c>
      <c r="I28" s="7" t="s">
        <v>14</v>
      </c>
      <c r="J28" s="10">
        <f>SUM(C2:C28)</f>
        <v>-1188.74</v>
      </c>
      <c r="K28" s="11" t="s">
        <v>18</v>
      </c>
      <c r="L28" s="11" t="s">
        <v>16</v>
      </c>
      <c r="M28" s="12"/>
      <c r="N28" s="11">
        <v>239878</v>
      </c>
      <c r="O28" s="13" t="s">
        <v>48</v>
      </c>
    </row>
    <row r="29" spans="1:15" ht="15.75" thickTop="1" x14ac:dyDescent="0.25"/>
    <row r="33" spans="3:4" x14ac:dyDescent="0.25">
      <c r="C33" s="16" t="s">
        <v>50</v>
      </c>
      <c r="D33" t="s">
        <v>52</v>
      </c>
    </row>
    <row r="34" spans="3:4" x14ac:dyDescent="0.25">
      <c r="C34" s="14" t="s">
        <v>20</v>
      </c>
      <c r="D34" s="15">
        <v>-271.20999999999998</v>
      </c>
    </row>
    <row r="35" spans="3:4" x14ac:dyDescent="0.25">
      <c r="C35" s="14" t="s">
        <v>15</v>
      </c>
      <c r="D35" s="15">
        <v>-75.240000000000009</v>
      </c>
    </row>
    <row r="36" spans="3:4" x14ac:dyDescent="0.25">
      <c r="C36" s="14" t="s">
        <v>18</v>
      </c>
      <c r="D36" s="15">
        <v>-518.27</v>
      </c>
    </row>
    <row r="37" spans="3:4" x14ac:dyDescent="0.25">
      <c r="C37" s="14" t="s">
        <v>32</v>
      </c>
      <c r="D37" s="15">
        <v>-207.34</v>
      </c>
    </row>
    <row r="38" spans="3:4" x14ac:dyDescent="0.25">
      <c r="C38" s="14" t="s">
        <v>36</v>
      </c>
      <c r="D38" s="15">
        <v>-73.489999999999995</v>
      </c>
    </row>
    <row r="39" spans="3:4" x14ac:dyDescent="0.25">
      <c r="C39" s="14" t="s">
        <v>40</v>
      </c>
      <c r="D39" s="15">
        <v>-43.19</v>
      </c>
    </row>
    <row r="40" spans="3:4" x14ac:dyDescent="0.25">
      <c r="C40" s="14" t="s">
        <v>51</v>
      </c>
      <c r="D40" s="15">
        <v>-1188.74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2025-03-11T08:20:59Z</dcterms:modified>
</cp:coreProperties>
</file>