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OTS Late Final Chargeback _ De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T18" i="1" l="1"/>
  <c r="T25" i="1"/>
  <c r="T19" i="1"/>
  <c r="T15" i="1"/>
  <c r="T21" i="1"/>
  <c r="T3" i="1"/>
  <c r="T11" i="1"/>
  <c r="T16" i="1"/>
  <c r="T12" i="1"/>
  <c r="T6" i="1"/>
  <c r="T23" i="1"/>
  <c r="T24" i="1"/>
  <c r="T20" i="1"/>
  <c r="T14" i="1"/>
  <c r="T22" i="1"/>
  <c r="T9" i="1"/>
  <c r="T10" i="1"/>
  <c r="T13" i="1"/>
  <c r="T7" i="1"/>
  <c r="T2" i="1"/>
  <c r="T17" i="1"/>
  <c r="T8" i="1"/>
  <c r="T4" i="1"/>
  <c r="T5" i="1"/>
</calcChain>
</file>

<file path=xl/sharedStrings.xml><?xml version="1.0" encoding="utf-8"?>
<sst xmlns="http://schemas.openxmlformats.org/spreadsheetml/2006/main" count="241" uniqueCount="71">
  <si>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</si>
  <si>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</si>
  <si>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</si>
  <si>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</si>
  <si>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</si>
  <si>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</si>
  <si>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</si>
  <si>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</si>
  <si>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</si>
  <si>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</si>
  <si>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</si>
  <si>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</si>
  <si>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</si>
  <si>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</si>
  <si>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</si>
  <si>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</si>
  <si>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</si>
  <si>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</si>
  <si>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</si>
  <si>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</si>
  <si>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LATE</t>
  </si>
  <si>
    <t>DV030840489</t>
  </si>
  <si>
    <t>null</t>
  </si>
  <si>
    <t>249-01-6617</t>
  </si>
  <si>
    <t>DV030840498</t>
  </si>
  <si>
    <t>249-08-5214</t>
  </si>
  <si>
    <t>DV030841796</t>
  </si>
  <si>
    <t>249-02-3836</t>
  </si>
  <si>
    <t>DV030842863</t>
  </si>
  <si>
    <t>249-08-5445</t>
  </si>
  <si>
    <t>DV030842973</t>
  </si>
  <si>
    <t>249-02-6026</t>
  </si>
  <si>
    <t>DV030842982</t>
  </si>
  <si>
    <t>249-08-3634</t>
  </si>
  <si>
    <t>DV030842990</t>
  </si>
  <si>
    <t>249-02-0080</t>
  </si>
  <si>
    <t>DV030842996</t>
  </si>
  <si>
    <t>DV030843006</t>
  </si>
  <si>
    <t>DV030843016</t>
  </si>
  <si>
    <t>249-08-7315</t>
  </si>
  <si>
    <t>DV030843025</t>
  </si>
  <si>
    <t>DV030843032</t>
  </si>
  <si>
    <t>249-12-4775</t>
  </si>
  <si>
    <t>DV030843285</t>
  </si>
  <si>
    <t>249-08-1603</t>
  </si>
  <si>
    <t>DV030844192</t>
  </si>
  <si>
    <t>249-02-0176</t>
  </si>
  <si>
    <t>DV030844201</t>
  </si>
  <si>
    <t>249-01-0030</t>
  </si>
  <si>
    <t>DV030844210</t>
  </si>
  <si>
    <t>DV030844217</t>
  </si>
  <si>
    <t>249-02-0288</t>
  </si>
  <si>
    <t>DV030844226</t>
  </si>
  <si>
    <t>249-01-0598</t>
  </si>
  <si>
    <t>DV030844238</t>
  </si>
  <si>
    <t>DV030844249</t>
  </si>
  <si>
    <t>249-02-8353</t>
  </si>
  <si>
    <t>DV030845154</t>
  </si>
  <si>
    <t>DV030845161</t>
  </si>
  <si>
    <t>DV030845169</t>
  </si>
  <si>
    <t>DV030845177</t>
  </si>
  <si>
    <t>249-12-0005</t>
  </si>
  <si>
    <t>Total</t>
  </si>
  <si>
    <t>LOC</t>
  </si>
  <si>
    <t>oe_po_no</t>
  </si>
  <si>
    <t>commodity_cd</t>
  </si>
  <si>
    <t>sls_amt</t>
  </si>
  <si>
    <t>loc</t>
  </si>
  <si>
    <t>FUR</t>
  </si>
  <si>
    <t>SD3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</si>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</sst>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M25" sqref="M25"/>
    </sheetView>
  </sheetViews>
  <sheetFormatPr defaultRowHeight="15" x14ac:dyDescent="0.25"/>
  <cols>
    <col min="1" max="1" width="14" style="4" bestFit="1" customWidth="1"/>
    <col min="2" max="5" width="9.140625" style="4"/>
    <col min="6" max="6" width="15.28515625" style="4" bestFit="1" customWidth="1"/>
    <col min="7" max="12" width="9.140625" style="4"/>
    <col min="13" max="13" width="13.5703125" style="4" bestFit="1" customWidth="1"/>
    <col min="14" max="14" width="9.7109375" style="4" bestFit="1" customWidth="1"/>
    <col min="15" max="15" width="13.5703125" style="4" bestFit="1" customWidth="1"/>
    <col min="16" max="16" width="11.42578125" style="4" bestFit="1" customWidth="1"/>
    <col min="17" max="16384" width="9.140625" style="4"/>
  </cols>
  <sheetData>
    <row r="1" spans="1:2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63</v>
      </c>
      <c r="T1" s="4" t="s">
        <v>70</v>
      </c>
    </row>
    <row r="2" spans="1:20" x14ac:dyDescent="0.25">
      <c r="A2" s="5">
        <v>45675</v>
      </c>
      <c r="B2" s="4">
        <v>2002923</v>
      </c>
      <c r="C2" s="4" t="s">
        <v>18</v>
      </c>
      <c r="D2" s="4" t="s">
        <v>19</v>
      </c>
      <c r="E2" s="4" t="s">
        <v>20</v>
      </c>
      <c r="F2" s="4" t="s">
        <v>57</v>
      </c>
      <c r="G2" s="4">
        <v>26602887</v>
      </c>
      <c r="H2" s="4" t="s">
        <v>22</v>
      </c>
      <c r="I2" s="6">
        <v>5</v>
      </c>
      <c r="J2" s="6">
        <v>5</v>
      </c>
      <c r="K2" s="6">
        <v>0</v>
      </c>
      <c r="L2" s="4">
        <v>912002314398893</v>
      </c>
      <c r="M2" s="4">
        <v>7748521635</v>
      </c>
      <c r="N2" s="5">
        <v>45670</v>
      </c>
      <c r="O2" s="5">
        <v>45671</v>
      </c>
      <c r="P2" s="4" t="s">
        <v>46</v>
      </c>
      <c r="Q2" s="4">
        <v>91186881</v>
      </c>
      <c r="R2" s="4">
        <v>264546</v>
      </c>
      <c r="S2" s="4" t="s">
        <v>69</v>
      </c>
      <c r="T2" s="4" t="str">
        <f>VLOOKUP(M2,Sheet1!A:B,2,FALSE)</f>
        <v>FUR</v>
      </c>
    </row>
    <row r="3" spans="1:20" x14ac:dyDescent="0.25">
      <c r="A3" s="5">
        <v>45675</v>
      </c>
      <c r="B3" s="4">
        <v>2002923</v>
      </c>
      <c r="C3" s="4" t="s">
        <v>18</v>
      </c>
      <c r="D3" s="4" t="s">
        <v>19</v>
      </c>
      <c r="E3" s="4" t="s">
        <v>20</v>
      </c>
      <c r="F3" s="4" t="s">
        <v>34</v>
      </c>
      <c r="G3" s="4">
        <v>26602900</v>
      </c>
      <c r="H3" s="4" t="s">
        <v>22</v>
      </c>
      <c r="I3" s="6">
        <v>5</v>
      </c>
      <c r="J3" s="6">
        <v>5</v>
      </c>
      <c r="K3" s="6">
        <v>0</v>
      </c>
      <c r="L3" s="4">
        <v>102002307855739</v>
      </c>
      <c r="M3" s="4">
        <v>7748710880</v>
      </c>
      <c r="N3" s="5">
        <v>45670</v>
      </c>
      <c r="O3" s="5">
        <v>45671</v>
      </c>
      <c r="P3" s="4" t="s">
        <v>35</v>
      </c>
      <c r="Q3" s="4">
        <v>85412453</v>
      </c>
      <c r="R3" s="4">
        <v>264546</v>
      </c>
      <c r="S3" s="4" t="s">
        <v>69</v>
      </c>
      <c r="T3" s="4" t="str">
        <f>VLOOKUP(M3,Sheet1!A:B,2,FALSE)</f>
        <v>FUR</v>
      </c>
    </row>
    <row r="4" spans="1:20" x14ac:dyDescent="0.25">
      <c r="A4" s="5">
        <v>45675</v>
      </c>
      <c r="B4" s="4">
        <v>2002923</v>
      </c>
      <c r="C4" s="4" t="s">
        <v>18</v>
      </c>
      <c r="D4" s="4" t="s">
        <v>19</v>
      </c>
      <c r="E4" s="4" t="s">
        <v>20</v>
      </c>
      <c r="F4" s="4" t="s">
        <v>60</v>
      </c>
      <c r="G4" s="4">
        <v>26602884</v>
      </c>
      <c r="H4" s="4" t="s">
        <v>22</v>
      </c>
      <c r="I4" s="6">
        <v>5</v>
      </c>
      <c r="J4" s="6">
        <v>5</v>
      </c>
      <c r="K4" s="6">
        <v>0</v>
      </c>
      <c r="L4" s="4">
        <v>912002328024713</v>
      </c>
      <c r="M4" s="4">
        <v>7748733690</v>
      </c>
      <c r="N4" s="5">
        <v>45670</v>
      </c>
      <c r="O4" s="5">
        <v>45671</v>
      </c>
      <c r="P4" s="4" t="s">
        <v>61</v>
      </c>
      <c r="Q4" s="4">
        <v>83725146</v>
      </c>
      <c r="R4" s="4">
        <v>264546</v>
      </c>
      <c r="S4" s="4" t="s">
        <v>69</v>
      </c>
      <c r="T4" s="4" t="str">
        <f>VLOOKUP(M4,Sheet1!A:B,2,FALSE)</f>
        <v>FUR</v>
      </c>
    </row>
    <row r="5" spans="1:20" x14ac:dyDescent="0.25">
      <c r="A5" s="5">
        <v>45675</v>
      </c>
      <c r="B5" s="4">
        <v>2002923</v>
      </c>
      <c r="C5" s="4" t="s">
        <v>18</v>
      </c>
      <c r="D5" s="4" t="s">
        <v>19</v>
      </c>
      <c r="E5" s="4" t="s">
        <v>20</v>
      </c>
      <c r="F5" s="4" t="s">
        <v>21</v>
      </c>
      <c r="G5" s="4">
        <v>26600860</v>
      </c>
      <c r="H5" s="4" t="s">
        <v>22</v>
      </c>
      <c r="I5" s="6">
        <v>5</v>
      </c>
      <c r="J5" s="6">
        <v>5</v>
      </c>
      <c r="K5" s="6">
        <v>0</v>
      </c>
      <c r="L5" s="4">
        <v>912002303840493</v>
      </c>
      <c r="M5" s="4">
        <v>7749513470</v>
      </c>
      <c r="N5" s="5">
        <v>45672</v>
      </c>
      <c r="O5" s="5">
        <v>45673</v>
      </c>
      <c r="P5" s="4" t="s">
        <v>23</v>
      </c>
      <c r="Q5" s="4">
        <v>54576732</v>
      </c>
      <c r="R5" s="4">
        <v>264546</v>
      </c>
      <c r="S5" s="4" t="s">
        <v>69</v>
      </c>
      <c r="T5" s="4" t="str">
        <f>VLOOKUP(M5,Sheet1!A:B,2,FALSE)</f>
        <v>FUR</v>
      </c>
    </row>
    <row r="6" spans="1:20" x14ac:dyDescent="0.25">
      <c r="A6" s="5">
        <v>45675</v>
      </c>
      <c r="B6" s="4">
        <v>2002923</v>
      </c>
      <c r="C6" s="4" t="s">
        <v>18</v>
      </c>
      <c r="D6" s="4" t="s">
        <v>19</v>
      </c>
      <c r="E6" s="4" t="s">
        <v>20</v>
      </c>
      <c r="F6" s="4" t="s">
        <v>40</v>
      </c>
      <c r="G6" s="4">
        <v>26602896</v>
      </c>
      <c r="H6" s="4" t="s">
        <v>22</v>
      </c>
      <c r="I6" s="6">
        <v>5</v>
      </c>
      <c r="J6" s="6">
        <v>5</v>
      </c>
      <c r="K6" s="6">
        <v>0</v>
      </c>
      <c r="L6" s="4">
        <v>902002300609059</v>
      </c>
      <c r="M6" s="4">
        <v>7759078556</v>
      </c>
      <c r="N6" s="5">
        <v>45670</v>
      </c>
      <c r="O6" s="5">
        <v>45671</v>
      </c>
      <c r="P6" s="4" t="s">
        <v>27</v>
      </c>
      <c r="Q6" s="4">
        <v>53032333</v>
      </c>
      <c r="R6" s="4">
        <v>264546</v>
      </c>
      <c r="S6" s="4" t="s">
        <v>69</v>
      </c>
      <c r="T6" s="4" t="str">
        <f>VLOOKUP(M6,Sheet1!A:B,2,FALSE)</f>
        <v>FUR</v>
      </c>
    </row>
    <row r="7" spans="1:20" x14ac:dyDescent="0.25">
      <c r="A7" s="5">
        <v>45675</v>
      </c>
      <c r="B7" s="4">
        <v>2002923</v>
      </c>
      <c r="C7" s="4" t="s">
        <v>18</v>
      </c>
      <c r="D7" s="4" t="s">
        <v>19</v>
      </c>
      <c r="E7" s="4" t="s">
        <v>20</v>
      </c>
      <c r="F7" s="4" t="s">
        <v>55</v>
      </c>
      <c r="G7" s="4">
        <v>26602888</v>
      </c>
      <c r="H7" s="4" t="s">
        <v>22</v>
      </c>
      <c r="I7" s="6">
        <v>5</v>
      </c>
      <c r="J7" s="6">
        <v>5</v>
      </c>
      <c r="K7" s="6">
        <v>0</v>
      </c>
      <c r="L7" s="4">
        <v>912002308717686</v>
      </c>
      <c r="M7" s="4">
        <v>7759213515</v>
      </c>
      <c r="N7" s="5">
        <v>45670</v>
      </c>
      <c r="O7" s="5">
        <v>45671</v>
      </c>
      <c r="P7" s="4" t="s">
        <v>56</v>
      </c>
      <c r="Q7" s="4">
        <v>83823588</v>
      </c>
      <c r="R7" s="4">
        <v>264546</v>
      </c>
      <c r="S7" s="4" t="s">
        <v>69</v>
      </c>
      <c r="T7" s="4" t="str">
        <f>VLOOKUP(M7,Sheet1!A:B,2,FALSE)</f>
        <v>FUR</v>
      </c>
    </row>
    <row r="8" spans="1:20" x14ac:dyDescent="0.25">
      <c r="A8" s="5">
        <v>45675</v>
      </c>
      <c r="B8" s="4">
        <v>2002923</v>
      </c>
      <c r="C8" s="4" t="s">
        <v>18</v>
      </c>
      <c r="D8" s="4" t="s">
        <v>19</v>
      </c>
      <c r="E8" s="4" t="s">
        <v>20</v>
      </c>
      <c r="F8" s="4" t="s">
        <v>59</v>
      </c>
      <c r="G8" s="4">
        <v>26602885</v>
      </c>
      <c r="H8" s="4" t="s">
        <v>22</v>
      </c>
      <c r="I8" s="6">
        <v>5</v>
      </c>
      <c r="J8" s="6">
        <v>5</v>
      </c>
      <c r="K8" s="6">
        <v>0</v>
      </c>
      <c r="L8" s="4">
        <v>912002327470329</v>
      </c>
      <c r="M8" s="4">
        <v>7759261445</v>
      </c>
      <c r="N8" s="5">
        <v>45670</v>
      </c>
      <c r="O8" s="5">
        <v>45671</v>
      </c>
      <c r="P8" s="4" t="s">
        <v>46</v>
      </c>
      <c r="Q8" s="4">
        <v>91186881</v>
      </c>
      <c r="R8" s="4">
        <v>264546</v>
      </c>
      <c r="S8" s="4" t="s">
        <v>69</v>
      </c>
      <c r="T8" s="4" t="str">
        <f>VLOOKUP(M8,Sheet1!A:B,2,FALSE)</f>
        <v>FUR</v>
      </c>
    </row>
    <row r="9" spans="1:20" x14ac:dyDescent="0.25">
      <c r="A9" s="5">
        <v>45675</v>
      </c>
      <c r="B9" s="4">
        <v>2002923</v>
      </c>
      <c r="C9" s="4" t="s">
        <v>18</v>
      </c>
      <c r="D9" s="4" t="s">
        <v>19</v>
      </c>
      <c r="E9" s="4" t="s">
        <v>20</v>
      </c>
      <c r="F9" s="4" t="s">
        <v>50</v>
      </c>
      <c r="G9" s="4">
        <v>26602891</v>
      </c>
      <c r="H9" s="4" t="s">
        <v>22</v>
      </c>
      <c r="I9" s="6">
        <v>5</v>
      </c>
      <c r="J9" s="6">
        <v>5</v>
      </c>
      <c r="K9" s="6">
        <v>0</v>
      </c>
      <c r="L9" s="4">
        <v>912002259000740</v>
      </c>
      <c r="M9" s="4">
        <v>7763939945</v>
      </c>
      <c r="N9" s="5">
        <v>45670</v>
      </c>
      <c r="O9" s="5">
        <v>45671</v>
      </c>
      <c r="P9" s="4" t="s">
        <v>51</v>
      </c>
      <c r="Q9" s="4">
        <v>80894323</v>
      </c>
      <c r="R9" s="4">
        <v>264546</v>
      </c>
      <c r="S9" s="4" t="s">
        <v>69</v>
      </c>
      <c r="T9" s="4" t="str">
        <f>VLOOKUP(M9,Sheet1!A:B,2,FALSE)</f>
        <v>FUR</v>
      </c>
    </row>
    <row r="10" spans="1:20" x14ac:dyDescent="0.25">
      <c r="A10" s="5">
        <v>45675</v>
      </c>
      <c r="B10" s="4">
        <v>2002923</v>
      </c>
      <c r="C10" s="4" t="s">
        <v>18</v>
      </c>
      <c r="D10" s="4" t="s">
        <v>19</v>
      </c>
      <c r="E10" s="4" t="s">
        <v>20</v>
      </c>
      <c r="F10" s="4" t="s">
        <v>52</v>
      </c>
      <c r="G10" s="4">
        <v>26602890</v>
      </c>
      <c r="H10" s="4" t="s">
        <v>22</v>
      </c>
      <c r="I10" s="6">
        <v>5</v>
      </c>
      <c r="J10" s="6">
        <v>5</v>
      </c>
      <c r="K10" s="6">
        <v>0</v>
      </c>
      <c r="L10" s="4">
        <v>912002274596173</v>
      </c>
      <c r="M10" s="4">
        <v>7763992880</v>
      </c>
      <c r="N10" s="5">
        <v>45670</v>
      </c>
      <c r="O10" s="5">
        <v>45671</v>
      </c>
      <c r="P10" s="4" t="s">
        <v>53</v>
      </c>
      <c r="Q10" s="4">
        <v>88994984</v>
      </c>
      <c r="R10" s="4">
        <v>264546</v>
      </c>
      <c r="S10" s="4" t="s">
        <v>69</v>
      </c>
      <c r="T10" s="4" t="str">
        <f>VLOOKUP(M10,Sheet1!A:B,2,FALSE)</f>
        <v>FUR</v>
      </c>
    </row>
    <row r="11" spans="1:20" x14ac:dyDescent="0.25">
      <c r="A11" s="5">
        <v>45675</v>
      </c>
      <c r="B11" s="4">
        <v>2002923</v>
      </c>
      <c r="C11" s="4" t="s">
        <v>18</v>
      </c>
      <c r="D11" s="4" t="s">
        <v>19</v>
      </c>
      <c r="E11" s="4" t="s">
        <v>20</v>
      </c>
      <c r="F11" s="4" t="s">
        <v>36</v>
      </c>
      <c r="G11" s="4">
        <v>26602899</v>
      </c>
      <c r="H11" s="4" t="s">
        <v>22</v>
      </c>
      <c r="I11" s="6">
        <v>5</v>
      </c>
      <c r="J11" s="6">
        <v>5</v>
      </c>
      <c r="K11" s="6">
        <v>0</v>
      </c>
      <c r="L11" s="4">
        <v>102002327426375</v>
      </c>
      <c r="M11" s="4">
        <v>7764082547</v>
      </c>
      <c r="N11" s="5">
        <v>45670</v>
      </c>
      <c r="O11" s="5">
        <v>45671</v>
      </c>
      <c r="P11" s="4" t="s">
        <v>35</v>
      </c>
      <c r="Q11" s="4">
        <v>85412453</v>
      </c>
      <c r="R11" s="4">
        <v>264546</v>
      </c>
      <c r="S11" s="4" t="s">
        <v>69</v>
      </c>
      <c r="T11" s="4" t="str">
        <f>VLOOKUP(M11,Sheet1!A:B,2,FALSE)</f>
        <v>FUR</v>
      </c>
    </row>
    <row r="12" spans="1:20" x14ac:dyDescent="0.25">
      <c r="A12" s="5">
        <v>45675</v>
      </c>
      <c r="B12" s="4">
        <v>2002923</v>
      </c>
      <c r="C12" s="4" t="s">
        <v>18</v>
      </c>
      <c r="D12" s="4" t="s">
        <v>19</v>
      </c>
      <c r="E12" s="4" t="s">
        <v>20</v>
      </c>
      <c r="F12" s="4" t="s">
        <v>38</v>
      </c>
      <c r="G12" s="4">
        <v>26602897</v>
      </c>
      <c r="H12" s="4" t="s">
        <v>22</v>
      </c>
      <c r="I12" s="6">
        <v>5</v>
      </c>
      <c r="J12" s="6">
        <v>5</v>
      </c>
      <c r="K12" s="6">
        <v>0</v>
      </c>
      <c r="L12" s="4">
        <v>902002102568480</v>
      </c>
      <c r="M12" s="4">
        <v>7764119620</v>
      </c>
      <c r="N12" s="5">
        <v>45670</v>
      </c>
      <c r="O12" s="5">
        <v>45671</v>
      </c>
      <c r="P12" s="4" t="s">
        <v>39</v>
      </c>
      <c r="Q12" s="4">
        <v>82267478</v>
      </c>
      <c r="R12" s="4">
        <v>264546</v>
      </c>
      <c r="S12" s="4" t="s">
        <v>69</v>
      </c>
      <c r="T12" s="4" t="str">
        <f>VLOOKUP(M12,Sheet1!A:B,2,FALSE)</f>
        <v>FUR</v>
      </c>
    </row>
    <row r="13" spans="1:20" x14ac:dyDescent="0.25">
      <c r="A13" s="5">
        <v>45675</v>
      </c>
      <c r="B13" s="4">
        <v>2002923</v>
      </c>
      <c r="C13" s="4" t="s">
        <v>18</v>
      </c>
      <c r="D13" s="4" t="s">
        <v>19</v>
      </c>
      <c r="E13" s="4" t="s">
        <v>20</v>
      </c>
      <c r="F13" s="4" t="s">
        <v>54</v>
      </c>
      <c r="G13" s="4">
        <v>26602889</v>
      </c>
      <c r="H13" s="4" t="s">
        <v>22</v>
      </c>
      <c r="I13" s="6">
        <v>5</v>
      </c>
      <c r="J13" s="6">
        <v>5</v>
      </c>
      <c r="K13" s="6">
        <v>0</v>
      </c>
      <c r="L13" s="4">
        <v>912002278815199</v>
      </c>
      <c r="M13" s="4">
        <v>7764128517</v>
      </c>
      <c r="N13" s="5">
        <v>45670</v>
      </c>
      <c r="O13" s="5">
        <v>45671</v>
      </c>
      <c r="P13" s="4" t="s">
        <v>42</v>
      </c>
      <c r="Q13" s="4">
        <v>83725150</v>
      </c>
      <c r="R13" s="4">
        <v>264546</v>
      </c>
      <c r="S13" s="4" t="s">
        <v>69</v>
      </c>
      <c r="T13" s="4" t="str">
        <f>VLOOKUP(M13,Sheet1!A:B,2,FALSE)</f>
        <v>FUR</v>
      </c>
    </row>
    <row r="14" spans="1:20" x14ac:dyDescent="0.25">
      <c r="A14" s="5">
        <v>45675</v>
      </c>
      <c r="B14" s="4">
        <v>2002923</v>
      </c>
      <c r="C14" s="4" t="s">
        <v>18</v>
      </c>
      <c r="D14" s="4" t="s">
        <v>19</v>
      </c>
      <c r="E14" s="4" t="s">
        <v>20</v>
      </c>
      <c r="F14" s="4" t="s">
        <v>47</v>
      </c>
      <c r="G14" s="4">
        <v>26602893</v>
      </c>
      <c r="H14" s="4" t="s">
        <v>22</v>
      </c>
      <c r="I14" s="6">
        <v>5</v>
      </c>
      <c r="J14" s="6">
        <v>5</v>
      </c>
      <c r="K14" s="6">
        <v>0</v>
      </c>
      <c r="L14" s="4">
        <v>912002212572459</v>
      </c>
      <c r="M14" s="4">
        <v>7764164915</v>
      </c>
      <c r="N14" s="5">
        <v>45670</v>
      </c>
      <c r="O14" s="5">
        <v>45671</v>
      </c>
      <c r="P14" s="4" t="s">
        <v>48</v>
      </c>
      <c r="Q14" s="4">
        <v>91186882</v>
      </c>
      <c r="R14" s="4">
        <v>264546</v>
      </c>
      <c r="S14" s="4" t="s">
        <v>69</v>
      </c>
      <c r="T14" s="4" t="str">
        <f>VLOOKUP(M14,Sheet1!A:B,2,FALSE)</f>
        <v>FUR</v>
      </c>
    </row>
    <row r="15" spans="1:20" x14ac:dyDescent="0.25">
      <c r="A15" s="5">
        <v>45675</v>
      </c>
      <c r="B15" s="4">
        <v>2002923</v>
      </c>
      <c r="C15" s="4" t="s">
        <v>18</v>
      </c>
      <c r="D15" s="4" t="s">
        <v>19</v>
      </c>
      <c r="E15" s="4" t="s">
        <v>20</v>
      </c>
      <c r="F15" s="4" t="s">
        <v>30</v>
      </c>
      <c r="G15" s="4">
        <v>26602902</v>
      </c>
      <c r="H15" s="4" t="s">
        <v>22</v>
      </c>
      <c r="I15" s="6">
        <v>5</v>
      </c>
      <c r="J15" s="6">
        <v>5</v>
      </c>
      <c r="K15" s="6">
        <v>0</v>
      </c>
      <c r="L15" s="4">
        <v>102001905028239</v>
      </c>
      <c r="M15" s="4">
        <v>7764210154</v>
      </c>
      <c r="N15" s="5">
        <v>45670</v>
      </c>
      <c r="O15" s="5">
        <v>45671</v>
      </c>
      <c r="P15" s="4" t="s">
        <v>31</v>
      </c>
      <c r="Q15" s="4">
        <v>54577977</v>
      </c>
      <c r="R15" s="4">
        <v>264546</v>
      </c>
      <c r="S15" s="4" t="s">
        <v>69</v>
      </c>
      <c r="T15" s="4" t="str">
        <f>VLOOKUP(M15,Sheet1!A:B,2,FALSE)</f>
        <v>FUR</v>
      </c>
    </row>
    <row r="16" spans="1:20" x14ac:dyDescent="0.25">
      <c r="A16" s="5">
        <v>45675</v>
      </c>
      <c r="B16" s="4">
        <v>2002923</v>
      </c>
      <c r="C16" s="4" t="s">
        <v>18</v>
      </c>
      <c r="D16" s="4" t="s">
        <v>19</v>
      </c>
      <c r="E16" s="4" t="s">
        <v>20</v>
      </c>
      <c r="F16" s="4" t="s">
        <v>37</v>
      </c>
      <c r="G16" s="4">
        <v>26602898</v>
      </c>
      <c r="H16" s="4" t="s">
        <v>22</v>
      </c>
      <c r="I16" s="6">
        <v>5</v>
      </c>
      <c r="J16" s="6">
        <v>5</v>
      </c>
      <c r="K16" s="6">
        <v>0</v>
      </c>
      <c r="L16" s="4">
        <v>902001766170636</v>
      </c>
      <c r="M16" s="4">
        <v>7764211531</v>
      </c>
      <c r="N16" s="5">
        <v>45670</v>
      </c>
      <c r="O16" s="5">
        <v>45671</v>
      </c>
      <c r="P16" s="4" t="s">
        <v>23</v>
      </c>
      <c r="Q16" s="4">
        <v>54576732</v>
      </c>
      <c r="R16" s="4">
        <v>264546</v>
      </c>
      <c r="S16" s="4" t="s">
        <v>69</v>
      </c>
      <c r="T16" s="4" t="str">
        <f>VLOOKUP(M16,Sheet1!A:B,2,FALSE)</f>
        <v>FUR</v>
      </c>
    </row>
    <row r="17" spans="1:20" x14ac:dyDescent="0.25">
      <c r="A17" s="5">
        <v>45675</v>
      </c>
      <c r="B17" s="4">
        <v>2002923</v>
      </c>
      <c r="C17" s="4" t="s">
        <v>18</v>
      </c>
      <c r="D17" s="4" t="s">
        <v>19</v>
      </c>
      <c r="E17" s="4" t="s">
        <v>20</v>
      </c>
      <c r="F17" s="4" t="s">
        <v>58</v>
      </c>
      <c r="G17" s="4">
        <v>26602886</v>
      </c>
      <c r="H17" s="4" t="s">
        <v>22</v>
      </c>
      <c r="I17" s="6">
        <v>5</v>
      </c>
      <c r="J17" s="6">
        <v>5</v>
      </c>
      <c r="K17" s="6">
        <v>0</v>
      </c>
      <c r="L17" s="4">
        <v>912002326216286</v>
      </c>
      <c r="M17" s="4">
        <v>7764225393</v>
      </c>
      <c r="N17" s="5">
        <v>45670</v>
      </c>
      <c r="O17" s="5">
        <v>45671</v>
      </c>
      <c r="P17" s="4" t="s">
        <v>31</v>
      </c>
      <c r="Q17" s="4">
        <v>54577977</v>
      </c>
      <c r="R17" s="4">
        <v>264546</v>
      </c>
      <c r="S17" s="4" t="s">
        <v>69</v>
      </c>
      <c r="T17" s="4" t="str">
        <f>VLOOKUP(M17,Sheet1!A:B,2,FALSE)</f>
        <v>FUR</v>
      </c>
    </row>
    <row r="18" spans="1:20" x14ac:dyDescent="0.25">
      <c r="A18" s="5">
        <v>45675</v>
      </c>
      <c r="B18" s="4">
        <v>2002923</v>
      </c>
      <c r="C18" s="4" t="s">
        <v>18</v>
      </c>
      <c r="D18" s="4" t="s">
        <v>19</v>
      </c>
      <c r="E18" s="4" t="s">
        <v>20</v>
      </c>
      <c r="F18" s="4" t="s">
        <v>24</v>
      </c>
      <c r="G18" s="4">
        <v>26600859</v>
      </c>
      <c r="H18" s="4" t="s">
        <v>22</v>
      </c>
      <c r="I18" s="6">
        <v>5</v>
      </c>
      <c r="J18" s="6">
        <v>5</v>
      </c>
      <c r="K18" s="6">
        <v>0</v>
      </c>
      <c r="L18" s="4">
        <v>912002316534314</v>
      </c>
      <c r="M18" s="4">
        <v>7765180595</v>
      </c>
      <c r="N18" s="5">
        <v>45672</v>
      </c>
      <c r="O18" s="5">
        <v>45673</v>
      </c>
      <c r="P18" s="4" t="s">
        <v>25</v>
      </c>
      <c r="Q18" s="4">
        <v>51785696</v>
      </c>
      <c r="R18" s="4">
        <v>264546</v>
      </c>
      <c r="S18" s="4" t="s">
        <v>69</v>
      </c>
      <c r="T18" s="4" t="str">
        <f>VLOOKUP(M18,Sheet1!A:B,2,FALSE)</f>
        <v>FUR</v>
      </c>
    </row>
    <row r="19" spans="1:20" x14ac:dyDescent="0.25">
      <c r="A19" s="5">
        <v>45675</v>
      </c>
      <c r="B19" s="4">
        <v>2002923</v>
      </c>
      <c r="C19" s="4" t="s">
        <v>18</v>
      </c>
      <c r="D19" s="4" t="s">
        <v>19</v>
      </c>
      <c r="E19" s="4" t="s">
        <v>20</v>
      </c>
      <c r="F19" s="4" t="s">
        <v>28</v>
      </c>
      <c r="G19" s="4">
        <v>26600786</v>
      </c>
      <c r="H19" s="4" t="s">
        <v>22</v>
      </c>
      <c r="I19" s="6">
        <v>5</v>
      </c>
      <c r="J19" s="6">
        <v>5</v>
      </c>
      <c r="K19" s="6">
        <v>0</v>
      </c>
      <c r="L19" s="4">
        <v>922002334881103</v>
      </c>
      <c r="M19" s="4">
        <v>7765633499</v>
      </c>
      <c r="N19" s="5">
        <v>45672</v>
      </c>
      <c r="O19" s="5">
        <v>45673</v>
      </c>
      <c r="P19" s="4" t="s">
        <v>29</v>
      </c>
      <c r="Q19" s="4">
        <v>79553088</v>
      </c>
      <c r="R19" s="4">
        <v>264546</v>
      </c>
      <c r="S19" s="4" t="s">
        <v>69</v>
      </c>
      <c r="T19" s="4" t="str">
        <f>VLOOKUP(M19,Sheet1!A:B,2,FALSE)</f>
        <v>FUR</v>
      </c>
    </row>
    <row r="20" spans="1:20" x14ac:dyDescent="0.25">
      <c r="A20" s="5">
        <v>45675</v>
      </c>
      <c r="B20" s="4">
        <v>2002923</v>
      </c>
      <c r="C20" s="4" t="s">
        <v>18</v>
      </c>
      <c r="D20" s="4" t="s">
        <v>19</v>
      </c>
      <c r="E20" s="4" t="s">
        <v>20</v>
      </c>
      <c r="F20" s="4" t="s">
        <v>45</v>
      </c>
      <c r="G20" s="4">
        <v>26602894</v>
      </c>
      <c r="H20" s="4" t="s">
        <v>22</v>
      </c>
      <c r="I20" s="6">
        <v>5</v>
      </c>
      <c r="J20" s="6">
        <v>5</v>
      </c>
      <c r="K20" s="6">
        <v>0</v>
      </c>
      <c r="L20" s="4">
        <v>912002148668864</v>
      </c>
      <c r="M20" s="4">
        <v>7773311308</v>
      </c>
      <c r="N20" s="5">
        <v>45670</v>
      </c>
      <c r="O20" s="5">
        <v>45671</v>
      </c>
      <c r="P20" s="4" t="s">
        <v>46</v>
      </c>
      <c r="Q20" s="4">
        <v>91186881</v>
      </c>
      <c r="R20" s="4">
        <v>264546</v>
      </c>
      <c r="S20" s="4" t="s">
        <v>69</v>
      </c>
      <c r="T20" s="4" t="str">
        <f>VLOOKUP(M20,Sheet1!A:B,2,FALSE)</f>
        <v>FUR</v>
      </c>
    </row>
    <row r="21" spans="1:20" x14ac:dyDescent="0.25">
      <c r="A21" s="5">
        <v>45675</v>
      </c>
      <c r="B21" s="4">
        <v>2002923</v>
      </c>
      <c r="C21" s="4" t="s">
        <v>18</v>
      </c>
      <c r="D21" s="4" t="s">
        <v>19</v>
      </c>
      <c r="E21" s="4" t="s">
        <v>20</v>
      </c>
      <c r="F21" s="4" t="s">
        <v>32</v>
      </c>
      <c r="G21" s="4">
        <v>26602901</v>
      </c>
      <c r="H21" s="4" t="s">
        <v>22</v>
      </c>
      <c r="I21" s="6">
        <v>5</v>
      </c>
      <c r="J21" s="6">
        <v>5</v>
      </c>
      <c r="K21" s="6">
        <v>0</v>
      </c>
      <c r="L21" s="4">
        <v>102002270139670</v>
      </c>
      <c r="M21" s="4">
        <v>7773456595</v>
      </c>
      <c r="N21" s="5">
        <v>45670</v>
      </c>
      <c r="O21" s="5">
        <v>45671</v>
      </c>
      <c r="P21" s="4" t="s">
        <v>33</v>
      </c>
      <c r="Q21" s="4">
        <v>79329652</v>
      </c>
      <c r="R21" s="4">
        <v>264546</v>
      </c>
      <c r="S21" s="4" t="s">
        <v>69</v>
      </c>
      <c r="T21" s="4" t="str">
        <f>VLOOKUP(M21,Sheet1!A:B,2,FALSE)</f>
        <v>FUR</v>
      </c>
    </row>
    <row r="22" spans="1:20" x14ac:dyDescent="0.25">
      <c r="A22" s="5">
        <v>45675</v>
      </c>
      <c r="B22" s="4">
        <v>2002923</v>
      </c>
      <c r="C22" s="4" t="s">
        <v>18</v>
      </c>
      <c r="D22" s="4" t="s">
        <v>19</v>
      </c>
      <c r="E22" s="4" t="s">
        <v>20</v>
      </c>
      <c r="F22" s="4" t="s">
        <v>49</v>
      </c>
      <c r="G22" s="4">
        <v>26602892</v>
      </c>
      <c r="H22" s="4" t="s">
        <v>22</v>
      </c>
      <c r="I22" s="6">
        <v>5</v>
      </c>
      <c r="J22" s="6">
        <v>5</v>
      </c>
      <c r="K22" s="6">
        <v>0</v>
      </c>
      <c r="L22" s="4">
        <v>912002243484640</v>
      </c>
      <c r="M22" s="4">
        <v>7773591221</v>
      </c>
      <c r="N22" s="5">
        <v>45670</v>
      </c>
      <c r="O22" s="5">
        <v>45671</v>
      </c>
      <c r="P22" s="4" t="s">
        <v>27</v>
      </c>
      <c r="Q22" s="4">
        <v>53032333</v>
      </c>
      <c r="R22" s="4">
        <v>264546</v>
      </c>
      <c r="S22" s="4" t="s">
        <v>69</v>
      </c>
      <c r="T22" s="4" t="str">
        <f>VLOOKUP(M22,Sheet1!A:B,2,FALSE)</f>
        <v>FUR</v>
      </c>
    </row>
    <row r="23" spans="1:20" x14ac:dyDescent="0.25">
      <c r="A23" s="5">
        <v>45675</v>
      </c>
      <c r="B23" s="4">
        <v>2002923</v>
      </c>
      <c r="C23" s="4" t="s">
        <v>18</v>
      </c>
      <c r="D23" s="4" t="s">
        <v>19</v>
      </c>
      <c r="E23" s="4" t="s">
        <v>20</v>
      </c>
      <c r="F23" s="4" t="s">
        <v>41</v>
      </c>
      <c r="G23" s="4">
        <v>26602895</v>
      </c>
      <c r="H23" s="4" t="s">
        <v>22</v>
      </c>
      <c r="I23" s="6">
        <v>5</v>
      </c>
      <c r="J23" s="6">
        <v>5</v>
      </c>
      <c r="K23" s="6">
        <v>0</v>
      </c>
      <c r="L23" s="4">
        <v>902002327938748</v>
      </c>
      <c r="M23" s="4">
        <v>7773642730</v>
      </c>
      <c r="N23" s="5">
        <v>45670</v>
      </c>
      <c r="O23" s="5">
        <v>45671</v>
      </c>
      <c r="P23" s="4" t="s">
        <v>42</v>
      </c>
      <c r="Q23" s="4">
        <v>83725150</v>
      </c>
      <c r="R23" s="4">
        <v>264546</v>
      </c>
      <c r="S23" s="4" t="s">
        <v>69</v>
      </c>
      <c r="T23" s="4" t="str">
        <f>VLOOKUP(M23,Sheet1!A:B,2,FALSE)</f>
        <v>FUR</v>
      </c>
    </row>
    <row r="24" spans="1:20" x14ac:dyDescent="0.25">
      <c r="A24" s="5">
        <v>45675</v>
      </c>
      <c r="B24" s="4">
        <v>2002923</v>
      </c>
      <c r="C24" s="4" t="s">
        <v>18</v>
      </c>
      <c r="D24" s="4" t="s">
        <v>19</v>
      </c>
      <c r="E24" s="4" t="s">
        <v>20</v>
      </c>
      <c r="F24" s="4" t="s">
        <v>43</v>
      </c>
      <c r="G24" s="4">
        <v>26600198</v>
      </c>
      <c r="H24" s="4" t="s">
        <v>22</v>
      </c>
      <c r="I24" s="6">
        <v>5</v>
      </c>
      <c r="J24" s="6">
        <v>5</v>
      </c>
      <c r="K24" s="6">
        <v>0</v>
      </c>
      <c r="L24" s="4">
        <v>912002282883578</v>
      </c>
      <c r="M24" s="4">
        <v>7781412052</v>
      </c>
      <c r="N24" s="5">
        <v>45674</v>
      </c>
      <c r="O24" s="5">
        <v>45675</v>
      </c>
      <c r="P24" s="4" t="s">
        <v>44</v>
      </c>
      <c r="Q24" s="4">
        <v>85412437</v>
      </c>
      <c r="R24" s="4">
        <v>264546</v>
      </c>
      <c r="S24" s="4" t="s">
        <v>69</v>
      </c>
      <c r="T24" s="4" t="str">
        <f>VLOOKUP(M24,Sheet1!A:B,2,FALSE)</f>
        <v>FUR</v>
      </c>
    </row>
    <row r="25" spans="1:20" x14ac:dyDescent="0.25">
      <c r="A25" s="5">
        <v>45675</v>
      </c>
      <c r="B25" s="4">
        <v>2002923</v>
      </c>
      <c r="C25" s="4" t="s">
        <v>18</v>
      </c>
      <c r="D25" s="4" t="s">
        <v>19</v>
      </c>
      <c r="E25" s="4" t="s">
        <v>20</v>
      </c>
      <c r="F25" s="4" t="s">
        <v>26</v>
      </c>
      <c r="G25" s="4">
        <v>26600154</v>
      </c>
      <c r="H25" s="4" t="s">
        <v>22</v>
      </c>
      <c r="I25" s="6">
        <v>5</v>
      </c>
      <c r="J25" s="6">
        <v>5</v>
      </c>
      <c r="K25" s="6">
        <v>0</v>
      </c>
      <c r="L25" s="4">
        <v>902002338641710</v>
      </c>
      <c r="M25" s="4">
        <v>7781463584</v>
      </c>
      <c r="N25" s="5">
        <v>45674</v>
      </c>
      <c r="O25" s="5">
        <v>45675</v>
      </c>
      <c r="P25" s="4" t="s">
        <v>27</v>
      </c>
      <c r="Q25" s="4">
        <v>53032333</v>
      </c>
      <c r="R25" s="4">
        <v>264546</v>
      </c>
      <c r="S25" s="4" t="s">
        <v>69</v>
      </c>
      <c r="T25" s="4" t="str">
        <f>VLOOKUP(M25,Sheet1!A:B,2,FALSE)</f>
        <v>FUR</v>
      </c>
    </row>
    <row r="26" spans="1:20" x14ac:dyDescent="0.25">
      <c r="A26" s="4" t="s">
        <v>62</v>
      </c>
      <c r="I26" s="6">
        <v>120</v>
      </c>
    </row>
  </sheetData>
  <sortState ref="A2:T26">
    <sortCondition ref="M2:M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J11" sqref="J11"/>
    </sheetView>
  </sheetViews>
  <sheetFormatPr defaultRowHeight="12.75" customHeight="1" x14ac:dyDescent="0.25"/>
  <cols>
    <col min="1" max="1" width="11" style="1" bestFit="1" customWidth="1"/>
    <col min="2" max="2" width="13.28515625" style="1" bestFit="1" customWidth="1"/>
    <col min="3" max="3" width="7.5703125" style="1" bestFit="1" customWidth="1"/>
    <col min="4" max="4" width="4.5703125" style="1" bestFit="1" customWidth="1"/>
    <col min="5" max="5" width="19.42578125" style="1" bestFit="1" customWidth="1"/>
    <col min="6" max="256" width="6.85546875" style="1" customWidth="1"/>
    <col min="257" max="257" width="11" style="1" bestFit="1" customWidth="1"/>
    <col min="258" max="258" width="13.28515625" style="1" bestFit="1" customWidth="1"/>
    <col min="259" max="259" width="7.5703125" style="1" bestFit="1" customWidth="1"/>
    <col min="260" max="260" width="4.5703125" style="1" bestFit="1" customWidth="1"/>
    <col min="261" max="261" width="19.42578125" style="1" bestFit="1" customWidth="1"/>
    <col min="262" max="512" width="6.85546875" style="1" customWidth="1"/>
    <col min="513" max="513" width="11" style="1" bestFit="1" customWidth="1"/>
    <col min="514" max="514" width="13.28515625" style="1" bestFit="1" customWidth="1"/>
    <col min="515" max="515" width="7.5703125" style="1" bestFit="1" customWidth="1"/>
    <col min="516" max="516" width="4.5703125" style="1" bestFit="1" customWidth="1"/>
    <col min="517" max="517" width="19.42578125" style="1" bestFit="1" customWidth="1"/>
    <col min="518" max="768" width="6.85546875" style="1" customWidth="1"/>
    <col min="769" max="769" width="11" style="1" bestFit="1" customWidth="1"/>
    <col min="770" max="770" width="13.28515625" style="1" bestFit="1" customWidth="1"/>
    <col min="771" max="771" width="7.5703125" style="1" bestFit="1" customWidth="1"/>
    <col min="772" max="772" width="4.5703125" style="1" bestFit="1" customWidth="1"/>
    <col min="773" max="773" width="19.42578125" style="1" bestFit="1" customWidth="1"/>
    <col min="774" max="1024" width="6.85546875" style="1" customWidth="1"/>
    <col min="1025" max="1025" width="11" style="1" bestFit="1" customWidth="1"/>
    <col min="1026" max="1026" width="13.28515625" style="1" bestFit="1" customWidth="1"/>
    <col min="1027" max="1027" width="7.5703125" style="1" bestFit="1" customWidth="1"/>
    <col min="1028" max="1028" width="4.5703125" style="1" bestFit="1" customWidth="1"/>
    <col min="1029" max="1029" width="19.42578125" style="1" bestFit="1" customWidth="1"/>
    <col min="1030" max="1280" width="6.85546875" style="1" customWidth="1"/>
    <col min="1281" max="1281" width="11" style="1" bestFit="1" customWidth="1"/>
    <col min="1282" max="1282" width="13.28515625" style="1" bestFit="1" customWidth="1"/>
    <col min="1283" max="1283" width="7.5703125" style="1" bestFit="1" customWidth="1"/>
    <col min="1284" max="1284" width="4.5703125" style="1" bestFit="1" customWidth="1"/>
    <col min="1285" max="1285" width="19.42578125" style="1" bestFit="1" customWidth="1"/>
    <col min="1286" max="1536" width="6.85546875" style="1" customWidth="1"/>
    <col min="1537" max="1537" width="11" style="1" bestFit="1" customWidth="1"/>
    <col min="1538" max="1538" width="13.28515625" style="1" bestFit="1" customWidth="1"/>
    <col min="1539" max="1539" width="7.5703125" style="1" bestFit="1" customWidth="1"/>
    <col min="1540" max="1540" width="4.5703125" style="1" bestFit="1" customWidth="1"/>
    <col min="1541" max="1541" width="19.42578125" style="1" bestFit="1" customWidth="1"/>
    <col min="1542" max="1792" width="6.85546875" style="1" customWidth="1"/>
    <col min="1793" max="1793" width="11" style="1" bestFit="1" customWidth="1"/>
    <col min="1794" max="1794" width="13.28515625" style="1" bestFit="1" customWidth="1"/>
    <col min="1795" max="1795" width="7.5703125" style="1" bestFit="1" customWidth="1"/>
    <col min="1796" max="1796" width="4.5703125" style="1" bestFit="1" customWidth="1"/>
    <col min="1797" max="1797" width="19.42578125" style="1" bestFit="1" customWidth="1"/>
    <col min="1798" max="2048" width="6.85546875" style="1" customWidth="1"/>
    <col min="2049" max="2049" width="11" style="1" bestFit="1" customWidth="1"/>
    <col min="2050" max="2050" width="13.28515625" style="1" bestFit="1" customWidth="1"/>
    <col min="2051" max="2051" width="7.5703125" style="1" bestFit="1" customWidth="1"/>
    <col min="2052" max="2052" width="4.5703125" style="1" bestFit="1" customWidth="1"/>
    <col min="2053" max="2053" width="19.42578125" style="1" bestFit="1" customWidth="1"/>
    <col min="2054" max="2304" width="6.85546875" style="1" customWidth="1"/>
    <col min="2305" max="2305" width="11" style="1" bestFit="1" customWidth="1"/>
    <col min="2306" max="2306" width="13.28515625" style="1" bestFit="1" customWidth="1"/>
    <col min="2307" max="2307" width="7.5703125" style="1" bestFit="1" customWidth="1"/>
    <col min="2308" max="2308" width="4.5703125" style="1" bestFit="1" customWidth="1"/>
    <col min="2309" max="2309" width="19.42578125" style="1" bestFit="1" customWidth="1"/>
    <col min="2310" max="2560" width="6.85546875" style="1" customWidth="1"/>
    <col min="2561" max="2561" width="11" style="1" bestFit="1" customWidth="1"/>
    <col min="2562" max="2562" width="13.28515625" style="1" bestFit="1" customWidth="1"/>
    <col min="2563" max="2563" width="7.5703125" style="1" bestFit="1" customWidth="1"/>
    <col min="2564" max="2564" width="4.5703125" style="1" bestFit="1" customWidth="1"/>
    <col min="2565" max="2565" width="19.42578125" style="1" bestFit="1" customWidth="1"/>
    <col min="2566" max="2816" width="6.85546875" style="1" customWidth="1"/>
    <col min="2817" max="2817" width="11" style="1" bestFit="1" customWidth="1"/>
    <col min="2818" max="2818" width="13.28515625" style="1" bestFit="1" customWidth="1"/>
    <col min="2819" max="2819" width="7.5703125" style="1" bestFit="1" customWidth="1"/>
    <col min="2820" max="2820" width="4.5703125" style="1" bestFit="1" customWidth="1"/>
    <col min="2821" max="2821" width="19.42578125" style="1" bestFit="1" customWidth="1"/>
    <col min="2822" max="3072" width="6.85546875" style="1" customWidth="1"/>
    <col min="3073" max="3073" width="11" style="1" bestFit="1" customWidth="1"/>
    <col min="3074" max="3074" width="13.28515625" style="1" bestFit="1" customWidth="1"/>
    <col min="3075" max="3075" width="7.5703125" style="1" bestFit="1" customWidth="1"/>
    <col min="3076" max="3076" width="4.5703125" style="1" bestFit="1" customWidth="1"/>
    <col min="3077" max="3077" width="19.42578125" style="1" bestFit="1" customWidth="1"/>
    <col min="3078" max="3328" width="6.85546875" style="1" customWidth="1"/>
    <col min="3329" max="3329" width="11" style="1" bestFit="1" customWidth="1"/>
    <col min="3330" max="3330" width="13.28515625" style="1" bestFit="1" customWidth="1"/>
    <col min="3331" max="3331" width="7.5703125" style="1" bestFit="1" customWidth="1"/>
    <col min="3332" max="3332" width="4.5703125" style="1" bestFit="1" customWidth="1"/>
    <col min="3333" max="3333" width="19.42578125" style="1" bestFit="1" customWidth="1"/>
    <col min="3334" max="3584" width="6.85546875" style="1" customWidth="1"/>
    <col min="3585" max="3585" width="11" style="1" bestFit="1" customWidth="1"/>
    <col min="3586" max="3586" width="13.28515625" style="1" bestFit="1" customWidth="1"/>
    <col min="3587" max="3587" width="7.5703125" style="1" bestFit="1" customWidth="1"/>
    <col min="3588" max="3588" width="4.5703125" style="1" bestFit="1" customWidth="1"/>
    <col min="3589" max="3589" width="19.42578125" style="1" bestFit="1" customWidth="1"/>
    <col min="3590" max="3840" width="6.85546875" style="1" customWidth="1"/>
    <col min="3841" max="3841" width="11" style="1" bestFit="1" customWidth="1"/>
    <col min="3842" max="3842" width="13.28515625" style="1" bestFit="1" customWidth="1"/>
    <col min="3843" max="3843" width="7.5703125" style="1" bestFit="1" customWidth="1"/>
    <col min="3844" max="3844" width="4.5703125" style="1" bestFit="1" customWidth="1"/>
    <col min="3845" max="3845" width="19.42578125" style="1" bestFit="1" customWidth="1"/>
    <col min="3846" max="4096" width="6.85546875" style="1" customWidth="1"/>
    <col min="4097" max="4097" width="11" style="1" bestFit="1" customWidth="1"/>
    <col min="4098" max="4098" width="13.28515625" style="1" bestFit="1" customWidth="1"/>
    <col min="4099" max="4099" width="7.5703125" style="1" bestFit="1" customWidth="1"/>
    <col min="4100" max="4100" width="4.5703125" style="1" bestFit="1" customWidth="1"/>
    <col min="4101" max="4101" width="19.42578125" style="1" bestFit="1" customWidth="1"/>
    <col min="4102" max="4352" width="6.85546875" style="1" customWidth="1"/>
    <col min="4353" max="4353" width="11" style="1" bestFit="1" customWidth="1"/>
    <col min="4354" max="4354" width="13.28515625" style="1" bestFit="1" customWidth="1"/>
    <col min="4355" max="4355" width="7.5703125" style="1" bestFit="1" customWidth="1"/>
    <col min="4356" max="4356" width="4.5703125" style="1" bestFit="1" customWidth="1"/>
    <col min="4357" max="4357" width="19.42578125" style="1" bestFit="1" customWidth="1"/>
    <col min="4358" max="4608" width="6.85546875" style="1" customWidth="1"/>
    <col min="4609" max="4609" width="11" style="1" bestFit="1" customWidth="1"/>
    <col min="4610" max="4610" width="13.28515625" style="1" bestFit="1" customWidth="1"/>
    <col min="4611" max="4611" width="7.5703125" style="1" bestFit="1" customWidth="1"/>
    <col min="4612" max="4612" width="4.5703125" style="1" bestFit="1" customWidth="1"/>
    <col min="4613" max="4613" width="19.42578125" style="1" bestFit="1" customWidth="1"/>
    <col min="4614" max="4864" width="6.85546875" style="1" customWidth="1"/>
    <col min="4865" max="4865" width="11" style="1" bestFit="1" customWidth="1"/>
    <col min="4866" max="4866" width="13.28515625" style="1" bestFit="1" customWidth="1"/>
    <col min="4867" max="4867" width="7.5703125" style="1" bestFit="1" customWidth="1"/>
    <col min="4868" max="4868" width="4.5703125" style="1" bestFit="1" customWidth="1"/>
    <col min="4869" max="4869" width="19.42578125" style="1" bestFit="1" customWidth="1"/>
    <col min="4870" max="5120" width="6.85546875" style="1" customWidth="1"/>
    <col min="5121" max="5121" width="11" style="1" bestFit="1" customWidth="1"/>
    <col min="5122" max="5122" width="13.28515625" style="1" bestFit="1" customWidth="1"/>
    <col min="5123" max="5123" width="7.5703125" style="1" bestFit="1" customWidth="1"/>
    <col min="5124" max="5124" width="4.5703125" style="1" bestFit="1" customWidth="1"/>
    <col min="5125" max="5125" width="19.42578125" style="1" bestFit="1" customWidth="1"/>
    <col min="5126" max="5376" width="6.85546875" style="1" customWidth="1"/>
    <col min="5377" max="5377" width="11" style="1" bestFit="1" customWidth="1"/>
    <col min="5378" max="5378" width="13.28515625" style="1" bestFit="1" customWidth="1"/>
    <col min="5379" max="5379" width="7.5703125" style="1" bestFit="1" customWidth="1"/>
    <col min="5380" max="5380" width="4.5703125" style="1" bestFit="1" customWidth="1"/>
    <col min="5381" max="5381" width="19.42578125" style="1" bestFit="1" customWidth="1"/>
    <col min="5382" max="5632" width="6.85546875" style="1" customWidth="1"/>
    <col min="5633" max="5633" width="11" style="1" bestFit="1" customWidth="1"/>
    <col min="5634" max="5634" width="13.28515625" style="1" bestFit="1" customWidth="1"/>
    <col min="5635" max="5635" width="7.5703125" style="1" bestFit="1" customWidth="1"/>
    <col min="5636" max="5636" width="4.5703125" style="1" bestFit="1" customWidth="1"/>
    <col min="5637" max="5637" width="19.42578125" style="1" bestFit="1" customWidth="1"/>
    <col min="5638" max="5888" width="6.85546875" style="1" customWidth="1"/>
    <col min="5889" max="5889" width="11" style="1" bestFit="1" customWidth="1"/>
    <col min="5890" max="5890" width="13.28515625" style="1" bestFit="1" customWidth="1"/>
    <col min="5891" max="5891" width="7.5703125" style="1" bestFit="1" customWidth="1"/>
    <col min="5892" max="5892" width="4.5703125" style="1" bestFit="1" customWidth="1"/>
    <col min="5893" max="5893" width="19.42578125" style="1" bestFit="1" customWidth="1"/>
    <col min="5894" max="6144" width="6.85546875" style="1" customWidth="1"/>
    <col min="6145" max="6145" width="11" style="1" bestFit="1" customWidth="1"/>
    <col min="6146" max="6146" width="13.28515625" style="1" bestFit="1" customWidth="1"/>
    <col min="6147" max="6147" width="7.5703125" style="1" bestFit="1" customWidth="1"/>
    <col min="6148" max="6148" width="4.5703125" style="1" bestFit="1" customWidth="1"/>
    <col min="6149" max="6149" width="19.42578125" style="1" bestFit="1" customWidth="1"/>
    <col min="6150" max="6400" width="6.85546875" style="1" customWidth="1"/>
    <col min="6401" max="6401" width="11" style="1" bestFit="1" customWidth="1"/>
    <col min="6402" max="6402" width="13.28515625" style="1" bestFit="1" customWidth="1"/>
    <col min="6403" max="6403" width="7.5703125" style="1" bestFit="1" customWidth="1"/>
    <col min="6404" max="6404" width="4.5703125" style="1" bestFit="1" customWidth="1"/>
    <col min="6405" max="6405" width="19.42578125" style="1" bestFit="1" customWidth="1"/>
    <col min="6406" max="6656" width="6.85546875" style="1" customWidth="1"/>
    <col min="6657" max="6657" width="11" style="1" bestFit="1" customWidth="1"/>
    <col min="6658" max="6658" width="13.28515625" style="1" bestFit="1" customWidth="1"/>
    <col min="6659" max="6659" width="7.5703125" style="1" bestFit="1" customWidth="1"/>
    <col min="6660" max="6660" width="4.5703125" style="1" bestFit="1" customWidth="1"/>
    <col min="6661" max="6661" width="19.42578125" style="1" bestFit="1" customWidth="1"/>
    <col min="6662" max="6912" width="6.85546875" style="1" customWidth="1"/>
    <col min="6913" max="6913" width="11" style="1" bestFit="1" customWidth="1"/>
    <col min="6914" max="6914" width="13.28515625" style="1" bestFit="1" customWidth="1"/>
    <col min="6915" max="6915" width="7.5703125" style="1" bestFit="1" customWidth="1"/>
    <col min="6916" max="6916" width="4.5703125" style="1" bestFit="1" customWidth="1"/>
    <col min="6917" max="6917" width="19.42578125" style="1" bestFit="1" customWidth="1"/>
    <col min="6918" max="7168" width="6.85546875" style="1" customWidth="1"/>
    <col min="7169" max="7169" width="11" style="1" bestFit="1" customWidth="1"/>
    <col min="7170" max="7170" width="13.28515625" style="1" bestFit="1" customWidth="1"/>
    <col min="7171" max="7171" width="7.5703125" style="1" bestFit="1" customWidth="1"/>
    <col min="7172" max="7172" width="4.5703125" style="1" bestFit="1" customWidth="1"/>
    <col min="7173" max="7173" width="19.42578125" style="1" bestFit="1" customWidth="1"/>
    <col min="7174" max="7424" width="6.85546875" style="1" customWidth="1"/>
    <col min="7425" max="7425" width="11" style="1" bestFit="1" customWidth="1"/>
    <col min="7426" max="7426" width="13.28515625" style="1" bestFit="1" customWidth="1"/>
    <col min="7427" max="7427" width="7.5703125" style="1" bestFit="1" customWidth="1"/>
    <col min="7428" max="7428" width="4.5703125" style="1" bestFit="1" customWidth="1"/>
    <col min="7429" max="7429" width="19.42578125" style="1" bestFit="1" customWidth="1"/>
    <col min="7430" max="7680" width="6.85546875" style="1" customWidth="1"/>
    <col min="7681" max="7681" width="11" style="1" bestFit="1" customWidth="1"/>
    <col min="7682" max="7682" width="13.28515625" style="1" bestFit="1" customWidth="1"/>
    <col min="7683" max="7683" width="7.5703125" style="1" bestFit="1" customWidth="1"/>
    <col min="7684" max="7684" width="4.5703125" style="1" bestFit="1" customWidth="1"/>
    <col min="7685" max="7685" width="19.42578125" style="1" bestFit="1" customWidth="1"/>
    <col min="7686" max="7936" width="6.85546875" style="1" customWidth="1"/>
    <col min="7937" max="7937" width="11" style="1" bestFit="1" customWidth="1"/>
    <col min="7938" max="7938" width="13.28515625" style="1" bestFit="1" customWidth="1"/>
    <col min="7939" max="7939" width="7.5703125" style="1" bestFit="1" customWidth="1"/>
    <col min="7940" max="7940" width="4.5703125" style="1" bestFit="1" customWidth="1"/>
    <col min="7941" max="7941" width="19.42578125" style="1" bestFit="1" customWidth="1"/>
    <col min="7942" max="8192" width="6.85546875" style="1" customWidth="1"/>
    <col min="8193" max="8193" width="11" style="1" bestFit="1" customWidth="1"/>
    <col min="8194" max="8194" width="13.28515625" style="1" bestFit="1" customWidth="1"/>
    <col min="8195" max="8195" width="7.5703125" style="1" bestFit="1" customWidth="1"/>
    <col min="8196" max="8196" width="4.5703125" style="1" bestFit="1" customWidth="1"/>
    <col min="8197" max="8197" width="19.42578125" style="1" bestFit="1" customWidth="1"/>
    <col min="8198" max="8448" width="6.85546875" style="1" customWidth="1"/>
    <col min="8449" max="8449" width="11" style="1" bestFit="1" customWidth="1"/>
    <col min="8450" max="8450" width="13.28515625" style="1" bestFit="1" customWidth="1"/>
    <col min="8451" max="8451" width="7.5703125" style="1" bestFit="1" customWidth="1"/>
    <col min="8452" max="8452" width="4.5703125" style="1" bestFit="1" customWidth="1"/>
    <col min="8453" max="8453" width="19.42578125" style="1" bestFit="1" customWidth="1"/>
    <col min="8454" max="8704" width="6.85546875" style="1" customWidth="1"/>
    <col min="8705" max="8705" width="11" style="1" bestFit="1" customWidth="1"/>
    <col min="8706" max="8706" width="13.28515625" style="1" bestFit="1" customWidth="1"/>
    <col min="8707" max="8707" width="7.5703125" style="1" bestFit="1" customWidth="1"/>
    <col min="8708" max="8708" width="4.5703125" style="1" bestFit="1" customWidth="1"/>
    <col min="8709" max="8709" width="19.42578125" style="1" bestFit="1" customWidth="1"/>
    <col min="8710" max="8960" width="6.85546875" style="1" customWidth="1"/>
    <col min="8961" max="8961" width="11" style="1" bestFit="1" customWidth="1"/>
    <col min="8962" max="8962" width="13.28515625" style="1" bestFit="1" customWidth="1"/>
    <col min="8963" max="8963" width="7.5703125" style="1" bestFit="1" customWidth="1"/>
    <col min="8964" max="8964" width="4.5703125" style="1" bestFit="1" customWidth="1"/>
    <col min="8965" max="8965" width="19.42578125" style="1" bestFit="1" customWidth="1"/>
    <col min="8966" max="9216" width="6.85546875" style="1" customWidth="1"/>
    <col min="9217" max="9217" width="11" style="1" bestFit="1" customWidth="1"/>
    <col min="9218" max="9218" width="13.28515625" style="1" bestFit="1" customWidth="1"/>
    <col min="9219" max="9219" width="7.5703125" style="1" bestFit="1" customWidth="1"/>
    <col min="9220" max="9220" width="4.5703125" style="1" bestFit="1" customWidth="1"/>
    <col min="9221" max="9221" width="19.42578125" style="1" bestFit="1" customWidth="1"/>
    <col min="9222" max="9472" width="6.85546875" style="1" customWidth="1"/>
    <col min="9473" max="9473" width="11" style="1" bestFit="1" customWidth="1"/>
    <col min="9474" max="9474" width="13.28515625" style="1" bestFit="1" customWidth="1"/>
    <col min="9475" max="9475" width="7.5703125" style="1" bestFit="1" customWidth="1"/>
    <col min="9476" max="9476" width="4.5703125" style="1" bestFit="1" customWidth="1"/>
    <col min="9477" max="9477" width="19.42578125" style="1" bestFit="1" customWidth="1"/>
    <col min="9478" max="9728" width="6.85546875" style="1" customWidth="1"/>
    <col min="9729" max="9729" width="11" style="1" bestFit="1" customWidth="1"/>
    <col min="9730" max="9730" width="13.28515625" style="1" bestFit="1" customWidth="1"/>
    <col min="9731" max="9731" width="7.5703125" style="1" bestFit="1" customWidth="1"/>
    <col min="9732" max="9732" width="4.5703125" style="1" bestFit="1" customWidth="1"/>
    <col min="9733" max="9733" width="19.42578125" style="1" bestFit="1" customWidth="1"/>
    <col min="9734" max="9984" width="6.85546875" style="1" customWidth="1"/>
    <col min="9985" max="9985" width="11" style="1" bestFit="1" customWidth="1"/>
    <col min="9986" max="9986" width="13.28515625" style="1" bestFit="1" customWidth="1"/>
    <col min="9987" max="9987" width="7.5703125" style="1" bestFit="1" customWidth="1"/>
    <col min="9988" max="9988" width="4.5703125" style="1" bestFit="1" customWidth="1"/>
    <col min="9989" max="9989" width="19.42578125" style="1" bestFit="1" customWidth="1"/>
    <col min="9990" max="10240" width="6.85546875" style="1" customWidth="1"/>
    <col min="10241" max="10241" width="11" style="1" bestFit="1" customWidth="1"/>
    <col min="10242" max="10242" width="13.28515625" style="1" bestFit="1" customWidth="1"/>
    <col min="10243" max="10243" width="7.5703125" style="1" bestFit="1" customWidth="1"/>
    <col min="10244" max="10244" width="4.5703125" style="1" bestFit="1" customWidth="1"/>
    <col min="10245" max="10245" width="19.42578125" style="1" bestFit="1" customWidth="1"/>
    <col min="10246" max="10496" width="6.85546875" style="1" customWidth="1"/>
    <col min="10497" max="10497" width="11" style="1" bestFit="1" customWidth="1"/>
    <col min="10498" max="10498" width="13.28515625" style="1" bestFit="1" customWidth="1"/>
    <col min="10499" max="10499" width="7.5703125" style="1" bestFit="1" customWidth="1"/>
    <col min="10500" max="10500" width="4.5703125" style="1" bestFit="1" customWidth="1"/>
    <col min="10501" max="10501" width="19.42578125" style="1" bestFit="1" customWidth="1"/>
    <col min="10502" max="10752" width="6.85546875" style="1" customWidth="1"/>
    <col min="10753" max="10753" width="11" style="1" bestFit="1" customWidth="1"/>
    <col min="10754" max="10754" width="13.28515625" style="1" bestFit="1" customWidth="1"/>
    <col min="10755" max="10755" width="7.5703125" style="1" bestFit="1" customWidth="1"/>
    <col min="10756" max="10756" width="4.5703125" style="1" bestFit="1" customWidth="1"/>
    <col min="10757" max="10757" width="19.42578125" style="1" bestFit="1" customWidth="1"/>
    <col min="10758" max="11008" width="6.85546875" style="1" customWidth="1"/>
    <col min="11009" max="11009" width="11" style="1" bestFit="1" customWidth="1"/>
    <col min="11010" max="11010" width="13.28515625" style="1" bestFit="1" customWidth="1"/>
    <col min="11011" max="11011" width="7.5703125" style="1" bestFit="1" customWidth="1"/>
    <col min="11012" max="11012" width="4.5703125" style="1" bestFit="1" customWidth="1"/>
    <col min="11013" max="11013" width="19.42578125" style="1" bestFit="1" customWidth="1"/>
    <col min="11014" max="11264" width="6.85546875" style="1" customWidth="1"/>
    <col min="11265" max="11265" width="11" style="1" bestFit="1" customWidth="1"/>
    <col min="11266" max="11266" width="13.28515625" style="1" bestFit="1" customWidth="1"/>
    <col min="11267" max="11267" width="7.5703125" style="1" bestFit="1" customWidth="1"/>
    <col min="11268" max="11268" width="4.5703125" style="1" bestFit="1" customWidth="1"/>
    <col min="11269" max="11269" width="19.42578125" style="1" bestFit="1" customWidth="1"/>
    <col min="11270" max="11520" width="6.85546875" style="1" customWidth="1"/>
    <col min="11521" max="11521" width="11" style="1" bestFit="1" customWidth="1"/>
    <col min="11522" max="11522" width="13.28515625" style="1" bestFit="1" customWidth="1"/>
    <col min="11523" max="11523" width="7.5703125" style="1" bestFit="1" customWidth="1"/>
    <col min="11524" max="11524" width="4.5703125" style="1" bestFit="1" customWidth="1"/>
    <col min="11525" max="11525" width="19.42578125" style="1" bestFit="1" customWidth="1"/>
    <col min="11526" max="11776" width="6.85546875" style="1" customWidth="1"/>
    <col min="11777" max="11777" width="11" style="1" bestFit="1" customWidth="1"/>
    <col min="11778" max="11778" width="13.28515625" style="1" bestFit="1" customWidth="1"/>
    <col min="11779" max="11779" width="7.5703125" style="1" bestFit="1" customWidth="1"/>
    <col min="11780" max="11780" width="4.5703125" style="1" bestFit="1" customWidth="1"/>
    <col min="11781" max="11781" width="19.42578125" style="1" bestFit="1" customWidth="1"/>
    <col min="11782" max="12032" width="6.85546875" style="1" customWidth="1"/>
    <col min="12033" max="12033" width="11" style="1" bestFit="1" customWidth="1"/>
    <col min="12034" max="12034" width="13.28515625" style="1" bestFit="1" customWidth="1"/>
    <col min="12035" max="12035" width="7.5703125" style="1" bestFit="1" customWidth="1"/>
    <col min="12036" max="12036" width="4.5703125" style="1" bestFit="1" customWidth="1"/>
    <col min="12037" max="12037" width="19.42578125" style="1" bestFit="1" customWidth="1"/>
    <col min="12038" max="12288" width="6.85546875" style="1" customWidth="1"/>
    <col min="12289" max="12289" width="11" style="1" bestFit="1" customWidth="1"/>
    <col min="12290" max="12290" width="13.28515625" style="1" bestFit="1" customWidth="1"/>
    <col min="12291" max="12291" width="7.5703125" style="1" bestFit="1" customWidth="1"/>
    <col min="12292" max="12292" width="4.5703125" style="1" bestFit="1" customWidth="1"/>
    <col min="12293" max="12293" width="19.42578125" style="1" bestFit="1" customWidth="1"/>
    <col min="12294" max="12544" width="6.85546875" style="1" customWidth="1"/>
    <col min="12545" max="12545" width="11" style="1" bestFit="1" customWidth="1"/>
    <col min="12546" max="12546" width="13.28515625" style="1" bestFit="1" customWidth="1"/>
    <col min="12547" max="12547" width="7.5703125" style="1" bestFit="1" customWidth="1"/>
    <col min="12548" max="12548" width="4.5703125" style="1" bestFit="1" customWidth="1"/>
    <col min="12549" max="12549" width="19.42578125" style="1" bestFit="1" customWidth="1"/>
    <col min="12550" max="12800" width="6.85546875" style="1" customWidth="1"/>
    <col min="12801" max="12801" width="11" style="1" bestFit="1" customWidth="1"/>
    <col min="12802" max="12802" width="13.28515625" style="1" bestFit="1" customWidth="1"/>
    <col min="12803" max="12803" width="7.5703125" style="1" bestFit="1" customWidth="1"/>
    <col min="12804" max="12804" width="4.5703125" style="1" bestFit="1" customWidth="1"/>
    <col min="12805" max="12805" width="19.42578125" style="1" bestFit="1" customWidth="1"/>
    <col min="12806" max="13056" width="6.85546875" style="1" customWidth="1"/>
    <col min="13057" max="13057" width="11" style="1" bestFit="1" customWidth="1"/>
    <col min="13058" max="13058" width="13.28515625" style="1" bestFit="1" customWidth="1"/>
    <col min="13059" max="13059" width="7.5703125" style="1" bestFit="1" customWidth="1"/>
    <col min="13060" max="13060" width="4.5703125" style="1" bestFit="1" customWidth="1"/>
    <col min="13061" max="13061" width="19.42578125" style="1" bestFit="1" customWidth="1"/>
    <col min="13062" max="13312" width="6.85546875" style="1" customWidth="1"/>
    <col min="13313" max="13313" width="11" style="1" bestFit="1" customWidth="1"/>
    <col min="13314" max="13314" width="13.28515625" style="1" bestFit="1" customWidth="1"/>
    <col min="13315" max="13315" width="7.5703125" style="1" bestFit="1" customWidth="1"/>
    <col min="13316" max="13316" width="4.5703125" style="1" bestFit="1" customWidth="1"/>
    <col min="13317" max="13317" width="19.42578125" style="1" bestFit="1" customWidth="1"/>
    <col min="13318" max="13568" width="6.85546875" style="1" customWidth="1"/>
    <col min="13569" max="13569" width="11" style="1" bestFit="1" customWidth="1"/>
    <col min="13570" max="13570" width="13.28515625" style="1" bestFit="1" customWidth="1"/>
    <col min="13571" max="13571" width="7.5703125" style="1" bestFit="1" customWidth="1"/>
    <col min="13572" max="13572" width="4.5703125" style="1" bestFit="1" customWidth="1"/>
    <col min="13573" max="13573" width="19.42578125" style="1" bestFit="1" customWidth="1"/>
    <col min="13574" max="13824" width="6.85546875" style="1" customWidth="1"/>
    <col min="13825" max="13825" width="11" style="1" bestFit="1" customWidth="1"/>
    <col min="13826" max="13826" width="13.28515625" style="1" bestFit="1" customWidth="1"/>
    <col min="13827" max="13827" width="7.5703125" style="1" bestFit="1" customWidth="1"/>
    <col min="13828" max="13828" width="4.5703125" style="1" bestFit="1" customWidth="1"/>
    <col min="13829" max="13829" width="19.42578125" style="1" bestFit="1" customWidth="1"/>
    <col min="13830" max="14080" width="6.85546875" style="1" customWidth="1"/>
    <col min="14081" max="14081" width="11" style="1" bestFit="1" customWidth="1"/>
    <col min="14082" max="14082" width="13.28515625" style="1" bestFit="1" customWidth="1"/>
    <col min="14083" max="14083" width="7.5703125" style="1" bestFit="1" customWidth="1"/>
    <col min="14084" max="14084" width="4.5703125" style="1" bestFit="1" customWidth="1"/>
    <col min="14085" max="14085" width="19.42578125" style="1" bestFit="1" customWidth="1"/>
    <col min="14086" max="14336" width="6.85546875" style="1" customWidth="1"/>
    <col min="14337" max="14337" width="11" style="1" bestFit="1" customWidth="1"/>
    <col min="14338" max="14338" width="13.28515625" style="1" bestFit="1" customWidth="1"/>
    <col min="14339" max="14339" width="7.5703125" style="1" bestFit="1" customWidth="1"/>
    <col min="14340" max="14340" width="4.5703125" style="1" bestFit="1" customWidth="1"/>
    <col min="14341" max="14341" width="19.42578125" style="1" bestFit="1" customWidth="1"/>
    <col min="14342" max="14592" width="6.85546875" style="1" customWidth="1"/>
    <col min="14593" max="14593" width="11" style="1" bestFit="1" customWidth="1"/>
    <col min="14594" max="14594" width="13.28515625" style="1" bestFit="1" customWidth="1"/>
    <col min="14595" max="14595" width="7.5703125" style="1" bestFit="1" customWidth="1"/>
    <col min="14596" max="14596" width="4.5703125" style="1" bestFit="1" customWidth="1"/>
    <col min="14597" max="14597" width="19.42578125" style="1" bestFit="1" customWidth="1"/>
    <col min="14598" max="14848" width="6.85546875" style="1" customWidth="1"/>
    <col min="14849" max="14849" width="11" style="1" bestFit="1" customWidth="1"/>
    <col min="14850" max="14850" width="13.28515625" style="1" bestFit="1" customWidth="1"/>
    <col min="14851" max="14851" width="7.5703125" style="1" bestFit="1" customWidth="1"/>
    <col min="14852" max="14852" width="4.5703125" style="1" bestFit="1" customWidth="1"/>
    <col min="14853" max="14853" width="19.42578125" style="1" bestFit="1" customWidth="1"/>
    <col min="14854" max="15104" width="6.85546875" style="1" customWidth="1"/>
    <col min="15105" max="15105" width="11" style="1" bestFit="1" customWidth="1"/>
    <col min="15106" max="15106" width="13.28515625" style="1" bestFit="1" customWidth="1"/>
    <col min="15107" max="15107" width="7.5703125" style="1" bestFit="1" customWidth="1"/>
    <col min="15108" max="15108" width="4.5703125" style="1" bestFit="1" customWidth="1"/>
    <col min="15109" max="15109" width="19.42578125" style="1" bestFit="1" customWidth="1"/>
    <col min="15110" max="15360" width="6.85546875" style="1" customWidth="1"/>
    <col min="15361" max="15361" width="11" style="1" bestFit="1" customWidth="1"/>
    <col min="15362" max="15362" width="13.28515625" style="1" bestFit="1" customWidth="1"/>
    <col min="15363" max="15363" width="7.5703125" style="1" bestFit="1" customWidth="1"/>
    <col min="15364" max="15364" width="4.5703125" style="1" bestFit="1" customWidth="1"/>
    <col min="15365" max="15365" width="19.42578125" style="1" bestFit="1" customWidth="1"/>
    <col min="15366" max="15616" width="6.85546875" style="1" customWidth="1"/>
    <col min="15617" max="15617" width="11" style="1" bestFit="1" customWidth="1"/>
    <col min="15618" max="15618" width="13.28515625" style="1" bestFit="1" customWidth="1"/>
    <col min="15619" max="15619" width="7.5703125" style="1" bestFit="1" customWidth="1"/>
    <col min="15620" max="15620" width="4.5703125" style="1" bestFit="1" customWidth="1"/>
    <col min="15621" max="15621" width="19.42578125" style="1" bestFit="1" customWidth="1"/>
    <col min="15622" max="15872" width="6.85546875" style="1" customWidth="1"/>
    <col min="15873" max="15873" width="11" style="1" bestFit="1" customWidth="1"/>
    <col min="15874" max="15874" width="13.28515625" style="1" bestFit="1" customWidth="1"/>
    <col min="15875" max="15875" width="7.5703125" style="1" bestFit="1" customWidth="1"/>
    <col min="15876" max="15876" width="4.5703125" style="1" bestFit="1" customWidth="1"/>
    <col min="15877" max="15877" width="19.42578125" style="1" bestFit="1" customWidth="1"/>
    <col min="15878" max="16128" width="6.85546875" style="1" customWidth="1"/>
    <col min="16129" max="16129" width="11" style="1" bestFit="1" customWidth="1"/>
    <col min="16130" max="16130" width="13.28515625" style="1" bestFit="1" customWidth="1"/>
    <col min="16131" max="16131" width="7.5703125" style="1" bestFit="1" customWidth="1"/>
    <col min="16132" max="16132" width="4.5703125" style="1" bestFit="1" customWidth="1"/>
    <col min="16133" max="16133" width="19.42578125" style="1" bestFit="1" customWidth="1"/>
    <col min="16134" max="16384" width="6.85546875" style="1" customWidth="1"/>
  </cols>
  <sheetData>
    <row r="1" spans="1:4" ht="15" x14ac:dyDescent="0.25">
      <c r="A1" s="1" t="s">
        <v>64</v>
      </c>
      <c r="B1" s="1" t="s">
        <v>65</v>
      </c>
      <c r="C1" s="1" t="s">
        <v>66</v>
      </c>
      <c r="D1" s="1" t="s">
        <v>67</v>
      </c>
    </row>
    <row r="2" spans="1:4" ht="15" x14ac:dyDescent="0.25">
      <c r="A2" s="3">
        <v>7765180595</v>
      </c>
      <c r="B2" s="1" t="s">
        <v>68</v>
      </c>
      <c r="C2" s="2">
        <v>409.5</v>
      </c>
      <c r="D2" s="1" t="s">
        <v>69</v>
      </c>
    </row>
    <row r="3" spans="1:4" ht="15" x14ac:dyDescent="0.25">
      <c r="A3" s="3">
        <v>7759078556</v>
      </c>
      <c r="B3" s="1" t="s">
        <v>68</v>
      </c>
      <c r="C3" s="2">
        <v>115.61</v>
      </c>
      <c r="D3" s="1" t="s">
        <v>69</v>
      </c>
    </row>
    <row r="4" spans="1:4" ht="15" x14ac:dyDescent="0.25">
      <c r="A4" s="3">
        <v>7773591221</v>
      </c>
      <c r="B4" s="1" t="s">
        <v>68</v>
      </c>
      <c r="C4" s="2">
        <v>462.44</v>
      </c>
      <c r="D4" s="1" t="s">
        <v>69</v>
      </c>
    </row>
    <row r="5" spans="1:4" ht="15" x14ac:dyDescent="0.25">
      <c r="A5" s="3">
        <v>7781463584</v>
      </c>
      <c r="B5" s="1" t="s">
        <v>68</v>
      </c>
      <c r="C5" s="2">
        <v>115.61</v>
      </c>
      <c r="D5" s="1" t="s">
        <v>69</v>
      </c>
    </row>
    <row r="6" spans="1:4" ht="15" x14ac:dyDescent="0.25">
      <c r="A6" s="3">
        <v>7773456595</v>
      </c>
      <c r="B6" s="1" t="s">
        <v>68</v>
      </c>
      <c r="C6" s="2">
        <v>409.5</v>
      </c>
      <c r="D6" s="1" t="s">
        <v>69</v>
      </c>
    </row>
    <row r="7" spans="1:4" ht="15" x14ac:dyDescent="0.25">
      <c r="A7" s="3">
        <v>7765633499</v>
      </c>
      <c r="B7" s="1" t="s">
        <v>68</v>
      </c>
      <c r="C7" s="2">
        <v>420</v>
      </c>
      <c r="D7" s="1" t="s">
        <v>69</v>
      </c>
    </row>
    <row r="8" spans="1:4" ht="15" x14ac:dyDescent="0.25">
      <c r="A8" s="3">
        <v>7764119620</v>
      </c>
      <c r="B8" s="1" t="s">
        <v>68</v>
      </c>
      <c r="C8" s="2">
        <v>237.93</v>
      </c>
      <c r="D8" s="1" t="s">
        <v>69</v>
      </c>
    </row>
    <row r="9" spans="1:4" ht="15" x14ac:dyDescent="0.25">
      <c r="A9" s="3">
        <v>7781412052</v>
      </c>
      <c r="B9" s="1" t="s">
        <v>68</v>
      </c>
      <c r="C9" s="2">
        <v>204.75</v>
      </c>
      <c r="D9" s="1" t="s">
        <v>69</v>
      </c>
    </row>
    <row r="10" spans="1:4" ht="15" x14ac:dyDescent="0.25">
      <c r="A10" s="3">
        <v>7748733690</v>
      </c>
      <c r="B10" s="1" t="s">
        <v>68</v>
      </c>
      <c r="C10" s="2">
        <v>63</v>
      </c>
      <c r="D10" s="1" t="s">
        <v>69</v>
      </c>
    </row>
    <row r="11" spans="1:4" ht="15" x14ac:dyDescent="0.25">
      <c r="A11" s="3">
        <v>7764128517</v>
      </c>
      <c r="B11" s="1" t="s">
        <v>68</v>
      </c>
      <c r="C11" s="2">
        <v>63</v>
      </c>
      <c r="D11" s="1" t="s">
        <v>69</v>
      </c>
    </row>
    <row r="12" spans="1:4" ht="15" x14ac:dyDescent="0.25">
      <c r="A12" s="3">
        <v>7773642730</v>
      </c>
      <c r="B12" s="1" t="s">
        <v>68</v>
      </c>
      <c r="C12" s="2">
        <v>63</v>
      </c>
      <c r="D12" s="1" t="s">
        <v>69</v>
      </c>
    </row>
    <row r="13" spans="1:4" ht="15" x14ac:dyDescent="0.25">
      <c r="A13" s="3">
        <v>7749513470</v>
      </c>
      <c r="B13" s="1" t="s">
        <v>68</v>
      </c>
      <c r="C13" s="2">
        <v>258.3</v>
      </c>
      <c r="D13" s="1" t="s">
        <v>69</v>
      </c>
    </row>
    <row r="14" spans="1:4" ht="15" x14ac:dyDescent="0.25">
      <c r="A14" s="3">
        <v>7764211531</v>
      </c>
      <c r="B14" s="1" t="s">
        <v>68</v>
      </c>
      <c r="C14" s="2">
        <v>129.15</v>
      </c>
      <c r="D14" s="1" t="s">
        <v>69</v>
      </c>
    </row>
    <row r="15" spans="1:4" ht="15" x14ac:dyDescent="0.25">
      <c r="A15" s="3">
        <v>7763992880</v>
      </c>
      <c r="B15" s="1" t="s">
        <v>68</v>
      </c>
      <c r="C15" s="2">
        <v>623.20000000000005</v>
      </c>
      <c r="D15" s="1" t="s">
        <v>69</v>
      </c>
    </row>
    <row r="16" spans="1:4" ht="15" x14ac:dyDescent="0.25">
      <c r="A16" s="3">
        <v>7764164915</v>
      </c>
      <c r="B16" s="1" t="s">
        <v>68</v>
      </c>
      <c r="C16" s="2">
        <v>295.47000000000003</v>
      </c>
      <c r="D16" s="1" t="s">
        <v>69</v>
      </c>
    </row>
    <row r="17" spans="1:4" ht="15" x14ac:dyDescent="0.25">
      <c r="A17" s="3">
        <v>7764210154</v>
      </c>
      <c r="B17" s="1" t="s">
        <v>68</v>
      </c>
      <c r="C17" s="2">
        <v>465.56</v>
      </c>
      <c r="D17" s="1" t="s">
        <v>69</v>
      </c>
    </row>
    <row r="18" spans="1:4" ht="15" x14ac:dyDescent="0.25">
      <c r="A18" s="3">
        <v>7764225393</v>
      </c>
      <c r="B18" s="1" t="s">
        <v>68</v>
      </c>
      <c r="C18" s="2">
        <v>116.39</v>
      </c>
      <c r="D18" s="1" t="s">
        <v>69</v>
      </c>
    </row>
    <row r="19" spans="1:4" ht="15" x14ac:dyDescent="0.25">
      <c r="A19" s="3">
        <v>7763939945</v>
      </c>
      <c r="B19" s="1" t="s">
        <v>68</v>
      </c>
      <c r="C19" s="2">
        <v>191.1</v>
      </c>
      <c r="D19" s="1" t="s">
        <v>69</v>
      </c>
    </row>
    <row r="20" spans="1:4" ht="15" x14ac:dyDescent="0.25">
      <c r="A20" s="3">
        <v>7759213515</v>
      </c>
      <c r="B20" s="1" t="s">
        <v>68</v>
      </c>
      <c r="C20" s="2">
        <v>214.2</v>
      </c>
      <c r="D20" s="1" t="s">
        <v>69</v>
      </c>
    </row>
    <row r="21" spans="1:4" ht="15" x14ac:dyDescent="0.25">
      <c r="A21" s="3">
        <v>7764082547</v>
      </c>
      <c r="B21" s="1" t="s">
        <v>68</v>
      </c>
      <c r="C21" s="2">
        <v>875.76</v>
      </c>
      <c r="D21" s="1" t="s">
        <v>69</v>
      </c>
    </row>
    <row r="22" spans="1:4" ht="15" x14ac:dyDescent="0.25">
      <c r="A22" s="3">
        <v>7748710880</v>
      </c>
      <c r="B22" s="1" t="s">
        <v>68</v>
      </c>
      <c r="C22" s="2">
        <v>109.47</v>
      </c>
      <c r="D22" s="1" t="s">
        <v>69</v>
      </c>
    </row>
    <row r="23" spans="1:4" ht="15" x14ac:dyDescent="0.25">
      <c r="A23" s="3">
        <v>7773311308</v>
      </c>
      <c r="B23" s="1" t="s">
        <v>68</v>
      </c>
      <c r="C23" s="2">
        <v>196.98</v>
      </c>
      <c r="D23" s="1" t="s">
        <v>69</v>
      </c>
    </row>
    <row r="24" spans="1:4" ht="15" x14ac:dyDescent="0.25">
      <c r="A24" s="3">
        <v>7759261445</v>
      </c>
      <c r="B24" s="1" t="s">
        <v>68</v>
      </c>
      <c r="C24" s="2">
        <v>98.49</v>
      </c>
      <c r="D24" s="1" t="s">
        <v>69</v>
      </c>
    </row>
    <row r="25" spans="1:4" ht="15" x14ac:dyDescent="0.25">
      <c r="A25" s="3">
        <v>7748521635</v>
      </c>
      <c r="B25" s="1" t="s">
        <v>68</v>
      </c>
      <c r="C25" s="2">
        <v>295.47000000000003</v>
      </c>
      <c r="D25" s="1" t="s">
        <v>69</v>
      </c>
    </row>
    <row r="26" spans="1:4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2025-03-10T02:49:45Z</dcterms:created>
  <dcterms:modified xsi:type="dcterms:W3CDTF">2025-03-10T03:00:10Z</dcterms:modified>
</cp:coreProperties>
</file>