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31\"/>
    </mc:Choice>
  </mc:AlternateContent>
  <xr:revisionPtr revIDLastSave="0" documentId="13_ncr:1_{4988A8B1-2C52-4A79-A75F-195C8B62CC9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ivot table" sheetId="2" r:id="rId1"/>
    <sheet name="PackagePickupReport" sheetId="1" r:id="rId2"/>
  </sheets>
  <definedNames>
    <definedName name="_xlnm._FilterDatabase" localSheetId="1" hidden="1">PackagePickupReport!$B$1:$AC$18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<sst xmlns="http://schemas.openxmlformats.org/spreadsheetml/2006/main" count="397" uniqueCount="111">
  <si>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</si>
  <si>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</si>
  <si>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</si>
  <si>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</si>
  <si>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</si>
  <si>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</si>
  <si>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</si>
  <si>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</si>
  <si>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</si>
  <si>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</si>
  <si>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</si>
  <si>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</si>
  <si>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</si>
  <si>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</si>
  <si>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</si>
  <si>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</si>
  <si>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</si>
  <si>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</si>
  <si>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</si>
  <si>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</si>
  <si>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</si>
  <si>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</si>
  <si>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</si>
  <si>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</si>
  <si>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</si>
  <si>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</si>
  <si>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</si>
  <si>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</si>
  <si>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</si>
  <si>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7731090019</t>
  </si>
  <si>
    <t>Completed</t>
  </si>
  <si>
    <t>SD3</t>
  </si>
  <si>
    <t>UPS</t>
  </si>
  <si>
    <t>UPS Ground (Special)</t>
  </si>
  <si>
    <t>1Z88FF960391968688</t>
  </si>
  <si>
    <t>61.42</t>
  </si>
  <si>
    <t>24.34</t>
  </si>
  <si>
    <t>40.55</t>
  </si>
  <si>
    <t>23.35</t>
  </si>
  <si>
    <t>5.21</t>
  </si>
  <si>
    <t>4933.049425</t>
  </si>
  <si>
    <t>SD3_EA_FG_Floor</t>
  </si>
  <si>
    <t>bowz166616</t>
  </si>
  <si>
    <t>&gt;2</t>
  </si>
  <si>
    <t>7737737444</t>
  </si>
  <si>
    <t>1Z88FF960325099705</t>
  </si>
  <si>
    <t>54.25</t>
  </si>
  <si>
    <t>21.28</t>
  </si>
  <si>
    <t>38.58</t>
  </si>
  <si>
    <t>24.41</t>
  </si>
  <si>
    <t>5.12</t>
  </si>
  <si>
    <t>4821.697536</t>
  </si>
  <si>
    <t>SD3_AC_BZ_Floor</t>
  </si>
  <si>
    <t>843162</t>
  </si>
  <si>
    <t>7737872903</t>
  </si>
  <si>
    <t>1Z88FF960320046600</t>
  </si>
  <si>
    <t>118.46</t>
  </si>
  <si>
    <t>14.98</t>
  </si>
  <si>
    <t>24.02</t>
  </si>
  <si>
    <t>17.52</t>
  </si>
  <si>
    <t>10108.346208</t>
  </si>
  <si>
    <t>7738159568</t>
  </si>
  <si>
    <t>1Z88FF960391852936</t>
  </si>
  <si>
    <t>7739532785</t>
  </si>
  <si>
    <t>1Z88FF960323829545</t>
  </si>
  <si>
    <t>112.25</t>
  </si>
  <si>
    <t>SD3_CA_DZ_Floor</t>
  </si>
  <si>
    <t>7739768360</t>
  </si>
  <si>
    <t>1Z88FF960323390483</t>
  </si>
  <si>
    <t>7745433160</t>
  </si>
  <si>
    <t>1Z88FF960322940023</t>
  </si>
  <si>
    <t>75.69</t>
  </si>
  <si>
    <t>7745679575</t>
  </si>
  <si>
    <t>1Z88FF960331662870</t>
  </si>
  <si>
    <t>128.22</t>
  </si>
  <si>
    <t>7746211950</t>
  </si>
  <si>
    <t>1Z88FF960394216663</t>
  </si>
  <si>
    <t>7756608490</t>
  </si>
  <si>
    <t>1Z88FF960328145220</t>
  </si>
  <si>
    <t>1Z88FF960393729361</t>
  </si>
  <si>
    <t>68.64</t>
  </si>
  <si>
    <t>7761154021</t>
  </si>
  <si>
    <t>1Z88FF960391046727</t>
  </si>
  <si>
    <t>7761281133</t>
  </si>
  <si>
    <t>1Z88FF960321361633</t>
  </si>
  <si>
    <t>117.34</t>
  </si>
  <si>
    <t>25.15</t>
  </si>
  <si>
    <t>46.06</t>
  </si>
  <si>
    <t>23.43</t>
  </si>
  <si>
    <t>5.71</t>
  </si>
  <si>
    <t>6162.150918</t>
  </si>
  <si>
    <t>7761281134</t>
  </si>
  <si>
    <t>1Z88FF960394197443</t>
  </si>
  <si>
    <t>7761718013</t>
  </si>
  <si>
    <t>1Z88FF960392051031</t>
  </si>
  <si>
    <t>7761796546</t>
  </si>
  <si>
    <t>1Z88FF960325717153</t>
  </si>
  <si>
    <t>Scheduled Ship Date 1/3/2025</t>
  </si>
  <si>
    <t>Scheduled Ship Date 1/6/2025</t>
  </si>
  <si>
    <t>Scheduled Ship Date 1/7/2025</t>
  </si>
  <si>
    <t>Trailer</t>
  </si>
  <si>
    <t>Loaded 1/3/2025</t>
  </si>
  <si>
    <t>Loaded 1/6/2025</t>
  </si>
  <si>
    <t>Trailer Pickup 1/7/2025</t>
  </si>
  <si>
    <t>Trailer PIckup 1/8/2025</t>
  </si>
  <si>
    <t>Row Labels</t>
  </si>
  <si>
    <t>(blank)</t>
  </si>
  <si>
    <t>Grand Total</t>
  </si>
  <si>
    <t>Count of Trailer</t>
  </si>
  <si>
    <t>Investigation Result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</si>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</sst>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3"/>
    </xf>
    <xf numFmtId="0" fontId="0" fillId="4" borderId="0" xfId="0" applyFill="1"/>
    <xf numFmtId="0" fontId="0" fillId="3" borderId="0" xfId="0" applyFill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</cellXfs>
  <cellStyles count="1">
    <cellStyle name="Normal" xfId="0" builtinId="0"/>
  </cellStyles>
  <dxfs count="8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20.523078356484" createdVersion="8" refreshedVersion="8" minRefreshableVersion="3" recordCount="19" xr:uid="{80C78864-B38C-44AC-9A57-E46DE308C531}">
  <cacheSource type="worksheet">
    <worksheetSource ref="B1:AC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27T13:32:59" maxDate="2025-01-02T16:33:15"/>
    </cacheField>
    <cacheField name="Upload Date" numFmtId="0">
      <sharedItems containsNonDate="0" containsDate="1" containsString="0" containsBlank="1" minDate="2024-12-27T14:01:18" maxDate="2025-01-02T17:01:32"/>
    </cacheField>
    <cacheField name="Schedule Ship Date" numFmtId="14">
      <sharedItems containsBlank="1" count="4">
        <s v="Scheduled Ship Date 1/3/2025"/>
        <s v="Scheduled Ship Date 1/6/2025"/>
        <s v="Scheduled Ship Date 1/7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3T04:46:32" maxDate="2025-01-06T11:20:39"/>
    </cacheField>
    <cacheField name="Load Date" numFmtId="14">
      <sharedItems containsBlank="1" count="3">
        <s v="Loaded 1/3/2025"/>
        <s v="Loaded 1/6/2025"/>
        <m/>
      </sharedItems>
    </cacheField>
    <cacheField name="time" numFmtId="0">
      <sharedItems containsNonDate="0" containsDate="1" containsString="0" containsBlank="1" minDate="1899-12-30T06:33:18" maxDate="1899-12-30T13:06:27"/>
    </cacheField>
    <cacheField name="Trailer No." numFmtId="0">
      <sharedItems containsBlank="1"/>
    </cacheField>
    <cacheField name="Trailer Complete Date" numFmtId="0">
      <sharedItems containsNonDate="0" containsDate="1" containsString="0" containsBlank="1" minDate="2025-01-03T10:06:28" maxDate="2025-01-06T23:39:38"/>
    </cacheField>
    <cacheField name="Trailer" numFmtId="14">
      <sharedItems containsBlank="1" count="3">
        <s v="Trailer Pickup 1/7/2025"/>
        <s v="Trailer PIckup 1/8/2025"/>
        <m/>
      </sharedItems>
    </cacheField>
    <cacheField name="Pickup Date" numFmtId="0">
      <sharedItems containsNonDate="0" containsDate="1" containsString="0" containsBlank="1" minDate="1899-12-30T03:45:12" maxDate="1899-12-30T07:21:05"/>
    </cacheField>
    <cacheField name="ASN Sent Date" numFmtId="0">
      <sharedItems containsNonDate="0" containsDate="1" containsString="0" containsBlank="1" minDate="2025-01-07T03:51:00" maxDate="2025-01-08T07:31:25"/>
    </cacheField>
    <cacheField name="First Scan Date" numFmtId="0">
      <sharedItems containsNonDate="0" containsDate="1" containsString="0" containsBlank="1" minDate="2025-01-08T14:11:35" maxDate="2025-01-08T22:51:00"/>
    </cacheField>
    <cacheField name="DeliveryDate" numFmtId="0">
      <sharedItems containsNonDate="0" containsDate="1" containsString="0" containsBlank="1" minDate="2025-01-09T18:18:23" maxDate="2025-01-15T12:48:49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TGTDVSFUR"/>
    <s v="7737737444"/>
    <s v="Completed"/>
    <x v="0"/>
    <s v="UPS"/>
    <s v="UPS Ground (Special)"/>
    <d v="2024-12-27T13:32:59"/>
    <d v="2024-12-27T14:01:18"/>
    <x v="0"/>
    <s v="1Z88FF960325099705"/>
    <s v="54.25"/>
    <s v="21.28"/>
    <s v="38.58"/>
    <s v="24.41"/>
    <s v="5.12"/>
    <s v="4821.697536"/>
    <s v="SD3_AC_BZ_Floor"/>
    <d v="2025-01-03T04:46:32"/>
    <x v="0"/>
    <d v="1899-12-30T06:33:29"/>
    <s v="843162"/>
    <d v="2025-01-03T10:06:28"/>
    <x v="0"/>
    <d v="1899-12-30T03:45:12"/>
    <d v="2025-01-07T03:51:00"/>
    <d v="2025-01-08T14:11:35"/>
    <d v="2025-01-13T15:56:49"/>
    <s v="&gt;2"/>
    <s v=""/>
    <s v=""/>
  </r>
  <r>
    <s v="TGTDVSFUR"/>
    <s v="7737872903"/>
    <s v="Completed"/>
    <x v="0"/>
    <s v="UPS"/>
    <s v="UPS Ground (Special)"/>
    <d v="2024-12-27T18:32:47"/>
    <d v="2024-12-27T19:00:52"/>
    <x v="0"/>
    <s v="1Z88FF960320046600"/>
    <s v="118.46"/>
    <s v="14.98"/>
    <s v="24.02"/>
    <s v="24.02"/>
    <s v="17.52"/>
    <s v="10108.346208"/>
    <s v="SD3_AC_BZ_Floor"/>
    <d v="2025-01-03T04:55:25"/>
    <x v="0"/>
    <d v="1899-12-30T06:33:44"/>
    <s v="843162"/>
    <d v="2025-01-03T10:06:28"/>
    <x v="0"/>
    <d v="1899-12-30T03:45:12"/>
    <d v="2025-01-07T03:51:00"/>
    <d v="2025-01-08T14:18:05"/>
    <d v="2025-01-10T12:55:17"/>
    <s v="&gt;2"/>
    <s v=""/>
    <s v=""/>
  </r>
  <r>
    <s v="TGTDVSFUR"/>
    <s v="7738159568"/>
    <s v="Completed"/>
    <x v="0"/>
    <s v="UPS"/>
    <s v="UPS Ground (Special)"/>
    <d v="2024-12-28T11:42:30"/>
    <d v="2024-12-28T12:11:44"/>
    <x v="0"/>
    <s v="1Z88FF960391852936"/>
    <s v="61.42"/>
    <s v="24.34"/>
    <s v="40.55"/>
    <s v="23.35"/>
    <s v="5.21"/>
    <s v="4933.049425"/>
    <s v="SD3_AC_BZ_Floor"/>
    <d v="2025-01-03T04:49:11"/>
    <x v="0"/>
    <d v="1899-12-30T06:33:20"/>
    <s v="843162"/>
    <d v="2025-01-03T10:06:28"/>
    <x v="0"/>
    <d v="1899-12-30T03:45:12"/>
    <d v="2025-01-07T03:51:00"/>
    <d v="2025-01-08T14:20:47"/>
    <d v="2025-01-11T17:15:21"/>
    <s v="&gt;2"/>
    <s v=""/>
    <s v=""/>
  </r>
  <r>
    <s v="TGTDVSFUR"/>
    <s v="7745433160"/>
    <s v="Completed"/>
    <x v="0"/>
    <s v="UPS"/>
    <s v="UPS Ground (Special)"/>
    <d v="2024-12-29T23:32:29"/>
    <d v="2024-12-30T00:00:40"/>
    <x v="0"/>
    <s v="1Z88FF960322940023"/>
    <s v="75.69"/>
    <s v="24.34"/>
    <s v="40.55"/>
    <s v="23.35"/>
    <s v="5.21"/>
    <s v="4933.049425"/>
    <s v="SD3_AC_BZ_Floor"/>
    <d v="2025-01-03T04:49:08"/>
    <x v="0"/>
    <d v="1899-12-30T06:33:18"/>
    <s v="843162"/>
    <d v="2025-01-03T10:06:28"/>
    <x v="0"/>
    <d v="1899-12-30T03:45:12"/>
    <d v="2025-01-07T03:51:00"/>
    <d v="2025-01-08T14:20:47"/>
    <d v="2025-01-11T11:37:23"/>
    <s v="&gt;2"/>
    <s v=""/>
    <s v=""/>
  </r>
  <r>
    <s v="TGTDVSFUR"/>
    <s v="7731090019"/>
    <s v="Completed"/>
    <x v="0"/>
    <s v="UPS"/>
    <s v="UPS Ground (Special)"/>
    <d v="2024-12-30T14:42:33"/>
    <d v="2024-12-30T15:02:03"/>
    <x v="1"/>
    <s v="1Z88FF960391968688"/>
    <s v="61.42"/>
    <s v="24.34"/>
    <s v="40.55"/>
    <s v="23.35"/>
    <s v="5.21"/>
    <s v="4933.049425"/>
    <s v="SD3_EA_FG_Floor"/>
    <d v="2025-01-06T09:46:34"/>
    <x v="1"/>
    <d v="1899-12-30T12:01:38"/>
    <s v="bowz166616"/>
    <d v="2025-01-06T23:39:38"/>
    <x v="1"/>
    <d v="1899-12-30T07:21:05"/>
    <d v="2025-01-08T07:31:25"/>
    <d v="2025-01-08T20:42:39"/>
    <d v="2025-01-10T16:51:38"/>
    <s v="&gt;2"/>
    <s v=""/>
    <s v=""/>
  </r>
  <r>
    <s v="TGTDVSFUR"/>
    <s v="7739532785"/>
    <s v="Completed"/>
    <x v="0"/>
    <s v="UPS"/>
    <s v="UPS Ground (Special)"/>
    <d v="2024-12-30T21:12:34"/>
    <d v="2024-12-30T21:42:17"/>
    <x v="1"/>
    <s v="1Z88FF960323829545"/>
    <s v="112.25"/>
    <s v="14.98"/>
    <s v="24.02"/>
    <s v="24.02"/>
    <s v="17.52"/>
    <s v="10108.346208"/>
    <s v="SD3_CA_DZ_Floor"/>
    <d v="2025-01-06T10:38:49"/>
    <x v="1"/>
    <d v="1899-12-30T12:31:52"/>
    <s v="bowz166616"/>
    <d v="2025-01-06T23:39:38"/>
    <x v="1"/>
    <d v="1899-12-30T07:21:05"/>
    <d v="2025-01-08T07:31:25"/>
    <d v="2025-01-08T20:35:34"/>
    <d v="2025-01-10T11:56:29"/>
    <s v="&gt;2"/>
    <s v=""/>
    <s v=""/>
  </r>
  <r>
    <s v="TGTDVSFUR"/>
    <s v="7739768360"/>
    <s v="Completed"/>
    <x v="0"/>
    <s v="UPS"/>
    <s v="UPS Ground (Special)"/>
    <d v="2024-12-31T11:06:30"/>
    <d v="2024-12-31T11:31:36"/>
    <x v="1"/>
    <s v="1Z88FF960323390483"/>
    <s v="118.46"/>
    <s v="14.98"/>
    <s v="24.02"/>
    <s v="24.02"/>
    <s v="17.52"/>
    <s v="10108.346208"/>
    <s v="SD3_CA_DZ_Floor"/>
    <d v="2025-01-06T10:38:53"/>
    <x v="1"/>
    <d v="1899-12-30T12:31:54"/>
    <s v="bowz166616"/>
    <d v="2025-01-06T23:39:38"/>
    <x v="1"/>
    <d v="1899-12-30T07:21:05"/>
    <d v="2025-01-08T07:31:25"/>
    <d v="2025-01-08T20:35:31"/>
    <d v="2025-01-10T15:31:50"/>
    <s v="&gt;2"/>
    <s v=""/>
    <s v=""/>
  </r>
  <r>
    <s v="TGTDVSFUR"/>
    <s v="7745679575"/>
    <s v="Completed"/>
    <x v="0"/>
    <s v="UPS"/>
    <s v="UPS Ground (Special)"/>
    <d v="2024-12-30T16:42:47"/>
    <d v="2024-12-30T17:02:31"/>
    <x v="1"/>
    <s v="1Z88FF960331662870"/>
    <s v="128.22"/>
    <s v="14.98"/>
    <s v="24.02"/>
    <s v="24.02"/>
    <s v="17.52"/>
    <s v="10108.346208"/>
    <s v="SD3_CA_DZ_Floor"/>
    <d v="2025-01-06T10:38:42"/>
    <x v="1"/>
    <d v="1899-12-30T12:30:27"/>
    <s v="bowz166616"/>
    <d v="2025-01-06T23:39:38"/>
    <x v="1"/>
    <d v="1899-12-30T07:21:05"/>
    <d v="2025-01-08T07:31:25"/>
    <d v="2025-01-08T20:33:58"/>
    <d v="2025-01-10T12:48:43"/>
    <s v="&gt;2"/>
    <s v=""/>
    <s v=""/>
  </r>
  <r>
    <s v="TGTDVSFUR"/>
    <s v="7746211950"/>
    <s v="Completed"/>
    <x v="0"/>
    <s v="UPS"/>
    <s v="UPS Ground (Special)"/>
    <d v="2025-01-01T12:02:27"/>
    <d v="2025-01-01T12:31:25"/>
    <x v="1"/>
    <s v="1Z88FF960394216663"/>
    <s v="54.25"/>
    <s v="24.34"/>
    <s v="40.55"/>
    <s v="23.35"/>
    <s v="5.21"/>
    <s v="4933.049425"/>
    <s v="SD3_CA_DZ_Floor"/>
    <d v="2025-01-06T11:20:39"/>
    <x v="1"/>
    <d v="1899-12-30T11:38:07"/>
    <s v="bowz166616"/>
    <d v="2025-01-06T23:39:38"/>
    <x v="1"/>
    <d v="1899-12-30T07:21:05"/>
    <d v="2025-01-08T07:31:25"/>
    <d v="2025-01-08T20:59:08"/>
    <d v="2025-01-10T18:31:28"/>
    <s v="&gt;2"/>
    <s v=""/>
    <s v=""/>
  </r>
  <r>
    <s v="TGTDVSFUR"/>
    <s v="7756608490"/>
    <s v="Completed"/>
    <x v="0"/>
    <s v="UPS"/>
    <s v="UPS Ground (Special)"/>
    <d v="2025-01-01T16:32:51"/>
    <d v="2025-01-01T17:00:55"/>
    <x v="1"/>
    <s v="1Z88FF960328145220"/>
    <s v="112.25"/>
    <s v="14.98"/>
    <s v="24.02"/>
    <s v="24.02"/>
    <s v="17.52"/>
    <s v="10108.346208"/>
    <s v="SD3_EA_FG_Floor"/>
    <d v="2025-01-06T09:39:11"/>
    <x v="1"/>
    <d v="1899-12-30T12:00:31"/>
    <s v="bowz166616"/>
    <d v="2025-01-06T23:39:38"/>
    <x v="1"/>
    <d v="1899-12-30T07:21:05"/>
    <d v="2025-01-08T07:31:25"/>
    <d v="2025-01-08T20:44:16"/>
    <d v="2025-01-09T18:18:23"/>
    <s v="&gt;2"/>
    <s v=""/>
    <s v=""/>
  </r>
  <r>
    <s v="TGTDVSFUR"/>
    <s v="7761154021"/>
    <s v="Completed"/>
    <x v="0"/>
    <s v="UPS"/>
    <s v="UPS Ground (Special)"/>
    <d v="2024-12-30T18:12:34"/>
    <d v="2024-12-30T18:41:36"/>
    <x v="1"/>
    <s v="1Z88FF960391046727"/>
    <s v="118.46"/>
    <s v="14.98"/>
    <s v="24.02"/>
    <s v="24.02"/>
    <s v="17.52"/>
    <s v="10108.346208"/>
    <s v="SD3_CA_DZ_Floor"/>
    <d v="2025-01-06T10:38:45"/>
    <x v="1"/>
    <d v="1899-12-30T12:30:25"/>
    <s v="bowz166616"/>
    <d v="2025-01-06T23:39:38"/>
    <x v="1"/>
    <d v="1899-12-30T07:21:05"/>
    <d v="2025-01-08T07:31:25"/>
    <d v="2025-01-08T20:34:11"/>
    <d v="2025-01-10T18:01:27"/>
    <s v="&gt;2"/>
    <s v=""/>
    <s v=""/>
  </r>
  <r>
    <s v="TGTDVSFUR"/>
    <s v="7761281133"/>
    <s v="Completed"/>
    <x v="0"/>
    <s v="UPS"/>
    <s v="UPS Ground (Special)"/>
    <d v="2024-12-31T07:42:34"/>
    <d v="2024-12-31T08:01:51"/>
    <x v="1"/>
    <s v="1Z88FF960321361633"/>
    <s v="117.34"/>
    <s v="25.15"/>
    <s v="46.06"/>
    <s v="23.43"/>
    <s v="5.71"/>
    <s v="6162.150918"/>
    <s v="SD3_EA_FG_Floor"/>
    <d v="2025-01-06T09:33:27"/>
    <x v="1"/>
    <d v="1899-12-30T13:06:27"/>
    <s v="bowz166616"/>
    <d v="2025-01-06T23:39:38"/>
    <x v="1"/>
    <d v="1899-12-30T07:21:05"/>
    <d v="2025-01-08T07:31:24"/>
    <d v="2025-01-08T20:42:30"/>
    <d v="2025-01-14T13:28:01"/>
    <s v="&gt;2"/>
    <s v=""/>
    <s v=""/>
  </r>
  <r>
    <s v="TGTDVSFUR"/>
    <s v="7761281134"/>
    <s v="Completed"/>
    <x v="0"/>
    <s v="UPS"/>
    <s v="UPS Ground (Special)"/>
    <d v="2024-12-31T07:42:34"/>
    <d v="2024-12-31T08:01:52"/>
    <x v="1"/>
    <s v="1Z88FF960394197443"/>
    <s v="117.34"/>
    <s v="25.15"/>
    <s v="46.06"/>
    <s v="23.43"/>
    <s v="5.71"/>
    <s v="6162.150918"/>
    <s v="SD3_CA_DZ_Floor"/>
    <d v="2025-01-06T10:27:45"/>
    <x v="1"/>
    <d v="1899-12-30T12:31:41"/>
    <s v="bowz166616"/>
    <d v="2025-01-06T23:39:38"/>
    <x v="1"/>
    <d v="1899-12-30T07:21:05"/>
    <d v="2025-01-08T07:31:25"/>
    <d v="2025-01-08T22:51:00"/>
    <d v="2025-01-15T12:48:49"/>
    <s v="&gt;2"/>
    <s v=""/>
    <s v=""/>
  </r>
  <r>
    <s v="TGTDVSFUR"/>
    <s v="7761718013"/>
    <s v="Completed"/>
    <x v="0"/>
    <s v="UPS"/>
    <s v="UPS Ground (Special)"/>
    <d v="2025-01-01T15:22:20"/>
    <d v="2025-01-01T15:51:12"/>
    <x v="1"/>
    <s v="1Z88FF960392051031"/>
    <s v="61.42"/>
    <s v="21.28"/>
    <s v="38.58"/>
    <s v="24.41"/>
    <s v="5.12"/>
    <s v="4821.697536"/>
    <s v="SD3_CA_DZ_Floor"/>
    <d v="2025-01-06T10:45:15"/>
    <x v="1"/>
    <d v="1899-12-30T12:03:19"/>
    <s v="bowz166616"/>
    <d v="2025-01-06T23:39:38"/>
    <x v="1"/>
    <d v="1899-12-30T07:21:05"/>
    <d v="2025-01-08T07:31:25"/>
    <d v="2025-01-08T20:49:16"/>
    <d v="2025-01-10T18:14:59"/>
    <s v="&gt;2"/>
    <s v=""/>
    <s v=""/>
  </r>
  <r>
    <s v="TGTDVSFUR"/>
    <s v="7761796546"/>
    <s v="Completed"/>
    <x v="0"/>
    <s v="UPS"/>
    <s v="UPS Ground (Special)"/>
    <d v="2025-01-01T20:42:33"/>
    <d v="2025-01-01T21:02:14"/>
    <x v="1"/>
    <s v="1Z88FF960325717153"/>
    <s v="118.46"/>
    <s v="14.98"/>
    <s v="24.02"/>
    <s v="24.02"/>
    <s v="17.52"/>
    <s v="10108.346208"/>
    <s v="SD3_EA_FG_Floor"/>
    <d v="2025-01-06T09:39:14"/>
    <x v="1"/>
    <d v="1899-12-30T12:01:43"/>
    <s v="bowz166616"/>
    <d v="2025-01-06T23:39:38"/>
    <x v="1"/>
    <d v="1899-12-30T07:21:05"/>
    <d v="2025-01-08T07:31:25"/>
    <d v="2025-01-08T20:43:15"/>
    <d v="2025-01-10T13:55:19"/>
    <s v="&gt;2"/>
    <s v=""/>
    <s v=""/>
  </r>
  <r>
    <s v="TGTDVSFUR"/>
    <s v="7757005730"/>
    <s v="Completed"/>
    <x v="0"/>
    <s v="UPS"/>
    <s v="UPS Ground (Special)"/>
    <d v="2025-01-02T16:33:15"/>
    <d v="2025-01-02T17:01:32"/>
    <x v="2"/>
    <s v="1Z88FF960393729361"/>
    <s v="68.64"/>
    <s v="24.34"/>
    <s v="40.55"/>
    <s v="23.35"/>
    <s v="5.21"/>
    <s v="4933.049425"/>
    <s v="SD3_CA_DZ_Floor"/>
    <d v="2025-01-06T10:27:03"/>
    <x v="1"/>
    <d v="1899-12-30T12:31:43"/>
    <s v="bowz166616"/>
    <d v="2025-01-06T23:39:38"/>
    <x v="1"/>
    <d v="1899-12-30T07:21:05"/>
    <d v="2025-01-08T07:31:25"/>
    <d v="2025-01-08T20:35:17"/>
    <d v="2025-01-10T11:25:22"/>
    <s v="&gt;2"/>
    <s v=""/>
    <s v=""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  <r>
    <m/>
    <m/>
    <m/>
    <x v="1"/>
    <m/>
    <m/>
    <m/>
    <m/>
    <x v="3"/>
    <m/>
    <m/>
    <m/>
    <m/>
    <m/>
    <m/>
    <m/>
    <m/>
    <m/>
    <x v="2"/>
    <m/>
    <m/>
    <m/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89879-90ED-4C76-A6C3-EBC27461DD90}" name="PivotTable3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18"/>
    <field x="22"/>
  </rowFields>
  <rowItems count="15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1"/>
    </i>
    <i r="3">
      <x v="1"/>
    </i>
    <i>
      <x v="1"/>
    </i>
    <i r="1">
      <x v="3"/>
    </i>
    <i r="2">
      <x v="2"/>
    </i>
    <i r="3">
      <x v="2"/>
    </i>
    <i t="grand">
      <x/>
    </i>
  </rowItems>
  <colItems count="1">
    <i/>
  </colItems>
  <dataFields count="1">
    <dataField name="Count of Trailer" fld="22" subtotal="count" baseField="0" baseItem="0"/>
  </dataFields>
  <formats count="8">
    <format dxfId="7">
      <pivotArea collapsedLevelsAreSubtotals="1" fieldPosition="0">
        <references count="1">
          <reference field="3" count="1">
            <x v="0"/>
          </reference>
        </references>
      </pivotArea>
    </format>
    <format dxfId="6">
      <pivotArea dataOnly="0" labelOnly="1" fieldPosition="0">
        <references count="1">
          <reference field="3" count="1">
            <x v="0"/>
          </reference>
        </references>
      </pivotArea>
    </format>
    <format dxfId="5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18" count="1" selected="0">
            <x v="0"/>
          </reference>
          <reference field="22" count="1">
            <x v="0"/>
          </reference>
        </references>
      </pivotArea>
    </format>
    <format dxfId="4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18" count="1" selected="0">
            <x v="0"/>
          </reference>
          <reference field="22" count="1">
            <x v="0"/>
          </reference>
        </references>
      </pivotArea>
    </format>
    <format dxfId="3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2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1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18" count="1" selected="0">
            <x v="1"/>
          </reference>
          <reference field="22" count="1">
            <x v="1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18" count="1" selected="0">
            <x v="1"/>
          </reference>
          <reference field="2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4C99-84DE-487D-91FD-D3ACE0D99BC7}">
  <dimension ref="A3:B18"/>
  <sheetViews>
    <sheetView workbookViewId="0">
      <selection activeCell="H3" sqref="H3"/>
    </sheetView>
  </sheetViews>
  <sheetFormatPr defaultRowHeight="14.5" x14ac:dyDescent="0.35"/>
  <cols>
    <col min="1" max="1" width="31.36328125" bestFit="1" customWidth="1"/>
    <col min="2" max="2" width="14.453125" bestFit="1" customWidth="1"/>
  </cols>
  <sheetData>
    <row r="3" spans="1:2" x14ac:dyDescent="0.35">
      <c r="A3" s="8" t="s">
        <v>105</v>
      </c>
      <c r="B3" t="s">
        <v>108</v>
      </c>
    </row>
    <row r="4" spans="1:2" x14ac:dyDescent="0.35">
      <c r="A4" s="13" t="s">
        <v>31</v>
      </c>
      <c r="B4" s="14">
        <v>16</v>
      </c>
    </row>
    <row r="5" spans="1:2" x14ac:dyDescent="0.35">
      <c r="A5" s="10" t="s">
        <v>97</v>
      </c>
      <c r="B5">
        <v>4</v>
      </c>
    </row>
    <row r="6" spans="1:2" x14ac:dyDescent="0.35">
      <c r="A6" s="11" t="s">
        <v>101</v>
      </c>
      <c r="B6">
        <v>4</v>
      </c>
    </row>
    <row r="7" spans="1:2" x14ac:dyDescent="0.35">
      <c r="A7" s="15" t="s">
        <v>103</v>
      </c>
      <c r="B7" s="16">
        <v>4</v>
      </c>
    </row>
    <row r="8" spans="1:2" x14ac:dyDescent="0.35">
      <c r="A8" s="10" t="s">
        <v>98</v>
      </c>
      <c r="B8">
        <v>11</v>
      </c>
    </row>
    <row r="9" spans="1:2" x14ac:dyDescent="0.35">
      <c r="A9" s="11" t="s">
        <v>102</v>
      </c>
      <c r="B9">
        <v>11</v>
      </c>
    </row>
    <row r="10" spans="1:2" x14ac:dyDescent="0.35">
      <c r="A10" s="15" t="s">
        <v>104</v>
      </c>
      <c r="B10" s="16">
        <v>11</v>
      </c>
    </row>
    <row r="11" spans="1:2" x14ac:dyDescent="0.35">
      <c r="A11" s="10" t="s">
        <v>99</v>
      </c>
      <c r="B11">
        <v>1</v>
      </c>
    </row>
    <row r="12" spans="1:2" x14ac:dyDescent="0.35">
      <c r="A12" s="11" t="s">
        <v>102</v>
      </c>
      <c r="B12">
        <v>1</v>
      </c>
    </row>
    <row r="13" spans="1:2" x14ac:dyDescent="0.35">
      <c r="A13" s="15" t="s">
        <v>104</v>
      </c>
      <c r="B13" s="16">
        <v>1</v>
      </c>
    </row>
    <row r="14" spans="1:2" hidden="1" x14ac:dyDescent="0.35">
      <c r="A14" s="9" t="s">
        <v>106</v>
      </c>
    </row>
    <row r="15" spans="1:2" hidden="1" x14ac:dyDescent="0.35">
      <c r="A15" s="10" t="s">
        <v>106</v>
      </c>
    </row>
    <row r="16" spans="1:2" hidden="1" x14ac:dyDescent="0.35">
      <c r="A16" s="11" t="s">
        <v>106</v>
      </c>
    </row>
    <row r="17" spans="1:2" hidden="1" x14ac:dyDescent="0.35">
      <c r="A17" s="12" t="s">
        <v>106</v>
      </c>
    </row>
    <row r="18" spans="1:2" x14ac:dyDescent="0.35">
      <c r="A18" s="9" t="s">
        <v>107</v>
      </c>
      <c r="B18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S1" workbookViewId="0">
      <selection activeCell="Y8" sqref="Y8"/>
    </sheetView>
  </sheetViews>
  <sheetFormatPr defaultColWidth="9.08984375" defaultRowHeight="14.5" x14ac:dyDescent="0.35"/>
  <cols>
    <col min="1" max="1" width="15" style="1" customWidth="1"/>
    <col min="2" max="2" width="12" style="1" customWidth="1"/>
    <col min="3" max="3" width="18" style="19" customWidth="1"/>
    <col min="4" max="4" width="11.08984375" style="1" customWidth="1"/>
    <col min="5" max="6" width="9.08984375" style="1" customWidth="1"/>
    <col min="7" max="7" width="20" style="1" customWidth="1"/>
    <col min="8" max="9" width="23.6328125" style="1" customWidth="1"/>
    <col min="10" max="10" width="29.1796875" style="7" customWidth="1"/>
    <col min="11" max="11" width="23.81640625" style="1" customWidth="1"/>
    <col min="12" max="12" width="18.36328125" style="1" customWidth="1"/>
    <col min="13" max="16" width="9.08984375" style="1" customWidth="1"/>
    <col min="17" max="17" width="14" style="1" customWidth="1"/>
    <col min="18" max="18" width="17.36328125" style="1" customWidth="1"/>
    <col min="19" max="19" width="21.453125" style="1" customWidth="1"/>
    <col min="20" max="20" width="21.453125" style="7" customWidth="1"/>
    <col min="21" max="21" width="12.6328125" style="1" customWidth="1"/>
    <col min="22" max="22" width="22.54296875" style="1" customWidth="1"/>
    <col min="23" max="23" width="20.36328125" style="7" customWidth="1"/>
    <col min="24" max="24" width="20.36328125" style="1" customWidth="1"/>
    <col min="25" max="25" width="21.36328125" style="1" customWidth="1"/>
    <col min="26" max="26" width="22.54296875" style="1" customWidth="1"/>
    <col min="27" max="27" width="13.90625" style="1" customWidth="1"/>
    <col min="28" max="28" width="14.81640625" style="1" customWidth="1"/>
    <col min="29" max="29" width="16.08984375" style="1" customWidth="1"/>
    <col min="30" max="30" width="9.08984375" style="1" customWidth="1"/>
    <col min="31" max="16384" width="9.08984375" style="1"/>
  </cols>
  <sheetData>
    <row r="1" spans="1:29" ht="31" x14ac:dyDescent="0.35">
      <c r="A1" s="2" t="s">
        <v>109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  <c r="U1" s="2" t="s">
        <v>20</v>
      </c>
      <c r="V1" s="2" t="s">
        <v>21</v>
      </c>
      <c r="W1" s="5" t="s">
        <v>100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</row>
    <row r="2" spans="1:29" x14ac:dyDescent="0.35">
      <c r="A2" s="17" t="s">
        <v>110</v>
      </c>
      <c r="B2" s="3" t="s">
        <v>28</v>
      </c>
      <c r="C2" s="18" t="s">
        <v>44</v>
      </c>
      <c r="D2" s="3" t="s">
        <v>30</v>
      </c>
      <c r="E2" s="3" t="s">
        <v>31</v>
      </c>
      <c r="F2" s="3" t="s">
        <v>32</v>
      </c>
      <c r="G2" s="3" t="s">
        <v>33</v>
      </c>
      <c r="H2" s="4">
        <v>45653.5645717593</v>
      </c>
      <c r="I2" s="4">
        <v>45653.584236111099</v>
      </c>
      <c r="J2" s="20" t="s">
        <v>97</v>
      </c>
      <c r="K2" s="3" t="s">
        <v>45</v>
      </c>
      <c r="L2" s="3" t="s">
        <v>46</v>
      </c>
      <c r="M2" s="3" t="s">
        <v>47</v>
      </c>
      <c r="N2" s="3" t="s">
        <v>48</v>
      </c>
      <c r="O2" s="3" t="s">
        <v>49</v>
      </c>
      <c r="P2" s="3" t="s">
        <v>50</v>
      </c>
      <c r="Q2" s="3" t="s">
        <v>51</v>
      </c>
      <c r="R2" s="3" t="s">
        <v>52</v>
      </c>
      <c r="S2" s="4">
        <v>45660.198981481502</v>
      </c>
      <c r="T2" s="6" t="s">
        <v>101</v>
      </c>
      <c r="U2" s="3" t="s">
        <v>53</v>
      </c>
      <c r="V2" s="21">
        <v>45660.4211574074</v>
      </c>
      <c r="W2" s="20" t="s">
        <v>103</v>
      </c>
      <c r="X2" s="4">
        <v>45664.160416666702</v>
      </c>
      <c r="Y2" s="4">
        <v>45665.591377314799</v>
      </c>
      <c r="Z2" s="4">
        <v>45670.664456018501</v>
      </c>
      <c r="AA2" s="3" t="s">
        <v>43</v>
      </c>
      <c r="AB2" s="3" t="s">
        <v>0</v>
      </c>
      <c r="AC2" s="3" t="s">
        <v>0</v>
      </c>
    </row>
    <row r="3" spans="1:29" x14ac:dyDescent="0.35">
      <c r="A3" s="17" t="s">
        <v>110</v>
      </c>
      <c r="B3" s="3" t="s">
        <v>28</v>
      </c>
      <c r="C3" s="18" t="s">
        <v>54</v>
      </c>
      <c r="D3" s="3" t="s">
        <v>30</v>
      </c>
      <c r="E3" s="3" t="s">
        <v>31</v>
      </c>
      <c r="F3" s="3" t="s">
        <v>32</v>
      </c>
      <c r="G3" s="3" t="s">
        <v>33</v>
      </c>
      <c r="H3" s="4">
        <v>45653.7727662037</v>
      </c>
      <c r="I3" s="4">
        <v>45653.792268518497</v>
      </c>
      <c r="J3" s="20" t="s">
        <v>97</v>
      </c>
      <c r="K3" s="3" t="s">
        <v>55</v>
      </c>
      <c r="L3" s="3" t="s">
        <v>56</v>
      </c>
      <c r="M3" s="3" t="s">
        <v>57</v>
      </c>
      <c r="N3" s="3" t="s">
        <v>58</v>
      </c>
      <c r="O3" s="3" t="s">
        <v>58</v>
      </c>
      <c r="P3" s="3" t="s">
        <v>59</v>
      </c>
      <c r="Q3" s="3" t="s">
        <v>60</v>
      </c>
      <c r="R3" s="3" t="s">
        <v>52</v>
      </c>
      <c r="S3" s="4">
        <v>45660.205150463</v>
      </c>
      <c r="T3" s="6" t="s">
        <v>101</v>
      </c>
      <c r="U3" s="3" t="s">
        <v>53</v>
      </c>
      <c r="V3" s="21">
        <v>45660.4211574074</v>
      </c>
      <c r="W3" s="20" t="s">
        <v>103</v>
      </c>
      <c r="X3" s="4">
        <v>45664.160416666702</v>
      </c>
      <c r="Y3" s="4">
        <v>45665.595891203702</v>
      </c>
      <c r="Z3" s="4">
        <v>45667.5383912037</v>
      </c>
      <c r="AA3" s="3" t="s">
        <v>43</v>
      </c>
      <c r="AB3" s="3" t="s">
        <v>0</v>
      </c>
      <c r="AC3" s="3" t="s">
        <v>0</v>
      </c>
    </row>
    <row r="4" spans="1:29" x14ac:dyDescent="0.35">
      <c r="A4" s="17" t="s">
        <v>110</v>
      </c>
      <c r="B4" s="3" t="s">
        <v>28</v>
      </c>
      <c r="C4" s="18" t="s">
        <v>61</v>
      </c>
      <c r="D4" s="3" t="s">
        <v>30</v>
      </c>
      <c r="E4" s="3" t="s">
        <v>31</v>
      </c>
      <c r="F4" s="3" t="s">
        <v>32</v>
      </c>
      <c r="G4" s="3" t="s">
        <v>33</v>
      </c>
      <c r="H4" s="4">
        <v>45654.487847222197</v>
      </c>
      <c r="I4" s="4">
        <v>45654.508148148103</v>
      </c>
      <c r="J4" s="20" t="s">
        <v>97</v>
      </c>
      <c r="K4" s="3" t="s">
        <v>62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 t="s">
        <v>52</v>
      </c>
      <c r="S4" s="4">
        <v>45660.200821759303</v>
      </c>
      <c r="T4" s="6" t="s">
        <v>101</v>
      </c>
      <c r="U4" s="3" t="s">
        <v>53</v>
      </c>
      <c r="V4" s="21">
        <v>45660.4211574074</v>
      </c>
      <c r="W4" s="20" t="s">
        <v>103</v>
      </c>
      <c r="X4" s="4">
        <v>45664.160416666702</v>
      </c>
      <c r="Y4" s="4">
        <v>45665.597766203697</v>
      </c>
      <c r="Z4" s="4">
        <v>45668.718993055598</v>
      </c>
      <c r="AA4" s="3" t="s">
        <v>43</v>
      </c>
      <c r="AB4" s="3" t="s">
        <v>0</v>
      </c>
      <c r="AC4" s="3" t="s">
        <v>0</v>
      </c>
    </row>
    <row r="5" spans="1:29" x14ac:dyDescent="0.35">
      <c r="A5" s="17" t="s">
        <v>110</v>
      </c>
      <c r="B5" s="3" t="s">
        <v>28</v>
      </c>
      <c r="C5" s="18" t="s">
        <v>69</v>
      </c>
      <c r="D5" s="3" t="s">
        <v>30</v>
      </c>
      <c r="E5" s="3" t="s">
        <v>31</v>
      </c>
      <c r="F5" s="3" t="s">
        <v>32</v>
      </c>
      <c r="G5" s="3" t="s">
        <v>33</v>
      </c>
      <c r="H5" s="4">
        <v>45655.980891203697</v>
      </c>
      <c r="I5" s="4">
        <v>45656.000462962998</v>
      </c>
      <c r="J5" s="20" t="s">
        <v>97</v>
      </c>
      <c r="K5" s="3" t="s">
        <v>70</v>
      </c>
      <c r="L5" s="3" t="s">
        <v>71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3" t="s">
        <v>52</v>
      </c>
      <c r="S5" s="4">
        <v>45660.200787037</v>
      </c>
      <c r="T5" s="6" t="s">
        <v>101</v>
      </c>
      <c r="U5" s="3" t="s">
        <v>53</v>
      </c>
      <c r="V5" s="21">
        <v>45660.4211574074</v>
      </c>
      <c r="W5" s="20" t="s">
        <v>103</v>
      </c>
      <c r="X5" s="4">
        <v>45664.160416666702</v>
      </c>
      <c r="Y5" s="4">
        <v>45665.597766203697</v>
      </c>
      <c r="Z5" s="4">
        <v>45668.484293981499</v>
      </c>
      <c r="AA5" s="3" t="s">
        <v>43</v>
      </c>
      <c r="AB5" s="3" t="s">
        <v>0</v>
      </c>
      <c r="AC5" s="3" t="s">
        <v>0</v>
      </c>
    </row>
    <row r="6" spans="1:29" x14ac:dyDescent="0.35">
      <c r="A6" s="17" t="s">
        <v>110</v>
      </c>
      <c r="B6" s="3" t="s">
        <v>28</v>
      </c>
      <c r="C6" s="18" t="s">
        <v>29</v>
      </c>
      <c r="D6" s="3" t="s">
        <v>30</v>
      </c>
      <c r="E6" s="3" t="s">
        <v>31</v>
      </c>
      <c r="F6" s="3" t="s">
        <v>32</v>
      </c>
      <c r="G6" s="3" t="s">
        <v>33</v>
      </c>
      <c r="H6" s="4">
        <v>45656.612881944398</v>
      </c>
      <c r="I6" s="4">
        <v>45656.626423611102</v>
      </c>
      <c r="J6" s="20" t="s">
        <v>98</v>
      </c>
      <c r="K6" s="3" t="s">
        <v>34</v>
      </c>
      <c r="L6" s="3" t="s">
        <v>35</v>
      </c>
      <c r="M6" s="3" t="s">
        <v>36</v>
      </c>
      <c r="N6" s="3" t="s">
        <v>37</v>
      </c>
      <c r="O6" s="3" t="s">
        <v>38</v>
      </c>
      <c r="P6" s="3" t="s">
        <v>39</v>
      </c>
      <c r="Q6" s="3" t="s">
        <v>40</v>
      </c>
      <c r="R6" s="3" t="s">
        <v>41</v>
      </c>
      <c r="S6" s="4">
        <v>45663.407337962999</v>
      </c>
      <c r="T6" s="6" t="s">
        <v>102</v>
      </c>
      <c r="U6" s="3" t="s">
        <v>42</v>
      </c>
      <c r="V6" s="21">
        <v>45663.9858564815</v>
      </c>
      <c r="W6" s="20" t="s">
        <v>104</v>
      </c>
      <c r="X6" s="4">
        <v>45665.313483796301</v>
      </c>
      <c r="Y6" s="4">
        <v>45665.862951388903</v>
      </c>
      <c r="Z6" s="4">
        <v>45667.702523148102</v>
      </c>
      <c r="AA6" s="3" t="s">
        <v>43</v>
      </c>
      <c r="AB6" s="3" t="s">
        <v>0</v>
      </c>
      <c r="AC6" s="3" t="s">
        <v>0</v>
      </c>
    </row>
    <row r="7" spans="1:29" x14ac:dyDescent="0.35">
      <c r="A7" s="17" t="s">
        <v>110</v>
      </c>
      <c r="B7" s="3" t="s">
        <v>28</v>
      </c>
      <c r="C7" s="18" t="s">
        <v>63</v>
      </c>
      <c r="D7" s="3" t="s">
        <v>30</v>
      </c>
      <c r="E7" s="3" t="s">
        <v>31</v>
      </c>
      <c r="F7" s="3" t="s">
        <v>32</v>
      </c>
      <c r="G7" s="3" t="s">
        <v>33</v>
      </c>
      <c r="H7" s="4">
        <v>45656.883726851898</v>
      </c>
      <c r="I7" s="4">
        <v>45656.9043634259</v>
      </c>
      <c r="J7" s="20" t="s">
        <v>98</v>
      </c>
      <c r="K7" s="3" t="s">
        <v>64</v>
      </c>
      <c r="L7" s="3" t="s">
        <v>65</v>
      </c>
      <c r="M7" s="3" t="s">
        <v>57</v>
      </c>
      <c r="N7" s="3" t="s">
        <v>58</v>
      </c>
      <c r="O7" s="3" t="s">
        <v>58</v>
      </c>
      <c r="P7" s="3" t="s">
        <v>59</v>
      </c>
      <c r="Q7" s="3" t="s">
        <v>60</v>
      </c>
      <c r="R7" s="3" t="s">
        <v>66</v>
      </c>
      <c r="S7" s="4">
        <v>45663.443622685198</v>
      </c>
      <c r="T7" s="6" t="s">
        <v>102</v>
      </c>
      <c r="U7" s="3" t="s">
        <v>42</v>
      </c>
      <c r="V7" s="21">
        <v>45663.9858564815</v>
      </c>
      <c r="W7" s="20" t="s">
        <v>104</v>
      </c>
      <c r="X7" s="4">
        <v>45665.313483796301</v>
      </c>
      <c r="Y7" s="4">
        <v>45665.858032407399</v>
      </c>
      <c r="Z7" s="4">
        <v>45667.497557870403</v>
      </c>
      <c r="AA7" s="3" t="s">
        <v>43</v>
      </c>
      <c r="AB7" s="3" t="s">
        <v>0</v>
      </c>
      <c r="AC7" s="3" t="s">
        <v>0</v>
      </c>
    </row>
    <row r="8" spans="1:29" x14ac:dyDescent="0.35">
      <c r="A8" s="17" t="s">
        <v>110</v>
      </c>
      <c r="B8" s="3" t="s">
        <v>28</v>
      </c>
      <c r="C8" s="18" t="s">
        <v>67</v>
      </c>
      <c r="D8" s="3" t="s">
        <v>30</v>
      </c>
      <c r="E8" s="3" t="s">
        <v>31</v>
      </c>
      <c r="F8" s="3" t="s">
        <v>32</v>
      </c>
      <c r="G8" s="3" t="s">
        <v>33</v>
      </c>
      <c r="H8" s="4">
        <v>45657.462847222203</v>
      </c>
      <c r="I8" s="4">
        <v>45657.480277777802</v>
      </c>
      <c r="J8" s="20" t="s">
        <v>98</v>
      </c>
      <c r="K8" s="3" t="s">
        <v>68</v>
      </c>
      <c r="L8" s="3" t="s">
        <v>56</v>
      </c>
      <c r="M8" s="3" t="s">
        <v>57</v>
      </c>
      <c r="N8" s="3" t="s">
        <v>58</v>
      </c>
      <c r="O8" s="3" t="s">
        <v>58</v>
      </c>
      <c r="P8" s="3" t="s">
        <v>59</v>
      </c>
      <c r="Q8" s="3" t="s">
        <v>60</v>
      </c>
      <c r="R8" s="3" t="s">
        <v>66</v>
      </c>
      <c r="S8" s="4">
        <v>45663.443668981497</v>
      </c>
      <c r="T8" s="6" t="s">
        <v>102</v>
      </c>
      <c r="U8" s="3" t="s">
        <v>42</v>
      </c>
      <c r="V8" s="21">
        <v>45663.9858564815</v>
      </c>
      <c r="W8" s="20" t="s">
        <v>104</v>
      </c>
      <c r="X8" s="4">
        <v>45665.313483796301</v>
      </c>
      <c r="Y8" s="4">
        <v>45665.857997685198</v>
      </c>
      <c r="Z8" s="4">
        <v>45667.647106481498</v>
      </c>
      <c r="AA8" s="3" t="s">
        <v>43</v>
      </c>
      <c r="AB8" s="3" t="s">
        <v>0</v>
      </c>
      <c r="AC8" s="3" t="s">
        <v>0</v>
      </c>
    </row>
    <row r="9" spans="1:29" x14ac:dyDescent="0.35">
      <c r="A9" s="17" t="s">
        <v>110</v>
      </c>
      <c r="B9" s="3" t="s">
        <v>28</v>
      </c>
      <c r="C9" s="18" t="s">
        <v>72</v>
      </c>
      <c r="D9" s="3" t="s">
        <v>30</v>
      </c>
      <c r="E9" s="3" t="s">
        <v>31</v>
      </c>
      <c r="F9" s="3" t="s">
        <v>32</v>
      </c>
      <c r="G9" s="3" t="s">
        <v>33</v>
      </c>
      <c r="H9" s="4">
        <v>45656.696377314802</v>
      </c>
      <c r="I9" s="4">
        <v>45656.7100810185</v>
      </c>
      <c r="J9" s="20" t="s">
        <v>98</v>
      </c>
      <c r="K9" s="3" t="s">
        <v>73</v>
      </c>
      <c r="L9" s="3" t="s">
        <v>74</v>
      </c>
      <c r="M9" s="3" t="s">
        <v>57</v>
      </c>
      <c r="N9" s="3" t="s">
        <v>58</v>
      </c>
      <c r="O9" s="3" t="s">
        <v>58</v>
      </c>
      <c r="P9" s="3" t="s">
        <v>59</v>
      </c>
      <c r="Q9" s="3" t="s">
        <v>60</v>
      </c>
      <c r="R9" s="3" t="s">
        <v>66</v>
      </c>
      <c r="S9" s="4">
        <v>45663.443541666697</v>
      </c>
      <c r="T9" s="6" t="s">
        <v>102</v>
      </c>
      <c r="U9" s="3" t="s">
        <v>42</v>
      </c>
      <c r="V9" s="21">
        <v>45663.9858564815</v>
      </c>
      <c r="W9" s="20" t="s">
        <v>104</v>
      </c>
      <c r="X9" s="4">
        <v>45665.313483796301</v>
      </c>
      <c r="Y9" s="4">
        <v>45665.856921296298</v>
      </c>
      <c r="Z9" s="4">
        <v>45667.533831018503</v>
      </c>
      <c r="AA9" s="3" t="s">
        <v>43</v>
      </c>
      <c r="AB9" s="3" t="s">
        <v>0</v>
      </c>
      <c r="AC9" s="3" t="s">
        <v>0</v>
      </c>
    </row>
    <row r="10" spans="1:29" x14ac:dyDescent="0.35">
      <c r="A10" s="17" t="s">
        <v>110</v>
      </c>
      <c r="B10" s="3" t="s">
        <v>28</v>
      </c>
      <c r="C10" s="18" t="s">
        <v>75</v>
      </c>
      <c r="D10" s="3" t="s">
        <v>30</v>
      </c>
      <c r="E10" s="3" t="s">
        <v>31</v>
      </c>
      <c r="F10" s="3" t="s">
        <v>32</v>
      </c>
      <c r="G10" s="3" t="s">
        <v>33</v>
      </c>
      <c r="H10" s="4">
        <v>45658.501701388901</v>
      </c>
      <c r="I10" s="4">
        <v>45658.5218171296</v>
      </c>
      <c r="J10" s="20" t="s">
        <v>98</v>
      </c>
      <c r="K10" s="3" t="s">
        <v>76</v>
      </c>
      <c r="L10" s="3" t="s">
        <v>46</v>
      </c>
      <c r="M10" s="3" t="s">
        <v>36</v>
      </c>
      <c r="N10" s="3" t="s">
        <v>37</v>
      </c>
      <c r="O10" s="3" t="s">
        <v>38</v>
      </c>
      <c r="P10" s="3" t="s">
        <v>39</v>
      </c>
      <c r="Q10" s="3" t="s">
        <v>40</v>
      </c>
      <c r="R10" s="3" t="s">
        <v>66</v>
      </c>
      <c r="S10" s="4">
        <v>45663.472673611097</v>
      </c>
      <c r="T10" s="6" t="s">
        <v>102</v>
      </c>
      <c r="U10" s="3" t="s">
        <v>42</v>
      </c>
      <c r="V10" s="21">
        <v>45663.9858564815</v>
      </c>
      <c r="W10" s="20" t="s">
        <v>104</v>
      </c>
      <c r="X10" s="4">
        <v>45665.313483796301</v>
      </c>
      <c r="Y10" s="4">
        <v>45665.874398148102</v>
      </c>
      <c r="Z10" s="4">
        <v>45667.771851851903</v>
      </c>
      <c r="AA10" s="3" t="s">
        <v>43</v>
      </c>
      <c r="AB10" s="3" t="s">
        <v>0</v>
      </c>
      <c r="AC10" s="3" t="s">
        <v>0</v>
      </c>
    </row>
    <row r="11" spans="1:29" x14ac:dyDescent="0.35">
      <c r="A11" s="17" t="s">
        <v>110</v>
      </c>
      <c r="B11" s="3" t="s">
        <v>28</v>
      </c>
      <c r="C11" s="18" t="s">
        <v>77</v>
      </c>
      <c r="D11" s="3" t="s">
        <v>30</v>
      </c>
      <c r="E11" s="3" t="s">
        <v>31</v>
      </c>
      <c r="F11" s="3" t="s">
        <v>32</v>
      </c>
      <c r="G11" s="3" t="s">
        <v>33</v>
      </c>
      <c r="H11" s="4">
        <v>45658.6894791667</v>
      </c>
      <c r="I11" s="4">
        <v>45658.708969907399</v>
      </c>
      <c r="J11" s="20" t="s">
        <v>98</v>
      </c>
      <c r="K11" s="3" t="s">
        <v>78</v>
      </c>
      <c r="L11" s="3" t="s">
        <v>65</v>
      </c>
      <c r="M11" s="3" t="s">
        <v>57</v>
      </c>
      <c r="N11" s="3" t="s">
        <v>58</v>
      </c>
      <c r="O11" s="3" t="s">
        <v>58</v>
      </c>
      <c r="P11" s="3" t="s">
        <v>59</v>
      </c>
      <c r="Q11" s="3" t="s">
        <v>60</v>
      </c>
      <c r="R11" s="3" t="s">
        <v>41</v>
      </c>
      <c r="S11" s="4">
        <v>45663.402210648099</v>
      </c>
      <c r="T11" s="6" t="s">
        <v>102</v>
      </c>
      <c r="U11" s="3" t="s">
        <v>42</v>
      </c>
      <c r="V11" s="21">
        <v>45663.9858564815</v>
      </c>
      <c r="W11" s="20" t="s">
        <v>104</v>
      </c>
      <c r="X11" s="4">
        <v>45665.313483796301</v>
      </c>
      <c r="Y11" s="4">
        <v>45665.864074074103</v>
      </c>
      <c r="Z11" s="4">
        <v>45666.762766203698</v>
      </c>
      <c r="AA11" s="3" t="s">
        <v>43</v>
      </c>
      <c r="AB11" s="3" t="s">
        <v>0</v>
      </c>
      <c r="AC11" s="3" t="s">
        <v>0</v>
      </c>
    </row>
    <row r="12" spans="1:29" x14ac:dyDescent="0.35">
      <c r="A12" s="17" t="s">
        <v>110</v>
      </c>
      <c r="B12" s="3" t="s">
        <v>28</v>
      </c>
      <c r="C12" s="18" t="s">
        <v>81</v>
      </c>
      <c r="D12" s="3" t="s">
        <v>30</v>
      </c>
      <c r="E12" s="3" t="s">
        <v>31</v>
      </c>
      <c r="F12" s="3" t="s">
        <v>32</v>
      </c>
      <c r="G12" s="3" t="s">
        <v>33</v>
      </c>
      <c r="H12" s="4">
        <v>45656.758726851898</v>
      </c>
      <c r="I12" s="4">
        <v>45656.778888888897</v>
      </c>
      <c r="J12" s="20" t="s">
        <v>98</v>
      </c>
      <c r="K12" s="3" t="s">
        <v>82</v>
      </c>
      <c r="L12" s="3" t="s">
        <v>56</v>
      </c>
      <c r="M12" s="3" t="s">
        <v>57</v>
      </c>
      <c r="N12" s="3" t="s">
        <v>58</v>
      </c>
      <c r="O12" s="3" t="s">
        <v>58</v>
      </c>
      <c r="P12" s="3" t="s">
        <v>59</v>
      </c>
      <c r="Q12" s="3" t="s">
        <v>60</v>
      </c>
      <c r="R12" s="3" t="s">
        <v>66</v>
      </c>
      <c r="S12" s="4">
        <v>45663.443576388898</v>
      </c>
      <c r="T12" s="6" t="s">
        <v>102</v>
      </c>
      <c r="U12" s="3" t="s">
        <v>42</v>
      </c>
      <c r="V12" s="21">
        <v>45663.9858564815</v>
      </c>
      <c r="W12" s="20" t="s">
        <v>104</v>
      </c>
      <c r="X12" s="4">
        <v>45665.313483796301</v>
      </c>
      <c r="Y12" s="4">
        <v>45665.857071759303</v>
      </c>
      <c r="Z12" s="4">
        <v>45667.751006944403</v>
      </c>
      <c r="AA12" s="3" t="s">
        <v>43</v>
      </c>
      <c r="AB12" s="3" t="s">
        <v>0</v>
      </c>
      <c r="AC12" s="3" t="s">
        <v>0</v>
      </c>
    </row>
    <row r="13" spans="1:29" x14ac:dyDescent="0.35">
      <c r="A13" s="17" t="s">
        <v>110</v>
      </c>
      <c r="B13" s="3" t="s">
        <v>28</v>
      </c>
      <c r="C13" s="18" t="s">
        <v>83</v>
      </c>
      <c r="D13" s="3" t="s">
        <v>30</v>
      </c>
      <c r="E13" s="3" t="s">
        <v>31</v>
      </c>
      <c r="F13" s="3" t="s">
        <v>32</v>
      </c>
      <c r="G13" s="3" t="s">
        <v>33</v>
      </c>
      <c r="H13" s="4">
        <v>45657.321226851898</v>
      </c>
      <c r="I13" s="4">
        <v>45657.334618055596</v>
      </c>
      <c r="J13" s="20" t="s">
        <v>98</v>
      </c>
      <c r="K13" s="3" t="s">
        <v>84</v>
      </c>
      <c r="L13" s="3" t="s">
        <v>85</v>
      </c>
      <c r="M13" s="3" t="s">
        <v>86</v>
      </c>
      <c r="N13" s="3" t="s">
        <v>87</v>
      </c>
      <c r="O13" s="3" t="s">
        <v>88</v>
      </c>
      <c r="P13" s="3" t="s">
        <v>89</v>
      </c>
      <c r="Q13" s="3" t="s">
        <v>90</v>
      </c>
      <c r="R13" s="3" t="s">
        <v>41</v>
      </c>
      <c r="S13" s="4">
        <v>45663.398229166698</v>
      </c>
      <c r="T13" s="6" t="s">
        <v>102</v>
      </c>
      <c r="U13" s="3" t="s">
        <v>42</v>
      </c>
      <c r="V13" s="21">
        <v>45663.9858564815</v>
      </c>
      <c r="W13" s="20" t="s">
        <v>104</v>
      </c>
      <c r="X13" s="4">
        <v>45665.313472222202</v>
      </c>
      <c r="Y13" s="4">
        <v>45665.862847222197</v>
      </c>
      <c r="Z13" s="4">
        <v>45671.561122685198</v>
      </c>
      <c r="AA13" s="3" t="s">
        <v>43</v>
      </c>
      <c r="AB13" s="3" t="s">
        <v>0</v>
      </c>
      <c r="AC13" s="3" t="s">
        <v>0</v>
      </c>
    </row>
    <row r="14" spans="1:29" x14ac:dyDescent="0.35">
      <c r="A14" s="17" t="s">
        <v>110</v>
      </c>
      <c r="B14" s="3" t="s">
        <v>28</v>
      </c>
      <c r="C14" s="18" t="s">
        <v>91</v>
      </c>
      <c r="D14" s="3" t="s">
        <v>30</v>
      </c>
      <c r="E14" s="3" t="s">
        <v>31</v>
      </c>
      <c r="F14" s="3" t="s">
        <v>32</v>
      </c>
      <c r="G14" s="3" t="s">
        <v>33</v>
      </c>
      <c r="H14" s="4">
        <v>45657.321226851898</v>
      </c>
      <c r="I14" s="4">
        <v>45657.3346296296</v>
      </c>
      <c r="J14" s="20" t="s">
        <v>98</v>
      </c>
      <c r="K14" s="3" t="s">
        <v>92</v>
      </c>
      <c r="L14" s="3" t="s">
        <v>85</v>
      </c>
      <c r="M14" s="3" t="s">
        <v>86</v>
      </c>
      <c r="N14" s="3" t="s">
        <v>87</v>
      </c>
      <c r="O14" s="3" t="s">
        <v>88</v>
      </c>
      <c r="P14" s="3" t="s">
        <v>89</v>
      </c>
      <c r="Q14" s="3" t="s">
        <v>90</v>
      </c>
      <c r="R14" s="3" t="s">
        <v>66</v>
      </c>
      <c r="S14" s="4">
        <v>45663.435937499999</v>
      </c>
      <c r="T14" s="6" t="s">
        <v>102</v>
      </c>
      <c r="U14" s="3" t="s">
        <v>42</v>
      </c>
      <c r="V14" s="21">
        <v>45663.9858564815</v>
      </c>
      <c r="W14" s="20" t="s">
        <v>104</v>
      </c>
      <c r="X14" s="4">
        <v>45665.313483796301</v>
      </c>
      <c r="Y14" s="4">
        <v>45665.952083333301</v>
      </c>
      <c r="Z14" s="4">
        <v>45672.533900463</v>
      </c>
      <c r="AA14" s="3" t="s">
        <v>43</v>
      </c>
      <c r="AB14" s="3" t="s">
        <v>0</v>
      </c>
      <c r="AC14" s="3" t="s">
        <v>0</v>
      </c>
    </row>
    <row r="15" spans="1:29" x14ac:dyDescent="0.35">
      <c r="A15" s="17" t="s">
        <v>110</v>
      </c>
      <c r="B15" s="3" t="s">
        <v>28</v>
      </c>
      <c r="C15" s="18" t="s">
        <v>93</v>
      </c>
      <c r="D15" s="3" t="s">
        <v>30</v>
      </c>
      <c r="E15" s="3" t="s">
        <v>31</v>
      </c>
      <c r="F15" s="3" t="s">
        <v>32</v>
      </c>
      <c r="G15" s="3" t="s">
        <v>33</v>
      </c>
      <c r="H15" s="4">
        <v>45658.640509259298</v>
      </c>
      <c r="I15" s="4">
        <v>45658.660555555602</v>
      </c>
      <c r="J15" s="20" t="s">
        <v>98</v>
      </c>
      <c r="K15" s="3" t="s">
        <v>94</v>
      </c>
      <c r="L15" s="3" t="s">
        <v>35</v>
      </c>
      <c r="M15" s="3" t="s">
        <v>47</v>
      </c>
      <c r="N15" s="3" t="s">
        <v>48</v>
      </c>
      <c r="O15" s="3" t="s">
        <v>49</v>
      </c>
      <c r="P15" s="3" t="s">
        <v>50</v>
      </c>
      <c r="Q15" s="3" t="s">
        <v>51</v>
      </c>
      <c r="R15" s="3" t="s">
        <v>66</v>
      </c>
      <c r="S15" s="4">
        <v>45663.448090277801</v>
      </c>
      <c r="T15" s="6" t="s">
        <v>102</v>
      </c>
      <c r="U15" s="3" t="s">
        <v>42</v>
      </c>
      <c r="V15" s="21">
        <v>45663.9858564815</v>
      </c>
      <c r="W15" s="20" t="s">
        <v>104</v>
      </c>
      <c r="X15" s="4">
        <v>45665.313483796301</v>
      </c>
      <c r="Y15" s="4">
        <v>45665.8675462963</v>
      </c>
      <c r="Z15" s="4">
        <v>45667.760405092602</v>
      </c>
      <c r="AA15" s="3" t="s">
        <v>43</v>
      </c>
      <c r="AB15" s="3" t="s">
        <v>0</v>
      </c>
      <c r="AC15" s="3" t="s">
        <v>0</v>
      </c>
    </row>
    <row r="16" spans="1:29" x14ac:dyDescent="0.35">
      <c r="A16" s="17" t="s">
        <v>110</v>
      </c>
      <c r="B16" s="3" t="s">
        <v>28</v>
      </c>
      <c r="C16" s="18" t="s">
        <v>95</v>
      </c>
      <c r="D16" s="3" t="s">
        <v>30</v>
      </c>
      <c r="E16" s="3" t="s">
        <v>31</v>
      </c>
      <c r="F16" s="3" t="s">
        <v>32</v>
      </c>
      <c r="G16" s="3" t="s">
        <v>33</v>
      </c>
      <c r="H16" s="4">
        <v>45658.862881944398</v>
      </c>
      <c r="I16" s="4">
        <v>45658.876550925903</v>
      </c>
      <c r="J16" s="20" t="s">
        <v>98</v>
      </c>
      <c r="K16" s="3" t="s">
        <v>96</v>
      </c>
      <c r="L16" s="3" t="s">
        <v>56</v>
      </c>
      <c r="M16" s="3" t="s">
        <v>57</v>
      </c>
      <c r="N16" s="3" t="s">
        <v>58</v>
      </c>
      <c r="O16" s="3" t="s">
        <v>58</v>
      </c>
      <c r="P16" s="3" t="s">
        <v>59</v>
      </c>
      <c r="Q16" s="3" t="s">
        <v>60</v>
      </c>
      <c r="R16" s="3" t="s">
        <v>41</v>
      </c>
      <c r="S16" s="4">
        <v>45663.402245370402</v>
      </c>
      <c r="T16" s="6" t="s">
        <v>102</v>
      </c>
      <c r="U16" s="3" t="s">
        <v>42</v>
      </c>
      <c r="V16" s="21">
        <v>45663.9858564815</v>
      </c>
      <c r="W16" s="20" t="s">
        <v>104</v>
      </c>
      <c r="X16" s="4">
        <v>45665.313483796301</v>
      </c>
      <c r="Y16" s="4">
        <v>45665.863368055601</v>
      </c>
      <c r="Z16" s="4">
        <v>45667.580081018503</v>
      </c>
      <c r="AA16" s="3" t="s">
        <v>43</v>
      </c>
      <c r="AB16" s="3" t="s">
        <v>0</v>
      </c>
      <c r="AC16" s="3" t="s">
        <v>0</v>
      </c>
    </row>
    <row r="17" spans="1:29" x14ac:dyDescent="0.35">
      <c r="A17" s="17" t="s">
        <v>110</v>
      </c>
      <c r="B17" s="3" t="s">
        <v>28</v>
      </c>
      <c r="C17" s="18">
        <v>7757005730</v>
      </c>
      <c r="D17" s="3" t="s">
        <v>30</v>
      </c>
      <c r="E17" s="3" t="s">
        <v>31</v>
      </c>
      <c r="F17" s="3" t="s">
        <v>32</v>
      </c>
      <c r="G17" s="3" t="s">
        <v>33</v>
      </c>
      <c r="H17" s="4">
        <v>45659.689756944397</v>
      </c>
      <c r="I17" s="4">
        <v>45659.709398148101</v>
      </c>
      <c r="J17" s="20" t="s">
        <v>99</v>
      </c>
      <c r="K17" s="3" t="s">
        <v>79</v>
      </c>
      <c r="L17" s="3" t="s">
        <v>80</v>
      </c>
      <c r="M17" s="3" t="s">
        <v>36</v>
      </c>
      <c r="N17" s="3" t="s">
        <v>37</v>
      </c>
      <c r="O17" s="3" t="s">
        <v>38</v>
      </c>
      <c r="P17" s="3" t="s">
        <v>39</v>
      </c>
      <c r="Q17" s="3" t="s">
        <v>40</v>
      </c>
      <c r="R17" s="3" t="s">
        <v>66</v>
      </c>
      <c r="S17" s="4">
        <v>45663.435451388897</v>
      </c>
      <c r="T17" s="6" t="s">
        <v>102</v>
      </c>
      <c r="U17" s="3" t="s">
        <v>42</v>
      </c>
      <c r="V17" s="21">
        <v>45663.9858564815</v>
      </c>
      <c r="W17" s="20" t="s">
        <v>104</v>
      </c>
      <c r="X17" s="4">
        <v>45665.313483796301</v>
      </c>
      <c r="Y17" s="4">
        <v>45665.857835648101</v>
      </c>
      <c r="Z17" s="4">
        <v>45667.475949074098</v>
      </c>
      <c r="AA17" s="3" t="s">
        <v>43</v>
      </c>
      <c r="AB17" s="3" t="s">
        <v>0</v>
      </c>
      <c r="AC17" s="3" t="s">
        <v>0</v>
      </c>
    </row>
  </sheetData>
  <autoFilter ref="B1:AC18" xr:uid="{00000000-0001-0000-0000-000000000000}"/>
  <sortState xmlns:xlrd2="http://schemas.microsoft.com/office/spreadsheetml/2017/richdata2" ref="B2:AC18">
    <sortCondition ref="J2:J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2025-03-04T17:35:33Z</dcterms:created>
  <dcterms:modified xsi:type="dcterms:W3CDTF">2025-03-09T00:34:44Z</dcterms:modified>
</cp:coreProperties>
</file>