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370\"/>
    </mc:Choice>
  </mc:AlternateContent>
  <xr:revisionPtr revIDLastSave="0" documentId="13_ncr:1_{B6336C32-EB56-414A-A9C2-E9E6E2F320C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vot Table" sheetId="2" r:id="rId1"/>
    <sheet name="PackagePickupReport" sheetId="1" r:id="rId2"/>
  </sheets>
  <definedNames>
    <definedName name="_xlnm._FilterDatabase" localSheetId="1" hidden="1">PackagePickupReport!$A$1:$AC$14</definedName>
  </definedNames>
  <calcPr calcId="0"/>
  <pivotCaches>
    <pivotCache cacheId="18" r:id="rId3"/>
  </pivotCaches>
</workbook>
</file>

<file path=xl/sharedStrings.xml><?xml version="1.0" encoding="utf-8"?>
<sst xmlns="http://schemas.openxmlformats.org/spreadsheetml/2006/main" count="314" uniqueCount="125">
  <si>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</si>
  <si>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</si>
  <si>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</si>
  <si>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</si>
  <si>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</si>
  <si>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</si>
  <si>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</si>
  <si>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</si>
  <si>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</si>
  <si>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</si>
  <si>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</si>
  <si>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</si>
  <si>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</si>
  <si>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</si>
  <si>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</si>
  <si>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</si>
  <si>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</si>
  <si>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</si>
  <si>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</si>
  <si>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</si>
  <si>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</si>
  <si>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</si>
  <si>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</si>
  <si>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</si>
  <si>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</si>
  <si>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</si>
  <si>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</si>
  <si>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</si>
  <si>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7699122753</t>
  </si>
  <si>
    <t>Completed</t>
  </si>
  <si>
    <t>SD3</t>
  </si>
  <si>
    <t>UPS</t>
  </si>
  <si>
    <t>UPS Ground (Special)</t>
  </si>
  <si>
    <t>1Z88FF960391845462</t>
  </si>
  <si>
    <t>121.05</t>
  </si>
  <si>
    <t>14.98</t>
  </si>
  <si>
    <t>24.02</t>
  </si>
  <si>
    <t>17.52</t>
  </si>
  <si>
    <t>10108.346208</t>
  </si>
  <si>
    <t>SD3_AC_BZ_Floor</t>
  </si>
  <si>
    <t>MUPZ908778</t>
  </si>
  <si>
    <t>&gt;2</t>
  </si>
  <si>
    <t>7699125533</t>
  </si>
  <si>
    <t>FedEx</t>
  </si>
  <si>
    <t>FedEx Ground (Special)</t>
  </si>
  <si>
    <t>770982513806</t>
  </si>
  <si>
    <t>161.02</t>
  </si>
  <si>
    <t>43.17</t>
  </si>
  <si>
    <t>32.87</t>
  </si>
  <si>
    <t>30.51</t>
  </si>
  <si>
    <t>17.13</t>
  </si>
  <si>
    <t>17179.055181</t>
  </si>
  <si>
    <t>SD3_EA_FG_Rack</t>
  </si>
  <si>
    <t>FEDZ569865</t>
  </si>
  <si>
    <t>POOLER</t>
  </si>
  <si>
    <t>GA</t>
  </si>
  <si>
    <t>770982507178</t>
  </si>
  <si>
    <t>174.81</t>
  </si>
  <si>
    <t>7708456621</t>
  </si>
  <si>
    <t>1Z88FF960391237842</t>
  </si>
  <si>
    <t>57.29</t>
  </si>
  <si>
    <t>21.28</t>
  </si>
  <si>
    <t>38.58</t>
  </si>
  <si>
    <t>24.41</t>
  </si>
  <si>
    <t>5.12</t>
  </si>
  <si>
    <t>4821.697536</t>
  </si>
  <si>
    <t>SD3_CA_DZ_Floor</t>
  </si>
  <si>
    <t>MUPZ908727</t>
  </si>
  <si>
    <t>7709195666</t>
  </si>
  <si>
    <t>1Z88FF960322162981</t>
  </si>
  <si>
    <t>7709508531</t>
  </si>
  <si>
    <t>770982508163</t>
  </si>
  <si>
    <t>40.77</t>
  </si>
  <si>
    <t>33.07</t>
  </si>
  <si>
    <t>30.91</t>
  </si>
  <si>
    <t>17.32</t>
  </si>
  <si>
    <t>17704.394884</t>
  </si>
  <si>
    <t>7719707678</t>
  </si>
  <si>
    <t>1Z88FF960338442774</t>
  </si>
  <si>
    <t>7720321649</t>
  </si>
  <si>
    <t>1Z88FF960393035299</t>
  </si>
  <si>
    <t>7720472848</t>
  </si>
  <si>
    <t>770982511321</t>
  </si>
  <si>
    <t>152.28</t>
  </si>
  <si>
    <t>7720528205</t>
  </si>
  <si>
    <t>1Z88FF960392013402</t>
  </si>
  <si>
    <t>75.69</t>
  </si>
  <si>
    <t>24.34</t>
  </si>
  <si>
    <t>40.55</t>
  </si>
  <si>
    <t>23.35</t>
  </si>
  <si>
    <t>5.21</t>
  </si>
  <si>
    <t>4933.049425</t>
  </si>
  <si>
    <t>184858</t>
  </si>
  <si>
    <t>7720894561</t>
  </si>
  <si>
    <t>770982505061</t>
  </si>
  <si>
    <t>153.85</t>
  </si>
  <si>
    <t>7724952452</t>
  </si>
  <si>
    <t>FedEx Ground Home Delivery (Special)</t>
  </si>
  <si>
    <t>770982510667</t>
  </si>
  <si>
    <t>226.46</t>
  </si>
  <si>
    <t>51.21</t>
  </si>
  <si>
    <t>33.66</t>
  </si>
  <si>
    <t>30.71</t>
  </si>
  <si>
    <t>30.31</t>
  </si>
  <si>
    <t>31331.404566</t>
  </si>
  <si>
    <t>Scheduled Ship Date 12/20/2024</t>
  </si>
  <si>
    <t>Scheduled Ship Date 12/23/2024</t>
  </si>
  <si>
    <t>Trailer Co</t>
  </si>
  <si>
    <t>Trailer Pi</t>
  </si>
  <si>
    <t>Trailer Completed 12/20/2024</t>
  </si>
  <si>
    <t>Trailer Pickup 12/22/2024</t>
  </si>
  <si>
    <t>Trailer Completed 12/23/2024</t>
  </si>
  <si>
    <t>Trailer Pickup 12/26/2024</t>
  </si>
  <si>
    <t>Trailer Completed 12/26/2024</t>
  </si>
  <si>
    <t>Trailer Completed 12/27/2024</t>
  </si>
  <si>
    <t>Trailer Pickup 12/27/2024</t>
  </si>
  <si>
    <t>Row Labels</t>
  </si>
  <si>
    <t>(blank)</t>
  </si>
  <si>
    <t>Grand Total</t>
  </si>
  <si>
    <t>Count of Trailer Pi</t>
  </si>
  <si>
    <t>Late</t>
  </si>
  <si>
    <t>On Time</t>
  </si>
  <si>
    <t>Investigation Result</t>
  </si>
  <si>
    <t>Valid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</si>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</sst>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 indent="2"/>
    </xf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 indent="1"/>
    </xf>
    <xf numFmtId="0" fontId="0" fillId="6" borderId="0" xfId="0" applyFill="1" applyAlignment="1">
      <alignment horizontal="left" indent="2"/>
    </xf>
    <xf numFmtId="0" fontId="0" fillId="6" borderId="0" xfId="0" applyFill="1" applyAlignment="1">
      <alignment horizontal="left" indent="3"/>
    </xf>
    <xf numFmtId="0" fontId="3" fillId="0" borderId="0" xfId="0" applyFon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NumberFormat="1"/>
    <xf numFmtId="0" fontId="0" fillId="3" borderId="0" xfId="0" applyNumberFormat="1" applyFill="1"/>
    <xf numFmtId="0" fontId="0" fillId="4" borderId="0" xfId="0" applyNumberFormat="1" applyFill="1"/>
    <xf numFmtId="0" fontId="0" fillId="5" borderId="0" xfId="0" applyNumberFormat="1" applyFill="1"/>
    <xf numFmtId="0" fontId="0" fillId="6" borderId="0" xfId="0" applyNumberFormat="1" applyFill="1"/>
    <xf numFmtId="1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23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24.769158796298" createdVersion="8" refreshedVersion="8" minRefreshableVersion="3" recordCount="14" xr:uid="{9D7EA853-2C15-4FFE-84E0-D76775A68293}">
  <cacheSource type="worksheet">
    <worksheetSource ref="B1:AC1048576" sheet="PackagePickupReport"/>
  </cacheSource>
  <cacheFields count="29">
    <cacheField name="Customer" numFmtId="0">
      <sharedItems containsBlank="1"/>
    </cacheField>
    <cacheField name="Customer PO No." numFmtId="0">
      <sharedItems containsBlank="1" containsMixedTypes="1" containsNumber="1" containsInteger="1" minValue="7699196086" maxValue="7699196086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9:32:45" maxDate="2024-12-18T20:42:53"/>
    </cacheField>
    <cacheField name="Upload Date" numFmtId="0">
      <sharedItems containsNonDate="0" containsDate="1" containsString="0" containsBlank="1" minDate="2024-12-17T10:11:14" maxDate="2024-12-18T21:03:38"/>
    </cacheField>
    <cacheField name="Schedule Ship Date" numFmtId="14">
      <sharedItems containsBlank="1" count="3">
        <s v="Scheduled Ship Date 12/23/2024"/>
        <s v="Scheduled Ship Date 12/20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4:13:09" maxDate="2024-12-26T05:31:09"/>
    </cacheField>
    <cacheField name="Load Date" numFmtId="0">
      <sharedItems containsNonDate="0" containsDate="1" containsString="0" containsBlank="1" minDate="2024-12-20T05:00:42" maxDate="2024-12-26T05:48:32"/>
    </cacheField>
    <cacheField name="Trailer No." numFmtId="0">
      <sharedItems containsBlank="1"/>
    </cacheField>
    <cacheField name="Trailer Co" numFmtId="14">
      <sharedItems containsBlank="1" count="5">
        <s v="Trailer Completed 12/23/2024"/>
        <s v="Trailer Completed 12/26/2024"/>
        <s v="Trailer Completed 12/20/2024"/>
        <s v="Trailer Completed 12/27/2024"/>
        <m/>
      </sharedItems>
    </cacheField>
    <cacheField name="Trailer Pi" numFmtId="14">
      <sharedItems containsBlank="1" count="4">
        <s v="Trailer Pickup 12/26/2024"/>
        <s v="Trailer Pickup 12/22/2024"/>
        <s v="Trailer Pickup 12/27/2024"/>
        <m/>
      </sharedItems>
    </cacheField>
    <cacheField name="ckup Date" numFmtId="0">
      <sharedItems containsNonDate="0" containsDate="1" containsString="0" containsBlank="1" minDate="1899-12-30T03:24:10" maxDate="1899-12-30T21:05:58"/>
    </cacheField>
    <cacheField name="ASN Sent Date" numFmtId="0">
      <sharedItems containsNonDate="0" containsDate="1" containsString="0" containsBlank="1" minDate="2024-12-22T16:35:06" maxDate="2024-12-27T13:20:49"/>
    </cacheField>
    <cacheField name="First Scan Date" numFmtId="0">
      <sharedItems containsNonDate="0" containsDate="1" containsString="0" containsBlank="1" minDate="2024-12-22T17:40:09" maxDate="2024-12-30T16:15:52"/>
    </cacheField>
    <cacheField name="DeliveryDate" numFmtId="0">
      <sharedItems containsNonDate="0" containsDate="1" containsString="0" containsBlank="1" minDate="2024-12-27T16:16:48" maxDate="2025-01-07T12:11:45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TGTDVSFUR"/>
    <s v="7699122753"/>
    <s v="Completed"/>
    <x v="0"/>
    <s v="UPS"/>
    <s v="UPS Ground (Special)"/>
    <d v="2024-12-18T18:32:23"/>
    <d v="2024-12-18T19:00:49"/>
    <x v="0"/>
    <s v="1Z88FF960391845462"/>
    <s v="121.05"/>
    <s v="14.98"/>
    <s v="24.02"/>
    <s v="24.02"/>
    <s v="17.52"/>
    <s v="10108.346208"/>
    <s v="SD3_AC_BZ_Floor"/>
    <d v="2024-12-23T08:03:23"/>
    <d v="2024-12-23T08:42:54"/>
    <s v="MUPZ908778"/>
    <x v="0"/>
    <x v="0"/>
    <d v="1899-12-30T03:24:10"/>
    <d v="2024-12-26T03:26:32"/>
    <d v="2024-12-26T11:30:33"/>
    <d v="2024-12-28T15:33:36"/>
    <s v="&gt;2"/>
    <s v=""/>
    <s v=""/>
  </r>
  <r>
    <s v="TGTDVSFUR"/>
    <s v="7699125533"/>
    <s v="Completed"/>
    <x v="0"/>
    <s v="FedEx"/>
    <s v="FedEx Ground (Special)"/>
    <d v="2024-12-18T18:42:39"/>
    <d v="2024-12-18T19:02:33"/>
    <x v="0"/>
    <s v="770982513806"/>
    <s v="161.02"/>
    <s v="43.17"/>
    <s v="32.87"/>
    <s v="30.51"/>
    <s v="17.13"/>
    <s v="17179.055181"/>
    <s v="SD3_EA_FG_Rack"/>
    <d v="2024-12-26T04:59:07"/>
    <d v="2024-12-26T05:48:13"/>
    <s v="FEDZ569865"/>
    <x v="1"/>
    <x v="0"/>
    <d v="1899-12-30T12:05:36"/>
    <d v="2024-12-26T12:11:11"/>
    <d v="2024-12-26T00:00:00"/>
    <d v="2025-01-07T12:11:45"/>
    <s v="&gt;2"/>
    <s v="POOLER"/>
    <s v="GA"/>
  </r>
  <r>
    <s v="TGTDVSFUR"/>
    <n v="7699196086"/>
    <s v="Completed"/>
    <x v="0"/>
    <s v="FedEx"/>
    <s v="FedEx Ground (Special)"/>
    <d v="2024-12-18T20:42:53"/>
    <d v="2024-12-18T21:03:38"/>
    <x v="0"/>
    <s v="770982507178"/>
    <s v="174.81"/>
    <s v="43.17"/>
    <s v="32.87"/>
    <s v="30.51"/>
    <s v="17.13"/>
    <s v="17179.055181"/>
    <s v="SD3_EA_FG_Rack"/>
    <d v="2024-12-26T04:46:35"/>
    <d v="2024-12-26T05:48:15"/>
    <s v="FEDZ569865"/>
    <x v="1"/>
    <x v="0"/>
    <d v="1899-12-30T12:05:36"/>
    <d v="2024-12-26T12:11:11"/>
    <d v="2024-12-26T00:00:00"/>
    <d v="2025-01-02T15:09:08"/>
    <s v="&gt;2"/>
    <s v="POOLER"/>
    <s v="GA"/>
  </r>
  <r>
    <s v="TGTDVSFUR"/>
    <s v="7708456621"/>
    <s v="Completed"/>
    <x v="0"/>
    <s v="UPS"/>
    <s v="UPS Ground (Special)"/>
    <d v="2024-12-17T09:32:45"/>
    <d v="2024-12-17T10:11:15"/>
    <x v="1"/>
    <s v="1Z88FF960391237842"/>
    <s v="57.29"/>
    <s v="21.28"/>
    <s v="38.58"/>
    <s v="24.41"/>
    <s v="5.12"/>
    <s v="4821.697536"/>
    <s v="SD3_CA_DZ_Floor"/>
    <d v="2024-12-20T04:14:08"/>
    <d v="2024-12-20T06:13:55"/>
    <s v="MUPZ908727"/>
    <x v="2"/>
    <x v="1"/>
    <d v="1899-12-30T21:05:58"/>
    <d v="2024-12-22T16:55:36"/>
    <d v="2024-12-22T17:55:51"/>
    <d v="2024-12-28T14:38:46"/>
    <s v="&gt;2"/>
    <s v=""/>
    <s v=""/>
  </r>
  <r>
    <s v="TGTDVSFUR"/>
    <s v="7709195666"/>
    <s v="Completed"/>
    <x v="0"/>
    <s v="UPS"/>
    <s v="UPS Ground (Special)"/>
    <d v="2024-12-18T08:42:49"/>
    <d v="2024-12-18T08:50:31"/>
    <x v="0"/>
    <s v="1Z88FF960322162981"/>
    <s v="121.05"/>
    <s v="14.98"/>
    <s v="24.02"/>
    <s v="24.02"/>
    <s v="17.52"/>
    <s v="10108.346208"/>
    <s v="SD3_AC_BZ_Floor"/>
    <d v="2024-12-23T08:03:20"/>
    <d v="2024-12-23T08:42:56"/>
    <s v="MUPZ908778"/>
    <x v="0"/>
    <x v="0"/>
    <d v="1899-12-30T03:24:10"/>
    <d v="2024-12-26T03:26:32"/>
    <d v="2024-12-26T11:31:04"/>
    <d v="2024-12-28T14:38:40"/>
    <s v="&gt;2"/>
    <s v=""/>
    <s v=""/>
  </r>
  <r>
    <s v="TGTDVSFUR"/>
    <s v="7709508531"/>
    <s v="Completed"/>
    <x v="0"/>
    <s v="FedEx"/>
    <s v="FedEx Ground (Special)"/>
    <d v="2024-12-18T15:33:01"/>
    <d v="2024-12-18T16:00:48"/>
    <x v="0"/>
    <s v="770982508163"/>
    <s v="174.81"/>
    <s v="40.77"/>
    <s v="33.07"/>
    <s v="30.91"/>
    <s v="17.32"/>
    <s v="17704.394884"/>
    <s v="SD3_CA_DZ_Floor"/>
    <d v="2024-12-26T05:10:21"/>
    <d v="2024-12-26T05:48:19"/>
    <s v="FEDZ569865"/>
    <x v="1"/>
    <x v="0"/>
    <d v="1899-12-30T12:05:36"/>
    <d v="2024-12-26T12:11:11"/>
    <d v="2024-12-26T00:00:00"/>
    <d v="2024-12-31T15:15:27"/>
    <s v="&gt;2"/>
    <s v="POOLER"/>
    <s v="GA"/>
  </r>
  <r>
    <s v="TGTDVSFUR"/>
    <s v="7719707678"/>
    <s v="Completed"/>
    <x v="0"/>
    <s v="UPS"/>
    <s v="UPS Ground (Special)"/>
    <d v="2024-12-17T09:32:45"/>
    <d v="2024-12-17T10:11:14"/>
    <x v="1"/>
    <s v="1Z88FF960338442774"/>
    <s v="57.29"/>
    <s v="21.28"/>
    <s v="38.58"/>
    <s v="24.41"/>
    <s v="5.12"/>
    <s v="4821.697536"/>
    <s v="SD3_CA_DZ_Floor"/>
    <d v="2024-12-20T04:14:05"/>
    <d v="2024-12-20T05:52:41"/>
    <s v="MUPZ908727"/>
    <x v="2"/>
    <x v="1"/>
    <d v="1899-12-30T21:05:58"/>
    <d v="2024-12-22T16:55:36"/>
    <d v="2024-12-22T17:40:09"/>
    <d v="2024-12-27T16:16:48"/>
    <s v="&gt;2"/>
    <s v=""/>
    <s v=""/>
  </r>
  <r>
    <s v="TGTDVSFUR"/>
    <s v="7720321649"/>
    <s v="Completed"/>
    <x v="0"/>
    <s v="UPS"/>
    <s v="UPS Ground (Special)"/>
    <d v="2024-12-17T20:52:22"/>
    <d v="2024-12-17T21:20:57"/>
    <x v="1"/>
    <s v="1Z88FF960393035299"/>
    <s v="57.29"/>
    <s v="21.28"/>
    <s v="38.58"/>
    <s v="24.41"/>
    <s v="5.12"/>
    <s v="4821.697536"/>
    <s v="SD3_CA_DZ_Floor"/>
    <d v="2024-12-20T04:13:09"/>
    <d v="2024-12-20T05:00:42"/>
    <s v="MUPZ908727"/>
    <x v="2"/>
    <x v="1"/>
    <d v="1899-12-30T21:05:58"/>
    <d v="2024-12-22T16:35:06"/>
    <d v="2024-12-22T17:40:14"/>
    <d v="2025-01-02T11:18:29"/>
    <s v="&gt;2"/>
    <s v=""/>
    <s v=""/>
  </r>
  <r>
    <s v="TGTDVSFUR"/>
    <s v="7720472848"/>
    <s v="Completed"/>
    <x v="0"/>
    <s v="FedEx"/>
    <s v="FedEx Ground (Special)"/>
    <d v="2024-12-18T05:42:37"/>
    <d v="2024-12-18T05:52:02"/>
    <x v="0"/>
    <s v="770982511321"/>
    <s v="152.28"/>
    <s v="40.77"/>
    <s v="33.07"/>
    <s v="30.91"/>
    <s v="17.32"/>
    <s v="17704.394884"/>
    <s v="SD3_CA_DZ_Floor"/>
    <d v="2024-12-26T05:10:29"/>
    <d v="2024-12-26T05:48:20"/>
    <s v="FEDZ569865"/>
    <x v="1"/>
    <x v="0"/>
    <d v="1899-12-30T12:05:36"/>
    <d v="2024-12-26T12:11:11"/>
    <d v="2024-12-26T00:00:00"/>
    <d v="2024-12-28T10:52:23"/>
    <s v="&gt;2"/>
    <s v="POOLER"/>
    <s v="GA"/>
  </r>
  <r>
    <s v="TGTDVSFUR"/>
    <s v="7720528205"/>
    <s v="Completed"/>
    <x v="0"/>
    <s v="UPS"/>
    <s v="UPS Ground (Special)"/>
    <d v="2024-12-18T07:12:34"/>
    <d v="2024-12-18T07:33:02"/>
    <x v="0"/>
    <s v="1Z88FF960392013402"/>
    <s v="75.69"/>
    <s v="24.34"/>
    <s v="40.55"/>
    <s v="23.35"/>
    <s v="5.21"/>
    <s v="4933.049425"/>
    <s v="SD3_CA_DZ_Floor"/>
    <d v="2024-12-23T11:51:59"/>
    <d v="2024-12-26T05:46:43"/>
    <s v="184858"/>
    <x v="3"/>
    <x v="2"/>
    <d v="1899-12-30T13:16:04"/>
    <d v="2024-12-27T13:20:49"/>
    <d v="2024-12-30T16:15:52"/>
    <d v="2025-01-04T14:24:37"/>
    <s v="&gt;2"/>
    <s v=""/>
    <s v=""/>
  </r>
  <r>
    <s v="TGTDVSFUR"/>
    <s v="7720894561"/>
    <s v="Completed"/>
    <x v="0"/>
    <s v="FedEx"/>
    <s v="FedEx Ground (Special)"/>
    <d v="2024-12-18T13:32:58"/>
    <d v="2024-12-18T14:00:41"/>
    <x v="0"/>
    <s v="770982505061"/>
    <s v="153.85"/>
    <s v="43.17"/>
    <s v="32.87"/>
    <s v="30.51"/>
    <s v="17.13"/>
    <s v="17179.055181"/>
    <s v="SD3_EA_FG_Rack"/>
    <d v="2024-12-26T04:49:21"/>
    <d v="2024-12-26T05:48:27"/>
    <s v="FEDZ569865"/>
    <x v="1"/>
    <x v="0"/>
    <d v="1899-12-30T12:05:36"/>
    <d v="2024-12-26T12:11:11"/>
    <d v="2024-12-26T00:00:00"/>
    <d v="2024-12-29T10:14:24"/>
    <s v="&gt;2"/>
    <s v="POOLER"/>
    <s v="GA"/>
  </r>
  <r>
    <s v="TGTDVSFUR"/>
    <s v="7724952452"/>
    <s v="Completed"/>
    <x v="0"/>
    <s v="FedEx"/>
    <s v="FedEx Ground Home Delivery (Special)"/>
    <d v="2024-12-18T07:02:37"/>
    <d v="2024-12-18T07:40:25"/>
    <x v="0"/>
    <s v="770982510667"/>
    <s v="226.46"/>
    <s v="51.21"/>
    <s v="33.66"/>
    <s v="30.71"/>
    <s v="30.31"/>
    <s v="31331.404566"/>
    <s v="SD3_CA_DZ_Floor"/>
    <d v="2024-12-26T05:31:09"/>
    <d v="2024-12-26T05:48:32"/>
    <s v="FEDZ569865"/>
    <x v="1"/>
    <x v="0"/>
    <d v="1899-12-30T12:05:36"/>
    <d v="2024-12-26T12:11:11"/>
    <d v="2024-12-26T00:00:00"/>
    <d v="2024-12-29T15:46:02"/>
    <s v="&gt;2"/>
    <s v="POOLER"/>
    <s v="GA"/>
  </r>
  <r>
    <m/>
    <m/>
    <m/>
    <x v="1"/>
    <m/>
    <m/>
    <m/>
    <m/>
    <x v="2"/>
    <m/>
    <m/>
    <m/>
    <m/>
    <m/>
    <m/>
    <m/>
    <m/>
    <m/>
    <m/>
    <m/>
    <x v="4"/>
    <x v="3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4"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9609F3-6716-4570-8B81-41EC58731FF9}" name="PivotTable20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29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16">
    <i>
      <x/>
    </i>
    <i r="1">
      <x/>
    </i>
    <i r="2">
      <x/>
    </i>
    <i r="3">
      <x/>
    </i>
    <i r="1">
      <x v="1"/>
    </i>
    <i r="2">
      <x v="1"/>
    </i>
    <i r="3">
      <x v="1"/>
    </i>
    <i r="2">
      <x v="2"/>
    </i>
    <i r="3">
      <x v="1"/>
    </i>
    <i r="2">
      <x v="3"/>
    </i>
    <i r="3">
      <x v="2"/>
    </i>
    <i>
      <x v="1"/>
    </i>
    <i r="1">
      <x v="2"/>
    </i>
    <i r="2">
      <x v="4"/>
    </i>
    <i r="3">
      <x v="3"/>
    </i>
    <i t="grand">
      <x/>
    </i>
  </rowItems>
  <colItems count="1">
    <i/>
  </colItems>
  <dataFields count="1">
    <dataField name="Count of Trailer Pi" fld="21" subtotal="count" baseField="0" baseItem="0"/>
  </dataFields>
  <formats count="23">
    <format dxfId="22">
      <pivotArea collapsedLevelsAreSubtotals="1" fieldPosition="0">
        <references count="1">
          <reference field="3" count="1">
            <x v="0"/>
          </reference>
        </references>
      </pivotArea>
    </format>
    <format dxfId="21">
      <pivotArea dataOnly="0" labelOnly="1" fieldPosition="0">
        <references count="1">
          <reference field="3" count="1">
            <x v="0"/>
          </reference>
        </references>
      </pivotArea>
    </format>
    <format dxfId="20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9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18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7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6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15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14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13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12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1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0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9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8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7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6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5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4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3"/>
          </reference>
        </references>
      </pivotArea>
    </format>
    <format dxfId="3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2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2">
            <x v="2"/>
            <x v="3"/>
          </reference>
        </references>
      </pivotArea>
    </format>
    <format dxfId="1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1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A2D0-142B-41A0-9A03-F460894A2A73}">
  <dimension ref="A3:C19"/>
  <sheetViews>
    <sheetView tabSelected="1" topLeftCell="A4" workbookViewId="0">
      <selection activeCell="B30" sqref="B30"/>
    </sheetView>
  </sheetViews>
  <sheetFormatPr defaultRowHeight="14.5" x14ac:dyDescent="0.35"/>
  <cols>
    <col min="1" max="1" width="33.54296875" bestFit="1" customWidth="1"/>
    <col min="2" max="2" width="16.1796875" bestFit="1" customWidth="1"/>
  </cols>
  <sheetData>
    <row r="3" spans="1:3" x14ac:dyDescent="0.35">
      <c r="A3" s="7" t="s">
        <v>116</v>
      </c>
      <c r="B3" t="s">
        <v>119</v>
      </c>
    </row>
    <row r="4" spans="1:3" x14ac:dyDescent="0.35">
      <c r="A4" s="12" t="s">
        <v>30</v>
      </c>
      <c r="B4" s="22">
        <v>12</v>
      </c>
    </row>
    <row r="5" spans="1:3" x14ac:dyDescent="0.35">
      <c r="A5" s="15" t="s">
        <v>105</v>
      </c>
      <c r="B5" s="24">
        <v>3</v>
      </c>
    </row>
    <row r="6" spans="1:3" x14ac:dyDescent="0.35">
      <c r="A6" s="13" t="s">
        <v>109</v>
      </c>
      <c r="B6" s="23">
        <v>3</v>
      </c>
      <c r="C6" s="18" t="s">
        <v>121</v>
      </c>
    </row>
    <row r="7" spans="1:3" x14ac:dyDescent="0.35">
      <c r="A7" s="14" t="s">
        <v>110</v>
      </c>
      <c r="B7" s="23">
        <v>3</v>
      </c>
      <c r="C7" s="18"/>
    </row>
    <row r="8" spans="1:3" x14ac:dyDescent="0.35">
      <c r="A8" s="15" t="s">
        <v>106</v>
      </c>
      <c r="B8" s="24">
        <v>9</v>
      </c>
      <c r="C8" s="18"/>
    </row>
    <row r="9" spans="1:3" x14ac:dyDescent="0.35">
      <c r="A9" s="13" t="s">
        <v>111</v>
      </c>
      <c r="B9" s="23">
        <v>2</v>
      </c>
      <c r="C9" s="18" t="s">
        <v>121</v>
      </c>
    </row>
    <row r="10" spans="1:3" x14ac:dyDescent="0.35">
      <c r="A10" s="14" t="s">
        <v>112</v>
      </c>
      <c r="B10" s="23">
        <v>2</v>
      </c>
      <c r="C10" s="18"/>
    </row>
    <row r="11" spans="1:3" x14ac:dyDescent="0.35">
      <c r="A11" s="16" t="s">
        <v>113</v>
      </c>
      <c r="B11" s="25">
        <v>6</v>
      </c>
      <c r="C11" s="18" t="s">
        <v>120</v>
      </c>
    </row>
    <row r="12" spans="1:3" x14ac:dyDescent="0.35">
      <c r="A12" s="17" t="s">
        <v>112</v>
      </c>
      <c r="B12" s="25">
        <v>6</v>
      </c>
    </row>
    <row r="13" spans="1:3" x14ac:dyDescent="0.35">
      <c r="A13" s="16" t="s">
        <v>114</v>
      </c>
      <c r="B13" s="25">
        <v>1</v>
      </c>
      <c r="C13" s="18" t="s">
        <v>120</v>
      </c>
    </row>
    <row r="14" spans="1:3" x14ac:dyDescent="0.35">
      <c r="A14" s="17" t="s">
        <v>115</v>
      </c>
      <c r="B14" s="25">
        <v>1</v>
      </c>
    </row>
    <row r="15" spans="1:3" hidden="1" x14ac:dyDescent="0.35">
      <c r="A15" s="8" t="s">
        <v>117</v>
      </c>
      <c r="B15" s="21"/>
    </row>
    <row r="16" spans="1:3" hidden="1" x14ac:dyDescent="0.35">
      <c r="A16" s="9" t="s">
        <v>117</v>
      </c>
      <c r="B16" s="21"/>
    </row>
    <row r="17" spans="1:2" hidden="1" x14ac:dyDescent="0.35">
      <c r="A17" s="10" t="s">
        <v>117</v>
      </c>
      <c r="B17" s="21"/>
    </row>
    <row r="18" spans="1:2" hidden="1" x14ac:dyDescent="0.35">
      <c r="A18" s="11" t="s">
        <v>117</v>
      </c>
      <c r="B18" s="21"/>
    </row>
    <row r="19" spans="1:2" x14ac:dyDescent="0.35">
      <c r="A19" s="8" t="s">
        <v>118</v>
      </c>
      <c r="B19" s="21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workbookViewId="0">
      <selection activeCell="Y19" sqref="Y19"/>
    </sheetView>
  </sheetViews>
  <sheetFormatPr defaultColWidth="9.1796875" defaultRowHeight="19.149999999999999" customHeight="1" x14ac:dyDescent="0.35"/>
  <cols>
    <col min="1" max="1" width="17.1796875" style="1" bestFit="1" customWidth="1"/>
    <col min="2" max="2" width="12" style="1" customWidth="1"/>
    <col min="3" max="3" width="18" style="20" customWidth="1"/>
    <col min="4" max="4" width="11.1796875" style="1" customWidth="1"/>
    <col min="5" max="6" width="9.1796875" style="1" customWidth="1"/>
    <col min="7" max="7" width="35.1796875" style="1" customWidth="1"/>
    <col min="8" max="8" width="22.54296875" style="1" customWidth="1"/>
    <col min="9" max="9" width="23.7265625" style="1" customWidth="1"/>
    <col min="10" max="10" width="31.7265625" style="6" customWidth="1"/>
    <col min="11" max="11" width="23.7265625" style="1" customWidth="1"/>
    <col min="12" max="12" width="18.26953125" style="1" customWidth="1"/>
    <col min="13" max="16" width="9.1796875" style="1" customWidth="1"/>
    <col min="17" max="17" width="14" style="1" customWidth="1"/>
    <col min="18" max="18" width="17.26953125" style="1" customWidth="1"/>
    <col min="19" max="19" width="23.7265625" style="1" customWidth="1"/>
    <col min="20" max="20" width="22.54296875" style="1" customWidth="1"/>
    <col min="21" max="21" width="13.26953125" style="1" customWidth="1"/>
    <col min="22" max="22" width="32" style="6" customWidth="1"/>
    <col min="23" max="23" width="23.453125" style="6" customWidth="1"/>
    <col min="24" max="24" width="23.453125" style="1" customWidth="1"/>
    <col min="25" max="26" width="23.7265625" style="1" customWidth="1"/>
    <col min="27" max="27" width="13.81640625" style="1" customWidth="1"/>
    <col min="28" max="28" width="14.7265625" style="1" customWidth="1"/>
    <col min="29" max="29" width="16.1796875" style="1" customWidth="1"/>
    <col min="30" max="30" width="9.1796875" style="1" customWidth="1"/>
    <col min="31" max="16384" width="9.1796875" style="1"/>
  </cols>
  <sheetData>
    <row r="1" spans="1:29" ht="31" x14ac:dyDescent="0.35">
      <c r="A1" s="2" t="s">
        <v>122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107</v>
      </c>
      <c r="W1" s="5" t="s">
        <v>108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</row>
    <row r="2" spans="1:29" ht="19.149999999999999" customHeight="1" x14ac:dyDescent="0.35">
      <c r="A2" s="27" t="s">
        <v>124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45644.772488425901</v>
      </c>
      <c r="I2" s="4">
        <v>45644.792233796303</v>
      </c>
      <c r="J2" s="26" t="s">
        <v>106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36</v>
      </c>
      <c r="P2" s="3" t="s">
        <v>37</v>
      </c>
      <c r="Q2" s="3" t="s">
        <v>38</v>
      </c>
      <c r="R2" s="3" t="s">
        <v>39</v>
      </c>
      <c r="S2" s="4">
        <v>45649.335682870398</v>
      </c>
      <c r="T2" s="4">
        <v>45649.363125000003</v>
      </c>
      <c r="U2" s="3" t="s">
        <v>40</v>
      </c>
      <c r="V2" s="26" t="s">
        <v>111</v>
      </c>
      <c r="W2" s="26" t="s">
        <v>112</v>
      </c>
      <c r="X2" s="4">
        <v>45652.143425925897</v>
      </c>
      <c r="Y2" s="4">
        <v>45652.479548611103</v>
      </c>
      <c r="Z2" s="4">
        <v>45654.648333333302</v>
      </c>
      <c r="AA2" s="3" t="s">
        <v>41</v>
      </c>
      <c r="AB2" s="3" t="s">
        <v>0</v>
      </c>
      <c r="AC2" s="3" t="s">
        <v>0</v>
      </c>
    </row>
    <row r="3" spans="1:29" ht="19.149999999999999" customHeight="1" x14ac:dyDescent="0.35">
      <c r="A3" s="27" t="s">
        <v>123</v>
      </c>
      <c r="B3" s="3" t="s">
        <v>27</v>
      </c>
      <c r="C3" s="19" t="s">
        <v>42</v>
      </c>
      <c r="D3" s="3" t="s">
        <v>29</v>
      </c>
      <c r="E3" s="3" t="s">
        <v>30</v>
      </c>
      <c r="F3" s="3" t="s">
        <v>43</v>
      </c>
      <c r="G3" s="3" t="s">
        <v>44</v>
      </c>
      <c r="H3" s="4">
        <v>45644.779618055603</v>
      </c>
      <c r="I3" s="4">
        <v>45644.793437499997</v>
      </c>
      <c r="J3" s="26" t="s">
        <v>106</v>
      </c>
      <c r="K3" s="3" t="s">
        <v>45</v>
      </c>
      <c r="L3" s="3" t="s">
        <v>46</v>
      </c>
      <c r="M3" s="3" t="s">
        <v>47</v>
      </c>
      <c r="N3" s="3" t="s">
        <v>48</v>
      </c>
      <c r="O3" s="3" t="s">
        <v>49</v>
      </c>
      <c r="P3" s="3" t="s">
        <v>50</v>
      </c>
      <c r="Q3" s="3" t="s">
        <v>51</v>
      </c>
      <c r="R3" s="3" t="s">
        <v>52</v>
      </c>
      <c r="S3" s="4">
        <v>45652.207719907397</v>
      </c>
      <c r="T3" s="4">
        <v>45652.241817129601</v>
      </c>
      <c r="U3" s="3" t="s">
        <v>53</v>
      </c>
      <c r="V3" s="26" t="s">
        <v>113</v>
      </c>
      <c r="W3" s="26" t="s">
        <v>112</v>
      </c>
      <c r="X3" s="4">
        <v>45652.5077662037</v>
      </c>
      <c r="Y3" s="4">
        <v>45652</v>
      </c>
      <c r="Z3" s="4">
        <v>45664.508159722202</v>
      </c>
      <c r="AA3" s="3" t="s">
        <v>41</v>
      </c>
      <c r="AB3" s="3" t="s">
        <v>54</v>
      </c>
      <c r="AC3" s="3" t="s">
        <v>55</v>
      </c>
    </row>
    <row r="4" spans="1:29" ht="19.149999999999999" customHeight="1" x14ac:dyDescent="0.35">
      <c r="A4" s="27" t="s">
        <v>123</v>
      </c>
      <c r="B4" s="3" t="s">
        <v>27</v>
      </c>
      <c r="C4" s="19">
        <v>7699196086</v>
      </c>
      <c r="D4" s="3" t="s">
        <v>29</v>
      </c>
      <c r="E4" s="3" t="s">
        <v>30</v>
      </c>
      <c r="F4" s="3" t="s">
        <v>43</v>
      </c>
      <c r="G4" s="3" t="s">
        <v>44</v>
      </c>
      <c r="H4" s="4">
        <v>45644.863113425898</v>
      </c>
      <c r="I4" s="4">
        <v>45644.877523148098</v>
      </c>
      <c r="J4" s="26" t="s">
        <v>106</v>
      </c>
      <c r="K4" s="3" t="s">
        <v>56</v>
      </c>
      <c r="L4" s="3" t="s">
        <v>57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4">
        <v>45652.199016203696</v>
      </c>
      <c r="T4" s="4">
        <v>45652.241840277798</v>
      </c>
      <c r="U4" s="3" t="s">
        <v>53</v>
      </c>
      <c r="V4" s="26" t="s">
        <v>113</v>
      </c>
      <c r="W4" s="26" t="s">
        <v>112</v>
      </c>
      <c r="X4" s="4">
        <v>45652.5077662037</v>
      </c>
      <c r="Y4" s="4">
        <v>45652</v>
      </c>
      <c r="Z4" s="4">
        <v>45659.631342592598</v>
      </c>
      <c r="AA4" s="3" t="s">
        <v>41</v>
      </c>
      <c r="AB4" s="3" t="s">
        <v>54</v>
      </c>
      <c r="AC4" s="3" t="s">
        <v>55</v>
      </c>
    </row>
    <row r="5" spans="1:29" ht="19.149999999999999" customHeight="1" x14ac:dyDescent="0.35">
      <c r="A5" s="27" t="s">
        <v>124</v>
      </c>
      <c r="B5" s="3" t="s">
        <v>27</v>
      </c>
      <c r="C5" s="3" t="s">
        <v>58</v>
      </c>
      <c r="D5" s="3" t="s">
        <v>29</v>
      </c>
      <c r="E5" s="3" t="s">
        <v>30</v>
      </c>
      <c r="F5" s="3" t="s">
        <v>31</v>
      </c>
      <c r="G5" s="3" t="s">
        <v>32</v>
      </c>
      <c r="H5" s="4">
        <v>45643.397743055597</v>
      </c>
      <c r="I5" s="4">
        <v>45643.424479166701</v>
      </c>
      <c r="J5" s="26" t="s">
        <v>105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3" t="s">
        <v>66</v>
      </c>
      <c r="S5" s="4">
        <v>45646.176481481503</v>
      </c>
      <c r="T5" s="4">
        <v>45646.259664351899</v>
      </c>
      <c r="U5" s="3" t="s">
        <v>67</v>
      </c>
      <c r="V5" s="26" t="s">
        <v>109</v>
      </c>
      <c r="W5" s="26" t="s">
        <v>110</v>
      </c>
      <c r="X5" s="4">
        <v>45648.705277777801</v>
      </c>
      <c r="Y5" s="4">
        <v>45648.747118055602</v>
      </c>
      <c r="Z5" s="4">
        <v>45654.610254629602</v>
      </c>
      <c r="AA5" s="3" t="s">
        <v>41</v>
      </c>
      <c r="AB5" s="3" t="s">
        <v>0</v>
      </c>
      <c r="AC5" s="3" t="s">
        <v>0</v>
      </c>
    </row>
    <row r="6" spans="1:29" ht="19.149999999999999" customHeight="1" x14ac:dyDescent="0.35">
      <c r="A6" s="27" t="s">
        <v>124</v>
      </c>
      <c r="B6" s="3" t="s">
        <v>27</v>
      </c>
      <c r="C6" s="3" t="s">
        <v>68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45644.363067129598</v>
      </c>
      <c r="I6" s="4">
        <v>45644.368414351899</v>
      </c>
      <c r="J6" s="26" t="s">
        <v>106</v>
      </c>
      <c r="K6" s="3" t="s">
        <v>69</v>
      </c>
      <c r="L6" s="3" t="s">
        <v>34</v>
      </c>
      <c r="M6" s="3" t="s">
        <v>35</v>
      </c>
      <c r="N6" s="3" t="s">
        <v>36</v>
      </c>
      <c r="O6" s="3" t="s">
        <v>36</v>
      </c>
      <c r="P6" s="3" t="s">
        <v>37</v>
      </c>
      <c r="Q6" s="3" t="s">
        <v>38</v>
      </c>
      <c r="R6" s="3" t="s">
        <v>39</v>
      </c>
      <c r="S6" s="4">
        <v>45649.335648148102</v>
      </c>
      <c r="T6" s="4">
        <v>45649.363148148099</v>
      </c>
      <c r="U6" s="3" t="s">
        <v>40</v>
      </c>
      <c r="V6" s="26" t="s">
        <v>111</v>
      </c>
      <c r="W6" s="26" t="s">
        <v>112</v>
      </c>
      <c r="X6" s="4">
        <v>45652.143425925897</v>
      </c>
      <c r="Y6" s="4">
        <v>45652.479907407404</v>
      </c>
      <c r="Z6" s="4">
        <v>45654.6101851852</v>
      </c>
      <c r="AA6" s="3" t="s">
        <v>41</v>
      </c>
      <c r="AB6" s="3" t="s">
        <v>0</v>
      </c>
      <c r="AC6" s="3" t="s">
        <v>0</v>
      </c>
    </row>
    <row r="7" spans="1:29" ht="19.149999999999999" customHeight="1" x14ac:dyDescent="0.35">
      <c r="A7" s="27" t="s">
        <v>123</v>
      </c>
      <c r="B7" s="3" t="s">
        <v>27</v>
      </c>
      <c r="C7" s="19" t="s">
        <v>70</v>
      </c>
      <c r="D7" s="3" t="s">
        <v>29</v>
      </c>
      <c r="E7" s="3" t="s">
        <v>30</v>
      </c>
      <c r="F7" s="3" t="s">
        <v>43</v>
      </c>
      <c r="G7" s="3" t="s">
        <v>44</v>
      </c>
      <c r="H7" s="4">
        <v>45644.647928240702</v>
      </c>
      <c r="I7" s="4">
        <v>45644.667222222197</v>
      </c>
      <c r="J7" s="26" t="s">
        <v>106</v>
      </c>
      <c r="K7" s="3" t="s">
        <v>71</v>
      </c>
      <c r="L7" s="3" t="s">
        <v>57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3" t="s">
        <v>66</v>
      </c>
      <c r="S7" s="4">
        <v>45652.215520833299</v>
      </c>
      <c r="T7" s="4">
        <v>45652.241886574098</v>
      </c>
      <c r="U7" s="3" t="s">
        <v>53</v>
      </c>
      <c r="V7" s="26" t="s">
        <v>113</v>
      </c>
      <c r="W7" s="26" t="s">
        <v>112</v>
      </c>
      <c r="X7" s="4">
        <v>45652.5077662037</v>
      </c>
      <c r="Y7" s="4">
        <v>45652</v>
      </c>
      <c r="Z7" s="4">
        <v>45657.635729166701</v>
      </c>
      <c r="AA7" s="3" t="s">
        <v>41</v>
      </c>
      <c r="AB7" s="3" t="s">
        <v>54</v>
      </c>
      <c r="AC7" s="3" t="s">
        <v>55</v>
      </c>
    </row>
    <row r="8" spans="1:29" ht="19.149999999999999" customHeight="1" x14ac:dyDescent="0.35">
      <c r="A8" s="27" t="s">
        <v>124</v>
      </c>
      <c r="B8" s="3" t="s">
        <v>27</v>
      </c>
      <c r="C8" s="3" t="s">
        <v>77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45643.397743055597</v>
      </c>
      <c r="I8" s="4">
        <v>45643.424467592602</v>
      </c>
      <c r="J8" s="26" t="s">
        <v>105</v>
      </c>
      <c r="K8" s="3" t="s">
        <v>78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66</v>
      </c>
      <c r="S8" s="4">
        <v>45646.176446759302</v>
      </c>
      <c r="T8" s="4">
        <v>45646.244918981502</v>
      </c>
      <c r="U8" s="3" t="s">
        <v>67</v>
      </c>
      <c r="V8" s="26" t="s">
        <v>109</v>
      </c>
      <c r="W8" s="26" t="s">
        <v>110</v>
      </c>
      <c r="X8" s="4">
        <v>45648.705277777801</v>
      </c>
      <c r="Y8" s="4">
        <v>45648.736215277801</v>
      </c>
      <c r="Z8" s="4">
        <v>45653.678333333301</v>
      </c>
      <c r="AA8" s="3" t="s">
        <v>41</v>
      </c>
      <c r="AB8" s="3" t="s">
        <v>0</v>
      </c>
      <c r="AC8" s="3" t="s">
        <v>0</v>
      </c>
    </row>
    <row r="9" spans="1:29" ht="19.149999999999999" customHeight="1" x14ac:dyDescent="0.35">
      <c r="A9" s="27" t="s">
        <v>124</v>
      </c>
      <c r="B9" s="3" t="s">
        <v>27</v>
      </c>
      <c r="C9" s="3" t="s">
        <v>79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45643.869699074101</v>
      </c>
      <c r="I9" s="4">
        <v>45643.8895486111</v>
      </c>
      <c r="J9" s="26" t="s">
        <v>105</v>
      </c>
      <c r="K9" s="3" t="s">
        <v>80</v>
      </c>
      <c r="L9" s="3" t="s">
        <v>60</v>
      </c>
      <c r="M9" s="3" t="s">
        <v>61</v>
      </c>
      <c r="N9" s="3" t="s">
        <v>62</v>
      </c>
      <c r="O9" s="3" t="s">
        <v>63</v>
      </c>
      <c r="P9" s="3" t="s">
        <v>64</v>
      </c>
      <c r="Q9" s="3" t="s">
        <v>65</v>
      </c>
      <c r="R9" s="3" t="s">
        <v>66</v>
      </c>
      <c r="S9" s="4">
        <v>45646.175798611097</v>
      </c>
      <c r="T9" s="4">
        <v>45646.2088194444</v>
      </c>
      <c r="U9" s="3" t="s">
        <v>67</v>
      </c>
      <c r="V9" s="26" t="s">
        <v>109</v>
      </c>
      <c r="W9" s="26" t="s">
        <v>110</v>
      </c>
      <c r="X9" s="4">
        <v>45648.691041666701</v>
      </c>
      <c r="Y9" s="4">
        <v>45648.736273148097</v>
      </c>
      <c r="Z9" s="4">
        <v>45659.471168981501</v>
      </c>
      <c r="AA9" s="3" t="s">
        <v>41</v>
      </c>
      <c r="AB9" s="3" t="s">
        <v>0</v>
      </c>
      <c r="AC9" s="3" t="s">
        <v>0</v>
      </c>
    </row>
    <row r="10" spans="1:29" ht="19.149999999999999" customHeight="1" x14ac:dyDescent="0.35">
      <c r="A10" s="27" t="s">
        <v>123</v>
      </c>
      <c r="B10" s="3" t="s">
        <v>27</v>
      </c>
      <c r="C10" s="19" t="s">
        <v>81</v>
      </c>
      <c r="D10" s="3" t="s">
        <v>29</v>
      </c>
      <c r="E10" s="3" t="s">
        <v>30</v>
      </c>
      <c r="F10" s="3" t="s">
        <v>43</v>
      </c>
      <c r="G10" s="3" t="s">
        <v>44</v>
      </c>
      <c r="H10" s="4">
        <v>45644.237928240698</v>
      </c>
      <c r="I10" s="4">
        <v>45644.244467592602</v>
      </c>
      <c r="J10" s="26" t="s">
        <v>106</v>
      </c>
      <c r="K10" s="3" t="s">
        <v>82</v>
      </c>
      <c r="L10" s="3" t="s">
        <v>83</v>
      </c>
      <c r="M10" s="3" t="s">
        <v>72</v>
      </c>
      <c r="N10" s="3" t="s">
        <v>73</v>
      </c>
      <c r="O10" s="3" t="s">
        <v>74</v>
      </c>
      <c r="P10" s="3" t="s">
        <v>75</v>
      </c>
      <c r="Q10" s="3" t="s">
        <v>76</v>
      </c>
      <c r="R10" s="3" t="s">
        <v>66</v>
      </c>
      <c r="S10" s="4">
        <v>45652.215613425898</v>
      </c>
      <c r="T10" s="4">
        <v>45652.241898148102</v>
      </c>
      <c r="U10" s="3" t="s">
        <v>53</v>
      </c>
      <c r="V10" s="26" t="s">
        <v>113</v>
      </c>
      <c r="W10" s="26" t="s">
        <v>112</v>
      </c>
      <c r="X10" s="4">
        <v>45652.5077662037</v>
      </c>
      <c r="Y10" s="4">
        <v>45652</v>
      </c>
      <c r="Z10" s="4">
        <v>45654.453043981499</v>
      </c>
      <c r="AA10" s="3" t="s">
        <v>41</v>
      </c>
      <c r="AB10" s="3" t="s">
        <v>54</v>
      </c>
      <c r="AC10" s="3" t="s">
        <v>55</v>
      </c>
    </row>
    <row r="11" spans="1:29" ht="19.149999999999999" customHeight="1" x14ac:dyDescent="0.35">
      <c r="A11" s="27" t="s">
        <v>123</v>
      </c>
      <c r="B11" s="3" t="s">
        <v>27</v>
      </c>
      <c r="C11" s="19" t="s">
        <v>84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45644.300393518497</v>
      </c>
      <c r="I11" s="4">
        <v>45644.314606481501</v>
      </c>
      <c r="J11" s="26" t="s">
        <v>106</v>
      </c>
      <c r="K11" s="3" t="s">
        <v>85</v>
      </c>
      <c r="L11" s="3" t="s">
        <v>86</v>
      </c>
      <c r="M11" s="3" t="s">
        <v>87</v>
      </c>
      <c r="N11" s="3" t="s">
        <v>88</v>
      </c>
      <c r="O11" s="3" t="s">
        <v>89</v>
      </c>
      <c r="P11" s="3" t="s">
        <v>90</v>
      </c>
      <c r="Q11" s="3" t="s">
        <v>91</v>
      </c>
      <c r="R11" s="3" t="s">
        <v>66</v>
      </c>
      <c r="S11" s="4">
        <v>45649.4944328704</v>
      </c>
      <c r="T11" s="4">
        <v>45652.240775462997</v>
      </c>
      <c r="U11" s="3" t="s">
        <v>92</v>
      </c>
      <c r="V11" s="26" t="s">
        <v>114</v>
      </c>
      <c r="W11" s="26" t="s">
        <v>115</v>
      </c>
      <c r="X11" s="4">
        <v>45653.556122685201</v>
      </c>
      <c r="Y11" s="4">
        <v>45656.677685185197</v>
      </c>
      <c r="Z11" s="4">
        <v>45661.600428240701</v>
      </c>
      <c r="AA11" s="3" t="s">
        <v>41</v>
      </c>
      <c r="AB11" s="3" t="s">
        <v>0</v>
      </c>
      <c r="AC11" s="3" t="s">
        <v>0</v>
      </c>
    </row>
    <row r="12" spans="1:29" ht="19.149999999999999" customHeight="1" x14ac:dyDescent="0.35">
      <c r="A12" s="27" t="s">
        <v>123</v>
      </c>
      <c r="B12" s="3" t="s">
        <v>27</v>
      </c>
      <c r="C12" s="19" t="s">
        <v>93</v>
      </c>
      <c r="D12" s="3" t="s">
        <v>29</v>
      </c>
      <c r="E12" s="3" t="s">
        <v>30</v>
      </c>
      <c r="F12" s="3" t="s">
        <v>43</v>
      </c>
      <c r="G12" s="3" t="s">
        <v>44</v>
      </c>
      <c r="H12" s="4">
        <v>45644.564560185201</v>
      </c>
      <c r="I12" s="4">
        <v>45644.583807870396</v>
      </c>
      <c r="J12" s="26" t="s">
        <v>106</v>
      </c>
      <c r="K12" s="3" t="s">
        <v>94</v>
      </c>
      <c r="L12" s="3" t="s">
        <v>95</v>
      </c>
      <c r="M12" s="3" t="s">
        <v>47</v>
      </c>
      <c r="N12" s="3" t="s">
        <v>48</v>
      </c>
      <c r="O12" s="3" t="s">
        <v>49</v>
      </c>
      <c r="P12" s="3" t="s">
        <v>50</v>
      </c>
      <c r="Q12" s="3" t="s">
        <v>51</v>
      </c>
      <c r="R12" s="3" t="s">
        <v>52</v>
      </c>
      <c r="S12" s="4">
        <v>45652.200937499998</v>
      </c>
      <c r="T12" s="4">
        <v>45652.241979166698</v>
      </c>
      <c r="U12" s="3" t="s">
        <v>53</v>
      </c>
      <c r="V12" s="26" t="s">
        <v>113</v>
      </c>
      <c r="W12" s="26" t="s">
        <v>112</v>
      </c>
      <c r="X12" s="4">
        <v>45652.5077662037</v>
      </c>
      <c r="Y12" s="4">
        <v>45652</v>
      </c>
      <c r="Z12" s="4">
        <v>45655.426666666703</v>
      </c>
      <c r="AA12" s="3" t="s">
        <v>41</v>
      </c>
      <c r="AB12" s="3" t="s">
        <v>54</v>
      </c>
      <c r="AC12" s="3" t="s">
        <v>55</v>
      </c>
    </row>
    <row r="13" spans="1:29" ht="19.149999999999999" customHeight="1" x14ac:dyDescent="0.35">
      <c r="A13" s="27" t="s">
        <v>123</v>
      </c>
      <c r="B13" s="3" t="s">
        <v>27</v>
      </c>
      <c r="C13" s="19" t="s">
        <v>96</v>
      </c>
      <c r="D13" s="3" t="s">
        <v>29</v>
      </c>
      <c r="E13" s="3" t="s">
        <v>30</v>
      </c>
      <c r="F13" s="3" t="s">
        <v>43</v>
      </c>
      <c r="G13" s="3" t="s">
        <v>97</v>
      </c>
      <c r="H13" s="4">
        <v>45644.293483796297</v>
      </c>
      <c r="I13" s="4">
        <v>45644.319733796299</v>
      </c>
      <c r="J13" s="26" t="s">
        <v>106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104</v>
      </c>
      <c r="R13" s="3" t="s">
        <v>66</v>
      </c>
      <c r="S13" s="4">
        <v>45652.229965277802</v>
      </c>
      <c r="T13" s="4">
        <v>45652.242037037002</v>
      </c>
      <c r="U13" s="3" t="s">
        <v>53</v>
      </c>
      <c r="V13" s="26" t="s">
        <v>113</v>
      </c>
      <c r="W13" s="26" t="s">
        <v>112</v>
      </c>
      <c r="X13" s="4">
        <v>45652.5077662037</v>
      </c>
      <c r="Y13" s="4">
        <v>45652</v>
      </c>
      <c r="Z13" s="4">
        <v>45655.6569675926</v>
      </c>
      <c r="AA13" s="3" t="s">
        <v>41</v>
      </c>
      <c r="AB13" s="3" t="s">
        <v>54</v>
      </c>
      <c r="AC13" s="3" t="s">
        <v>55</v>
      </c>
    </row>
    <row r="14" spans="1:29" ht="19.149999999999999" customHeight="1" x14ac:dyDescent="0.35">
      <c r="C14" s="1"/>
    </row>
  </sheetData>
  <autoFilter ref="A1:AC1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2025-02-26T14:03:14Z</dcterms:created>
  <dcterms:modified xsi:type="dcterms:W3CDTF">2025-03-08T23:31:30Z</dcterms:modified>
</cp:coreProperties>
</file>