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370\"/>
    </mc:Choice>
  </mc:AlternateContent>
  <xr:revisionPtr revIDLastSave="0" documentId="8_{4C79CF66-E908-4B95-B09E-EBDADB42A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te Orders " sheetId="3" r:id="rId1"/>
    <sheet name="Detail1" sheetId="4" r:id="rId2"/>
    <sheet name="Pivot Table" sheetId="2" r:id="rId3"/>
    <sheet name="PackagePickupReport" sheetId="1" r:id="rId4"/>
  </sheets>
  <definedNames>
    <definedName name="_xlnm._FilterDatabase" localSheetId="3" hidden="1">PackagePickupReport!$A$1:$AD$17</definedName>
  </definedNames>
  <calcPr calcId="0"/>
  <pivotCaches>
    <pivotCache cacheId="0" r:id="rId5"/>
  </pivotCaches>
</workbook>
</file>

<file path=xl/sharedStrings.xml><?xml version="1.0" encoding="utf-8"?>
<sst xmlns="http://schemas.openxmlformats.org/spreadsheetml/2006/main" count="680" uniqueCount="130">
  <si>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</si>
  <si>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</si>
  <si>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</si>
  <si>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</si>
  <si>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</si>
  <si>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</si>
  <si>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</si>
  <si>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</si>
  <si>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</si>
  <si>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</si>
  <si>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</si>
  <si>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</si>
  <si>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</si>
  <si>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</si>
  <si>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</si>
  <si>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</si>
  <si>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</si>
  <si>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</si>
  <si>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</si>
  <si>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</si>
  <si>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</si>
  <si>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</si>
  <si>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</si>
  <si>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</si>
  <si>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</si>
  <si>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</si>
  <si>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</si>
  <si>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</si>
  <si>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7699122753</t>
  </si>
  <si>
    <t>Completed</t>
  </si>
  <si>
    <t>SD3</t>
  </si>
  <si>
    <t>UPS</t>
  </si>
  <si>
    <t>UPS Ground (Special)</t>
  </si>
  <si>
    <t>1Z88FF960391845462</t>
  </si>
  <si>
    <t>121.05</t>
  </si>
  <si>
    <t>14.98</t>
  </si>
  <si>
    <t>24.02</t>
  </si>
  <si>
    <t>17.52</t>
  </si>
  <si>
    <t>10108.346208</t>
  </si>
  <si>
    <t>SD3_AC_BZ_Floor</t>
  </si>
  <si>
    <t>MUPZ908778</t>
  </si>
  <si>
    <t>&gt;2</t>
  </si>
  <si>
    <t>7699125533</t>
  </si>
  <si>
    <t>FedEx</t>
  </si>
  <si>
    <t>FedEx Ground (Special)</t>
  </si>
  <si>
    <t>770982513806</t>
  </si>
  <si>
    <t>161.02</t>
  </si>
  <si>
    <t>43.17</t>
  </si>
  <si>
    <t>32.87</t>
  </si>
  <si>
    <t>30.51</t>
  </si>
  <si>
    <t>17.13</t>
  </si>
  <si>
    <t>17179.055181</t>
  </si>
  <si>
    <t>SD3_EA_FG_Rack</t>
  </si>
  <si>
    <t>FEDZ569865</t>
  </si>
  <si>
    <t>POOLER</t>
  </si>
  <si>
    <t>GA</t>
  </si>
  <si>
    <t>7699196086</t>
  </si>
  <si>
    <t>770982507178</t>
  </si>
  <si>
    <t>174.81</t>
  </si>
  <si>
    <t>770982508370</t>
  </si>
  <si>
    <t>7708456621</t>
  </si>
  <si>
    <t>1Z88FF960391237842</t>
  </si>
  <si>
    <t>57.29</t>
  </si>
  <si>
    <t>21.28</t>
  </si>
  <si>
    <t>38.58</t>
  </si>
  <si>
    <t>24.41</t>
  </si>
  <si>
    <t>5.12</t>
  </si>
  <si>
    <t>4821.697536</t>
  </si>
  <si>
    <t>SD3_CA_DZ_Floor</t>
  </si>
  <si>
    <t>MUPZ908727</t>
  </si>
  <si>
    <t>7709195666</t>
  </si>
  <si>
    <t>1Z88FF960322162981</t>
  </si>
  <si>
    <t>7709508531</t>
  </si>
  <si>
    <t>770982508163</t>
  </si>
  <si>
    <t>40.77</t>
  </si>
  <si>
    <t>33.07</t>
  </si>
  <si>
    <t>30.91</t>
  </si>
  <si>
    <t>17.32</t>
  </si>
  <si>
    <t>17704.394884</t>
  </si>
  <si>
    <t>7719707678</t>
  </si>
  <si>
    <t>1Z88FF960338442774</t>
  </si>
  <si>
    <t>7720321649</t>
  </si>
  <si>
    <t>1Z88FF960393035299</t>
  </si>
  <si>
    <t>7720472848</t>
  </si>
  <si>
    <t>770982511321</t>
  </si>
  <si>
    <t>152.28</t>
  </si>
  <si>
    <t>7720528205</t>
  </si>
  <si>
    <t>1Z88FF960392013402</t>
  </si>
  <si>
    <t>75.69</t>
  </si>
  <si>
    <t>24.34</t>
  </si>
  <si>
    <t>40.55</t>
  </si>
  <si>
    <t>23.35</t>
  </si>
  <si>
    <t>5.21</t>
  </si>
  <si>
    <t>4933.049425</t>
  </si>
  <si>
    <t>184858</t>
  </si>
  <si>
    <t>7720894561</t>
  </si>
  <si>
    <t>770982505061</t>
  </si>
  <si>
    <t>153.85</t>
  </si>
  <si>
    <t>770982507763</t>
  </si>
  <si>
    <t>7724952452</t>
  </si>
  <si>
    <t>FedEx Ground Home Delivery (Special)</t>
  </si>
  <si>
    <t>770982510667</t>
  </si>
  <si>
    <t>226.46</t>
  </si>
  <si>
    <t>51.21</t>
  </si>
  <si>
    <t>33.66</t>
  </si>
  <si>
    <t>30.71</t>
  </si>
  <si>
    <t>30.31</t>
  </si>
  <si>
    <t>31331.404566</t>
  </si>
  <si>
    <t>770982511560</t>
  </si>
  <si>
    <t>Scheduled Ship Date 12/20/2024</t>
  </si>
  <si>
    <t>Scheduled Ship Date 12/23/2024</t>
  </si>
  <si>
    <t>Trailer Co</t>
  </si>
  <si>
    <t>mplete Date</t>
  </si>
  <si>
    <t>Trailer Pi</t>
  </si>
  <si>
    <t>ckup Date</t>
  </si>
  <si>
    <t>Trailer Completed 12/20/2024</t>
  </si>
  <si>
    <t>Trailer Pickup 12/22/2024</t>
  </si>
  <si>
    <t>Trailer Completed 12/23/2024</t>
  </si>
  <si>
    <t>Trailer Pickup 12/26/2024</t>
  </si>
  <si>
    <t>Trailer Completed 12/26/2024</t>
  </si>
  <si>
    <t>Trailer Completed 12/27/2024</t>
  </si>
  <si>
    <t>Trailer Pickup 12/27/2024</t>
  </si>
  <si>
    <t>Row Labels</t>
  </si>
  <si>
    <t>(blank)</t>
  </si>
  <si>
    <t>Grand Total</t>
  </si>
  <si>
    <t>Count of Trailer Pi</t>
  </si>
  <si>
    <t>Late</t>
  </si>
  <si>
    <t>On Time</t>
  </si>
  <si>
    <t>Details for Count of Trailer Pi - Trailer Co: Trailer Completed 12/26/2024, Schedule Ship Date: Scheduled Ship Date 12/23/2024, Loc: SD3</t>
  </si>
  <si>
    <t>Details for Count of Trailer Pi - Trailer Co: Trailer Completed 12/23/2024, Schedule Ship Date: Scheduled Ship Date 12/23/2024, Loc: 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</si>
</sst>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5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left" indent="2"/>
    </xf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 indent="1"/>
    </xf>
    <xf numFmtId="0" fontId="0" fillId="5" borderId="0" xfId="0" applyFill="1"/>
    <xf numFmtId="0" fontId="0" fillId="6" borderId="0" xfId="0" applyFill="1" applyAlignment="1">
      <alignment horizontal="left" indent="2"/>
    </xf>
    <xf numFmtId="0" fontId="0" fillId="6" borderId="0" xfId="0" applyFill="1"/>
    <xf numFmtId="0" fontId="0" fillId="6" borderId="0" xfId="0" applyFill="1" applyAlignment="1">
      <alignment horizontal="left" indent="3"/>
    </xf>
    <xf numFmtId="22" fontId="0" fillId="0" borderId="0" xfId="0" applyNumberFormat="1"/>
    <xf numFmtId="19" fontId="0" fillId="0" borderId="0" xfId="0" applyNumberFormat="1"/>
    <xf numFmtId="1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41">
    <dxf>
      <numFmt numFmtId="27" formatCode="m/d/yyyy\ h:mm"/>
    </dxf>
    <dxf>
      <numFmt numFmtId="27" formatCode="m/d/yyyy\ h:mm"/>
    </dxf>
    <dxf>
      <numFmt numFmtId="27" formatCode="m/d/yyyy\ h:mm"/>
    </dxf>
    <dxf>
      <numFmt numFmtId="24" formatCode="h:mm:ss\ AM/P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7" formatCode="m/d/yyyy\ h:mm"/>
    </dxf>
    <dxf>
      <numFmt numFmtId="19" formatCode="m/d/yyyy"/>
    </dxf>
    <dxf>
      <numFmt numFmtId="27" formatCode="m/d/yyyy\ h:mm"/>
    </dxf>
    <dxf>
      <numFmt numFmtId="24" formatCode="h:mm:ss\ AM/P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14.375506828706" createdVersion="8" refreshedVersion="8" minRefreshableVersion="3" recordCount="17" xr:uid="{9D7EA853-2C15-4FFE-84E0-D76775A68293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9:32:45" maxDate="2024-12-18T20:42:53"/>
    </cacheField>
    <cacheField name="Upload Date" numFmtId="0">
      <sharedItems containsNonDate="0" containsDate="1" containsString="0" containsBlank="1" minDate="2024-12-17T10:11:14" maxDate="2024-12-18T21:03:38"/>
    </cacheField>
    <cacheField name="Schedule Ship Date" numFmtId="14">
      <sharedItems containsBlank="1" count="3">
        <s v="Scheduled Ship Date 12/23/2024"/>
        <s v="Scheduled Ship Date 12/20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4:13:09" maxDate="2024-12-26T05:31:09"/>
    </cacheField>
    <cacheField name="Load Date" numFmtId="0">
      <sharedItems containsNonDate="0" containsDate="1" containsString="0" containsBlank="1" minDate="2024-12-20T05:00:42" maxDate="2024-12-26T05:48:32"/>
    </cacheField>
    <cacheField name="Trailer No." numFmtId="0">
      <sharedItems containsBlank="1"/>
    </cacheField>
    <cacheField name="Trailer Co" numFmtId="14">
      <sharedItems containsBlank="1" count="5">
        <s v="Trailer Completed 12/23/2024"/>
        <s v="Trailer Completed 12/26/2024"/>
        <s v="Trailer Completed 12/20/2024"/>
        <s v="Trailer Completed 12/27/2024"/>
        <m/>
      </sharedItems>
    </cacheField>
    <cacheField name="mplete Date" numFmtId="0">
      <sharedItems containsNonDate="0" containsDate="1" containsString="0" containsBlank="1" minDate="1899-12-30T06:22:30" maxDate="1899-12-30T11:31:18"/>
    </cacheField>
    <cacheField name="Trailer Pi" numFmtId="14">
      <sharedItems containsBlank="1" count="4">
        <s v="Trailer Pickup 12/26/2024"/>
        <s v="Trailer Pickup 12/22/2024"/>
        <s v="Trailer Pickup 12/27/2024"/>
        <m/>
      </sharedItems>
    </cacheField>
    <cacheField name="ckup Date" numFmtId="0">
      <sharedItems containsNonDate="0" containsDate="1" containsString="0" containsBlank="1" minDate="1899-12-30T03:24:10" maxDate="1899-12-30T21:05:58"/>
    </cacheField>
    <cacheField name="ASN Sent Date" numFmtId="0">
      <sharedItems containsNonDate="0" containsDate="1" containsString="0" containsBlank="1" minDate="2024-12-22T16:35:06" maxDate="2024-12-27T13:20:49"/>
    </cacheField>
    <cacheField name="First Scan Date" numFmtId="0">
      <sharedItems containsNonDate="0" containsDate="1" containsString="0" containsBlank="1" minDate="2024-12-22T17:40:09" maxDate="2024-12-30T16:15:52"/>
    </cacheField>
    <cacheField name="DeliveryDate" numFmtId="0">
      <sharedItems containsNonDate="0" containsDate="1" containsString="0" containsBlank="1" minDate="2024-12-27T16:16:48" maxDate="2025-01-07T12:11:45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TGTDVSFUR"/>
    <s v="7699122753"/>
    <s v="Completed"/>
    <x v="0"/>
    <s v="UPS"/>
    <s v="UPS Ground (Special)"/>
    <d v="2024-12-18T18:32:23"/>
    <d v="2024-12-18T19:00:49"/>
    <x v="0"/>
    <s v="1Z88FF960391845462"/>
    <s v="121.05"/>
    <s v="14.98"/>
    <s v="24.02"/>
    <s v="24.02"/>
    <s v="17.52"/>
    <s v="10108.346208"/>
    <s v="SD3_AC_BZ_Floor"/>
    <d v="2024-12-23T08:03:23"/>
    <d v="2024-12-23T08:42:54"/>
    <s v="MUPZ908778"/>
    <x v="0"/>
    <d v="1899-12-30T11:31:18"/>
    <x v="0"/>
    <d v="1899-12-30T03:24:10"/>
    <d v="2024-12-26T03:26:32"/>
    <d v="2024-12-26T11:30:33"/>
    <d v="2024-12-28T15:33:36"/>
    <s v="&gt;2"/>
    <s v=""/>
    <s v=""/>
  </r>
  <r>
    <s v="TGTDVSFUR"/>
    <s v="7699125533"/>
    <s v="Completed"/>
    <x v="0"/>
    <s v="FedEx"/>
    <s v="FedEx Ground (Special)"/>
    <d v="2024-12-18T18:42:39"/>
    <d v="2024-12-18T19:02:33"/>
    <x v="0"/>
    <s v="770982513806"/>
    <s v="161.02"/>
    <s v="43.17"/>
    <s v="32.87"/>
    <s v="30.51"/>
    <s v="17.13"/>
    <s v="17179.055181"/>
    <s v="SD3_EA_FG_Rack"/>
    <d v="2024-12-26T04:59:07"/>
    <d v="2024-12-26T05:48:13"/>
    <s v="FEDZ569865"/>
    <x v="1"/>
    <d v="1899-12-30T07:46:01"/>
    <x v="0"/>
    <d v="1899-12-30T12:05:36"/>
    <d v="2024-12-26T12:11:11"/>
    <d v="2024-12-26T00:00:00"/>
    <d v="2025-01-07T12:11:45"/>
    <s v="&gt;2"/>
    <s v="POOLER"/>
    <s v="GA"/>
  </r>
  <r>
    <s v="TGTDVSFUR"/>
    <s v="7699196086"/>
    <s v="Completed"/>
    <x v="0"/>
    <s v="FedEx"/>
    <s v="FedEx Ground (Special)"/>
    <d v="2024-12-18T20:42:53"/>
    <d v="2024-12-18T21:03:38"/>
    <x v="0"/>
    <s v="770982507178"/>
    <s v="174.81"/>
    <s v="43.17"/>
    <s v="32.87"/>
    <s v="30.51"/>
    <s v="17.13"/>
    <s v="17179.055181"/>
    <s v="SD3_EA_FG_Rack"/>
    <d v="2024-12-26T04:46:35"/>
    <d v="2024-12-26T05:48:15"/>
    <s v="FEDZ569865"/>
    <x v="1"/>
    <d v="1899-12-30T07:46:01"/>
    <x v="0"/>
    <d v="1899-12-30T12:05:36"/>
    <d v="2024-12-26T12:11:11"/>
    <d v="2024-12-26T00:00:00"/>
    <d v="2025-01-02T15:09:08"/>
    <s v="&gt;2"/>
    <s v="POOLER"/>
    <s v="GA"/>
  </r>
  <r>
    <s v="TGTDVSFUR"/>
    <s v="7699196086"/>
    <s v="Completed"/>
    <x v="0"/>
    <s v="FedEx"/>
    <s v="FedEx Ground (Special)"/>
    <d v="2024-12-18T20:42:53"/>
    <d v="2024-12-18T21:03:38"/>
    <x v="0"/>
    <s v="770982508370"/>
    <s v="174.81"/>
    <s v="43.17"/>
    <s v="32.87"/>
    <s v="30.51"/>
    <s v="17.13"/>
    <s v="17179.055181"/>
    <s v="SD3_EA_FG_Rack"/>
    <d v="2024-12-26T04:46:31"/>
    <d v="2024-12-26T05:48:17"/>
    <s v="FEDZ569865"/>
    <x v="1"/>
    <d v="1899-12-30T07:46:01"/>
    <x v="0"/>
    <d v="1899-12-30T12:05:36"/>
    <d v="2024-12-26T12:11:11"/>
    <d v="2024-12-26T00:00:00"/>
    <d v="2024-12-31T14:45:19"/>
    <s v="&gt;2"/>
    <s v="POOLER"/>
    <s v="GA"/>
  </r>
  <r>
    <s v="TGTDVSFUR"/>
    <s v="7708456621"/>
    <s v="Completed"/>
    <x v="0"/>
    <s v="UPS"/>
    <s v="UPS Ground (Special)"/>
    <d v="2024-12-17T09:32:45"/>
    <d v="2024-12-17T10:11:15"/>
    <x v="1"/>
    <s v="1Z88FF960391237842"/>
    <s v="57.29"/>
    <s v="21.28"/>
    <s v="38.58"/>
    <s v="24.41"/>
    <s v="5.12"/>
    <s v="4821.697536"/>
    <s v="SD3_CA_DZ_Floor"/>
    <d v="2024-12-20T04:14:08"/>
    <d v="2024-12-20T06:13:55"/>
    <s v="MUPZ908727"/>
    <x v="2"/>
    <d v="1899-12-30T09:57:05"/>
    <x v="1"/>
    <d v="1899-12-30T21:05:58"/>
    <d v="2024-12-22T16:55:36"/>
    <d v="2024-12-22T17:55:51"/>
    <d v="2024-12-28T14:38:46"/>
    <s v="&gt;2"/>
    <s v=""/>
    <s v=""/>
  </r>
  <r>
    <s v="TGTDVSFUR"/>
    <s v="7709195666"/>
    <s v="Completed"/>
    <x v="0"/>
    <s v="UPS"/>
    <s v="UPS Ground (Special)"/>
    <d v="2024-12-18T08:42:49"/>
    <d v="2024-12-18T08:50:31"/>
    <x v="0"/>
    <s v="1Z88FF960322162981"/>
    <s v="121.05"/>
    <s v="14.98"/>
    <s v="24.02"/>
    <s v="24.02"/>
    <s v="17.52"/>
    <s v="10108.346208"/>
    <s v="SD3_AC_BZ_Floor"/>
    <d v="2024-12-23T08:03:20"/>
    <d v="2024-12-23T08:42:56"/>
    <s v="MUPZ908778"/>
    <x v="0"/>
    <d v="1899-12-30T11:31:18"/>
    <x v="0"/>
    <d v="1899-12-30T03:24:10"/>
    <d v="2024-12-26T03:26:32"/>
    <d v="2024-12-26T11:31:04"/>
    <d v="2024-12-28T14:38:40"/>
    <s v="&gt;2"/>
    <s v=""/>
    <s v=""/>
  </r>
  <r>
    <s v="TGTDVSFUR"/>
    <s v="7709508531"/>
    <s v="Completed"/>
    <x v="0"/>
    <s v="FedEx"/>
    <s v="FedEx Ground (Special)"/>
    <d v="2024-12-18T15:33:01"/>
    <d v="2024-12-18T16:00:48"/>
    <x v="0"/>
    <s v="770982508163"/>
    <s v="174.81"/>
    <s v="40.77"/>
    <s v="33.07"/>
    <s v="30.91"/>
    <s v="17.32"/>
    <s v="17704.394884"/>
    <s v="SD3_CA_DZ_Floor"/>
    <d v="2024-12-26T05:10:21"/>
    <d v="2024-12-26T05:48:19"/>
    <s v="FEDZ569865"/>
    <x v="1"/>
    <d v="1899-12-30T07:46:01"/>
    <x v="0"/>
    <d v="1899-12-30T12:05:36"/>
    <d v="2024-12-26T12:11:11"/>
    <d v="2024-12-26T00:00:00"/>
    <d v="2024-12-31T15:15:27"/>
    <s v="&gt;2"/>
    <s v="POOLER"/>
    <s v="GA"/>
  </r>
  <r>
    <s v="TGTDVSFUR"/>
    <s v="7719707678"/>
    <s v="Completed"/>
    <x v="0"/>
    <s v="UPS"/>
    <s v="UPS Ground (Special)"/>
    <d v="2024-12-17T09:32:45"/>
    <d v="2024-12-17T10:11:14"/>
    <x v="1"/>
    <s v="1Z88FF960338442774"/>
    <s v="57.29"/>
    <s v="21.28"/>
    <s v="38.58"/>
    <s v="24.41"/>
    <s v="5.12"/>
    <s v="4821.697536"/>
    <s v="SD3_CA_DZ_Floor"/>
    <d v="2024-12-20T04:14:05"/>
    <d v="2024-12-20T05:52:41"/>
    <s v="MUPZ908727"/>
    <x v="2"/>
    <d v="1899-12-30T09:57:05"/>
    <x v="1"/>
    <d v="1899-12-30T21:05:58"/>
    <d v="2024-12-22T16:55:36"/>
    <d v="2024-12-22T17:40:09"/>
    <d v="2024-12-27T16:16:48"/>
    <s v="&gt;2"/>
    <s v=""/>
    <s v=""/>
  </r>
  <r>
    <s v="TGTDVSFUR"/>
    <s v="7720321649"/>
    <s v="Completed"/>
    <x v="0"/>
    <s v="UPS"/>
    <s v="UPS Ground (Special)"/>
    <d v="2024-12-17T20:52:22"/>
    <d v="2024-12-17T21:20:57"/>
    <x v="1"/>
    <s v="1Z88FF960393035299"/>
    <s v="57.29"/>
    <s v="21.28"/>
    <s v="38.58"/>
    <s v="24.41"/>
    <s v="5.12"/>
    <s v="4821.697536"/>
    <s v="SD3_CA_DZ_Floor"/>
    <d v="2024-12-20T04:13:09"/>
    <d v="2024-12-20T05:00:42"/>
    <s v="MUPZ908727"/>
    <x v="2"/>
    <d v="1899-12-30T09:57:05"/>
    <x v="1"/>
    <d v="1899-12-30T21:05:58"/>
    <d v="2024-12-22T16:35:06"/>
    <d v="2024-12-22T17:40:14"/>
    <d v="2025-01-02T11:18:29"/>
    <s v="&gt;2"/>
    <s v=""/>
    <s v=""/>
  </r>
  <r>
    <s v="TGTDVSFUR"/>
    <s v="7720472848"/>
    <s v="Completed"/>
    <x v="0"/>
    <s v="FedEx"/>
    <s v="FedEx Ground (Special)"/>
    <d v="2024-12-18T05:42:37"/>
    <d v="2024-12-18T05:52:02"/>
    <x v="0"/>
    <s v="770982511321"/>
    <s v="152.28"/>
    <s v="40.77"/>
    <s v="33.07"/>
    <s v="30.91"/>
    <s v="17.32"/>
    <s v="17704.394884"/>
    <s v="SD3_CA_DZ_Floor"/>
    <d v="2024-12-26T05:10:29"/>
    <d v="2024-12-26T05:48:20"/>
    <s v="FEDZ569865"/>
    <x v="1"/>
    <d v="1899-12-30T07:46:01"/>
    <x v="0"/>
    <d v="1899-12-30T12:05:36"/>
    <d v="2024-12-26T12:11:11"/>
    <d v="2024-12-26T00:00:00"/>
    <d v="2024-12-28T10:52:23"/>
    <s v="&gt;2"/>
    <s v="POOLER"/>
    <s v="GA"/>
  </r>
  <r>
    <s v="TGTDVSFUR"/>
    <s v="7720528205"/>
    <s v="Completed"/>
    <x v="0"/>
    <s v="UPS"/>
    <s v="UPS Ground (Special)"/>
    <d v="2024-12-18T07:12:34"/>
    <d v="2024-12-18T07:33:02"/>
    <x v="0"/>
    <s v="1Z88FF960392013402"/>
    <s v="75.69"/>
    <s v="24.34"/>
    <s v="40.55"/>
    <s v="23.35"/>
    <s v="5.21"/>
    <s v="4933.049425"/>
    <s v="SD3_CA_DZ_Floor"/>
    <d v="2024-12-23T11:51:59"/>
    <d v="2024-12-26T05:46:43"/>
    <s v="184858"/>
    <x v="3"/>
    <d v="1899-12-30T06:22:30"/>
    <x v="2"/>
    <d v="1899-12-30T13:16:04"/>
    <d v="2024-12-27T13:20:49"/>
    <d v="2024-12-30T16:15:52"/>
    <d v="2025-01-04T14:24:37"/>
    <s v="&gt;2"/>
    <s v=""/>
    <s v=""/>
  </r>
  <r>
    <s v="TGTDVSFUR"/>
    <s v="7720894561"/>
    <s v="Completed"/>
    <x v="0"/>
    <s v="FedEx"/>
    <s v="FedEx Ground (Special)"/>
    <d v="2024-12-18T13:32:58"/>
    <d v="2024-12-18T14:00:41"/>
    <x v="0"/>
    <s v="770982505061"/>
    <s v="153.85"/>
    <s v="43.17"/>
    <s v="32.87"/>
    <s v="30.51"/>
    <s v="17.13"/>
    <s v="17179.055181"/>
    <s v="SD3_EA_FG_Rack"/>
    <d v="2024-12-26T04:49:21"/>
    <d v="2024-12-26T05:48:27"/>
    <s v="FEDZ569865"/>
    <x v="1"/>
    <d v="1899-12-30T07:46:01"/>
    <x v="0"/>
    <d v="1899-12-30T12:05:36"/>
    <d v="2024-12-26T12:11:11"/>
    <d v="2024-12-26T00:00:00"/>
    <d v="2024-12-29T10:14:24"/>
    <s v="&gt;2"/>
    <s v="POOLER"/>
    <s v="GA"/>
  </r>
  <r>
    <s v="TGTDVSFUR"/>
    <s v="7720894561"/>
    <s v="Completed"/>
    <x v="0"/>
    <s v="FedEx"/>
    <s v="FedEx Ground (Special)"/>
    <d v="2024-12-18T13:32:58"/>
    <d v="2024-12-18T14:00:41"/>
    <x v="0"/>
    <s v="770982507763"/>
    <s v="153.85"/>
    <s v="43.17"/>
    <s v="32.87"/>
    <s v="30.51"/>
    <s v="17.13"/>
    <s v="17179.055181"/>
    <s v="SD3_EA_FG_Rack"/>
    <d v="2024-12-26T04:49:25"/>
    <d v="2024-12-26T05:48:29"/>
    <s v="FEDZ569865"/>
    <x v="1"/>
    <d v="1899-12-30T07:46:01"/>
    <x v="0"/>
    <d v="1899-12-30T12:05:36"/>
    <d v="2024-12-26T12:11:11"/>
    <d v="2024-12-26T00:00:00"/>
    <d v="2024-12-29T10:14:24"/>
    <s v="&gt;2"/>
    <s v="POOLER"/>
    <s v="GA"/>
  </r>
  <r>
    <s v="TGTDVSFUR"/>
    <s v="7724952452"/>
    <s v="Completed"/>
    <x v="0"/>
    <s v="FedEx"/>
    <s v="FedEx Ground Home Delivery (Special)"/>
    <d v="2024-12-18T07:02:37"/>
    <d v="2024-12-18T07:40:25"/>
    <x v="0"/>
    <s v="770982510667"/>
    <s v="226.46"/>
    <s v="51.21"/>
    <s v="33.66"/>
    <s v="30.71"/>
    <s v="30.31"/>
    <s v="31331.404566"/>
    <s v="SD3_CA_DZ_Floor"/>
    <d v="2024-12-26T05:31:09"/>
    <d v="2024-12-26T05:48:32"/>
    <s v="FEDZ569865"/>
    <x v="1"/>
    <d v="1899-12-30T07:46:01"/>
    <x v="0"/>
    <d v="1899-12-30T12:05:36"/>
    <d v="2024-12-26T12:11:11"/>
    <d v="2024-12-26T00:00:00"/>
    <d v="2024-12-29T15:46:02"/>
    <s v="&gt;2"/>
    <s v="POOLER"/>
    <s v="GA"/>
  </r>
  <r>
    <s v="TGTDVSFUR"/>
    <s v="7724952452"/>
    <s v="Completed"/>
    <x v="0"/>
    <s v="FedEx"/>
    <s v="FedEx Ground Home Delivery (Special)"/>
    <d v="2024-12-18T07:02:37"/>
    <d v="2024-12-18T07:40:25"/>
    <x v="0"/>
    <s v="770982511560"/>
    <s v="226.46"/>
    <s v="51.21"/>
    <s v="33.66"/>
    <s v="30.71"/>
    <s v="30.31"/>
    <s v="31331.404566"/>
    <s v="SD3_CA_DZ_Floor"/>
    <d v="2024-12-26T05:30:29"/>
    <d v="2024-12-26T05:48:31"/>
    <s v="FEDZ569865"/>
    <x v="1"/>
    <d v="1899-12-30T07:46:01"/>
    <x v="0"/>
    <d v="1899-12-30T12:05:36"/>
    <d v="2024-12-26T12:11:11"/>
    <d v="2024-12-26T00:00:00"/>
    <d v="2024-12-29T15:46:02"/>
    <s v="&gt;2"/>
    <s v="POOLER"/>
    <s v="GA"/>
  </r>
  <r>
    <m/>
    <m/>
    <m/>
    <x v="1"/>
    <m/>
    <m/>
    <m/>
    <m/>
    <x v="2"/>
    <m/>
    <m/>
    <m/>
    <m/>
    <m/>
    <m/>
    <m/>
    <m/>
    <m/>
    <m/>
    <m/>
    <x v="4"/>
    <m/>
    <x v="3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4"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9609F3-6716-4570-8B81-41EC58731FF9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6">
    <i>
      <x/>
    </i>
    <i r="1">
      <x/>
    </i>
    <i r="2">
      <x/>
    </i>
    <i r="3">
      <x/>
    </i>
    <i r="1">
      <x v="1"/>
    </i>
    <i r="2">
      <x v="1"/>
    </i>
    <i r="3">
      <x v="1"/>
    </i>
    <i r="2">
      <x v="2"/>
    </i>
    <i r="3">
      <x v="1"/>
    </i>
    <i r="2">
      <x v="3"/>
    </i>
    <i r="3">
      <x v="2"/>
    </i>
    <i>
      <x v="1"/>
    </i>
    <i r="1">
      <x v="2"/>
    </i>
    <i r="2">
      <x v="4"/>
    </i>
    <i r="3">
      <x v="3"/>
    </i>
    <i t="grand">
      <x/>
    </i>
  </rowItems>
  <colItems count="1">
    <i/>
  </colItems>
  <dataFields count="1">
    <dataField name="Count of Trailer Pi" fld="22" subtotal="count" baseField="0" baseItem="0"/>
  </dataFields>
  <formats count="23">
    <format dxfId="31">
      <pivotArea collapsedLevelsAreSubtotals="1" fieldPosition="0">
        <references count="1">
          <reference field="3" count="1">
            <x v="0"/>
          </reference>
        </references>
      </pivotArea>
    </format>
    <format dxfId="30">
      <pivotArea dataOnly="0" labelOnly="1" fieldPosition="0">
        <references count="1">
          <reference field="3" count="1">
            <x v="0"/>
          </reference>
        </references>
      </pivotArea>
    </format>
    <format dxfId="29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2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7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26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25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4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23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2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1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20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9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18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17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  <format dxfId="16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  <format dxfId="15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14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3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3"/>
          </reference>
        </references>
      </pivotArea>
    </format>
    <format dxfId="12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11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2">
            <x v="2"/>
            <x v="3"/>
          </reference>
        </references>
      </pivotArea>
    </format>
    <format dxfId="1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9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1EF3A-4E77-4EAC-B09C-3B3EAF3871FC}" name="Table1" displayName="Table1" ref="A3:AD12" totalsRowShown="0">
  <autoFilter ref="A3:AD12" xr:uid="{3291EF3A-4E77-4EAC-B09C-3B3EAF3871FC}"/>
  <sortState xmlns:xlrd2="http://schemas.microsoft.com/office/spreadsheetml/2017/richdata2" ref="A4:AD12">
    <sortCondition ref="W3:W12"/>
  </sortState>
  <tableColumns count="30">
    <tableColumn id="1" xr3:uid="{8844F43C-1565-4014-AF10-C5F25D93E7BA}" name="Customer"/>
    <tableColumn id="2" xr3:uid="{8463F8DA-7C0B-41D0-B570-10E5157078F2}" name="Customer PO No."/>
    <tableColumn id="3" xr3:uid="{7588D00B-B8CB-4183-B220-1845605D266C}" name="Status"/>
    <tableColumn id="4" xr3:uid="{CA60D4D7-2227-428C-9369-8B7A671A8E58}" name="Loc"/>
    <tableColumn id="5" xr3:uid="{BF199B9E-0323-4CB1-88D2-BE30AAB08AEF}" name="Carrier"/>
    <tableColumn id="6" xr3:uid="{A9D4A6BF-1B7A-46CB-B163-431A55FC993E}" name="Ship Method"/>
    <tableColumn id="7" xr3:uid="{641752C7-1DDF-4C56-B608-5B266EFF097F}" name="Order Received Date" dataDxfId="40"/>
    <tableColumn id="8" xr3:uid="{102F1C99-50AC-4737-A348-B6F3CFD16F36}" name="Upload Date" dataDxfId="39"/>
    <tableColumn id="9" xr3:uid="{97F4815E-648D-4BA1-B524-40D2533756D7}" name="Schedule Ship Date"/>
    <tableColumn id="10" xr3:uid="{338DBBF5-A998-4B01-9BF2-B017FEA022C1}" name="Tracking No./Pick Label"/>
    <tableColumn id="11" xr3:uid="{19D6BB8C-70BD-43AA-B615-D334B4677324}" name="Estimated Freight"/>
    <tableColumn id="12" xr3:uid="{1706110D-78C6-491B-BD53-610168E9098D}" name="Weight"/>
    <tableColumn id="13" xr3:uid="{CD3A6B00-704E-47DB-8882-3F2C9415E7A3}" name="Length"/>
    <tableColumn id="14" xr3:uid="{969FFFC6-2026-44BC-B55D-3CB913F66D87}" name="Width"/>
    <tableColumn id="15" xr3:uid="{FD7C176F-DCB7-468B-A48D-DC0F91087D53}" name="Height"/>
    <tableColumn id="16" xr3:uid="{3016F87D-11B9-4B5F-8438-C8290E0A74E8}" name="Cube"/>
    <tableColumn id="17" xr3:uid="{0A1764A8-6224-4F94-9BA8-6D5832CBF13C}" name="Zone"/>
    <tableColumn id="18" xr3:uid="{7D2942FE-6589-4DBC-92A4-5DA07717C2A1}" name="Picked Date" dataDxfId="38"/>
    <tableColumn id="19" xr3:uid="{B59A77EF-9B39-4023-8CC8-2FC10139083B}" name="Load Date" dataDxfId="37"/>
    <tableColumn id="20" xr3:uid="{9DC813D8-538C-4291-BA19-6238786C3DB8}" name="Trailer No."/>
    <tableColumn id="21" xr3:uid="{7855351F-0813-4A39-9E91-F68E4D98259C}" name="Trailer Co"/>
    <tableColumn id="22" xr3:uid="{254F2774-C0BD-4868-A89A-AEC89E1465EF}" name="mplete Date" dataDxfId="36"/>
    <tableColumn id="23" xr3:uid="{C5B705B5-CA0E-4915-A6CD-7B28FA8A28FA}" name="Trailer Pi"/>
    <tableColumn id="24" xr3:uid="{19315BB0-863C-4884-BB0A-11E675EE14F6}" name="ckup Date" dataDxfId="35"/>
    <tableColumn id="25" xr3:uid="{D35FC93A-96B0-414A-9C79-505096676A28}" name="ASN Sent Date" dataDxfId="34"/>
    <tableColumn id="26" xr3:uid="{7B36B0FA-7F62-4930-BE83-C634A60F8BEF}" name="First Scan Date" dataDxfId="33"/>
    <tableColumn id="27" xr3:uid="{25ED5A49-B18F-4431-8D1D-D650DCF71877}" name="DeliveryDate" dataDxfId="32"/>
    <tableColumn id="28" xr3:uid="{80114F34-0189-45FB-A659-A27D8D44B30D}" name="Interval Days"/>
    <tableColumn id="29" xr3:uid="{8045E183-A43C-4596-BD71-F32BE107A886}" name="First Scan City"/>
    <tableColumn id="30" xr3:uid="{5847C549-1AA2-4778-8472-975EBC22DC34}" name="First Scan 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243E9F-D82C-46F6-BEB6-C267F8488EF8}" name="Table2" displayName="Table2" ref="A3:AD5" totalsRowShown="0">
  <autoFilter ref="A3:AD5" xr:uid="{B7243E9F-D82C-46F6-BEB6-C267F8488EF8}"/>
  <sortState xmlns:xlrd2="http://schemas.microsoft.com/office/spreadsheetml/2017/richdata2" ref="A4:AD5">
    <sortCondition ref="W3:W5"/>
  </sortState>
  <tableColumns count="30">
    <tableColumn id="1" xr3:uid="{F643F182-8BE8-4BBA-8F30-92CFFC54BA8A}" name="Customer"/>
    <tableColumn id="2" xr3:uid="{98F5B6F5-69A4-4299-925F-FD7D2EDBBD86}" name="Customer PO No."/>
    <tableColumn id="3" xr3:uid="{712A44F8-C520-490B-A0C7-B225366A2E40}" name="Status"/>
    <tableColumn id="4" xr3:uid="{0F42098E-281C-41F9-A502-B8B054F26668}" name="Loc"/>
    <tableColumn id="5" xr3:uid="{E4DD480D-C74E-4F46-95F3-0026DB4D3067}" name="Carrier"/>
    <tableColumn id="6" xr3:uid="{AD04E7FD-3E90-4108-AC6D-E54FB791ECF2}" name="Ship Method"/>
    <tableColumn id="7" xr3:uid="{39EBE668-DDDE-4780-B0F7-F3EBDAA1F18D}" name="Order Received Date" dataDxfId="8"/>
    <tableColumn id="8" xr3:uid="{4938B673-670D-4598-AFB0-A2C6F89B9B74}" name="Upload Date" dataDxfId="7"/>
    <tableColumn id="9" xr3:uid="{61AAC302-D39E-467F-AAA6-B9DE4E11D13B}" name="Schedule Ship Date"/>
    <tableColumn id="10" xr3:uid="{BF48F5DC-2A2B-4049-8DD2-DFBECADD9E83}" name="Tracking No./Pick Label"/>
    <tableColumn id="11" xr3:uid="{CC635BFB-6AF6-4F2C-9BCC-B335E3341418}" name="Estimated Freight"/>
    <tableColumn id="12" xr3:uid="{4D13FE60-02AF-4E35-BBE4-6616E4F8482A}" name="Weight"/>
    <tableColumn id="13" xr3:uid="{63FDC7A9-B220-405C-8067-CB2F58BD4E5D}" name="Length"/>
    <tableColumn id="14" xr3:uid="{11D48E16-588E-4B62-B840-E0D55020E704}" name="Width"/>
    <tableColumn id="15" xr3:uid="{28353511-BEEA-41F1-9F1E-FD55310FA617}" name="Height"/>
    <tableColumn id="16" xr3:uid="{29D24C5F-B2F6-40FB-AEF1-5393F0F2801C}" name="Cube"/>
    <tableColumn id="17" xr3:uid="{CC176B64-4256-430C-BFB6-90914762D15F}" name="Zone"/>
    <tableColumn id="18" xr3:uid="{F6162639-F8B3-4FD3-9260-0529B3BC613F}" name="Picked Date" dataDxfId="6"/>
    <tableColumn id="19" xr3:uid="{2998EFBF-9AD1-4841-ACF1-D45343777B51}" name="Load Date" dataDxfId="5"/>
    <tableColumn id="20" xr3:uid="{B5A1D559-1CB4-4F4D-9354-9813F54E6416}" name="Trailer No."/>
    <tableColumn id="21" xr3:uid="{D3CBFBC6-4221-4EFB-A840-EFDE36DC38BC}" name="Trailer Co"/>
    <tableColumn id="22" xr3:uid="{6D072C67-D693-4446-B1DD-95AB833BEAC3}" name="mplete Date" dataDxfId="4"/>
    <tableColumn id="23" xr3:uid="{F92DD01E-67BF-4CBE-9D04-F195A8F7EAC7}" name="Trailer Pi"/>
    <tableColumn id="24" xr3:uid="{70EF8C4D-7EA0-4250-A516-5719DC54285E}" name="ckup Date" dataDxfId="3"/>
    <tableColumn id="25" xr3:uid="{F42A6A73-0486-4C4E-B965-7B7EE224586A}" name="ASN Sent Date" dataDxfId="2"/>
    <tableColumn id="26" xr3:uid="{5C75F3F5-16B3-401D-B00F-9D18985EE2D3}" name="First Scan Date" dataDxfId="1"/>
    <tableColumn id="27" xr3:uid="{C53100E4-2D2D-43D3-9A60-0F85BF4DC679}" name="DeliveryDate" dataDxfId="0"/>
    <tableColumn id="28" xr3:uid="{492C39F1-1668-46A4-8CEE-A9140858DFE5}" name="Interval Days"/>
    <tableColumn id="29" xr3:uid="{3A03DEE4-C97B-4D12-A497-317D08D9EA7E}" name="First Scan City"/>
    <tableColumn id="30" xr3:uid="{D57BFD48-4E1B-495C-A037-A500503BDBB9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2B89-967D-40C4-B0A6-9D2113529ECA}">
  <dimension ref="A1:AD13"/>
  <sheetViews>
    <sheetView tabSelected="1" workbookViewId="0">
      <selection activeCell="C27" sqref="C27"/>
    </sheetView>
  </sheetViews>
  <sheetFormatPr defaultRowHeight="15" x14ac:dyDescent="0.25"/>
  <cols>
    <col min="1" max="1" width="11.5703125" bestFit="1" customWidth="1"/>
    <col min="2" max="2" width="18" bestFit="1" customWidth="1"/>
    <col min="3" max="3" width="10.5703125" bestFit="1" customWidth="1"/>
    <col min="4" max="5" width="9" bestFit="1" customWidth="1"/>
    <col min="6" max="6" width="34.85546875" bestFit="1" customWidth="1"/>
    <col min="7" max="7" width="21.28515625" bestFit="1" customWidth="1"/>
    <col min="8" max="8" width="15.7109375" bestFit="1" customWidth="1"/>
    <col min="9" max="9" width="29.140625" bestFit="1" customWidth="1"/>
    <col min="10" max="10" width="23.42578125" bestFit="1" customWidth="1"/>
    <col min="11" max="11" width="18.42578125" bestFit="1" customWidth="1"/>
    <col min="12" max="12" width="9.5703125" bestFit="1" customWidth="1"/>
    <col min="13" max="15" width="9" bestFit="1" customWidth="1"/>
    <col min="16" max="16" width="12.5703125" bestFit="1" customWidth="1"/>
    <col min="17" max="17" width="16.28515625" bestFit="1" customWidth="1"/>
    <col min="18" max="19" width="14.7109375" bestFit="1" customWidth="1"/>
    <col min="20" max="20" width="12.28515625" bestFit="1" customWidth="1"/>
    <col min="21" max="21" width="26.85546875" bestFit="1" customWidth="1"/>
    <col min="22" max="22" width="13.85546875" bestFit="1" customWidth="1"/>
    <col min="23" max="23" width="22.85546875" bestFit="1" customWidth="1"/>
    <col min="24" max="24" width="11.7109375" bestFit="1" customWidth="1"/>
    <col min="25" max="27" width="15.7109375" bestFit="1" customWidth="1"/>
    <col min="28" max="28" width="14.28515625" bestFit="1" customWidth="1"/>
    <col min="29" max="29" width="15.140625" bestFit="1" customWidth="1"/>
    <col min="30" max="30" width="16.28515625" bestFit="1" customWidth="1"/>
  </cols>
  <sheetData>
    <row r="1" spans="1:30" x14ac:dyDescent="0.25">
      <c r="A1" s="26" t="s">
        <v>128</v>
      </c>
    </row>
    <row r="3" spans="1:3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111</v>
      </c>
      <c r="V3" t="s">
        <v>112</v>
      </c>
      <c r="W3" t="s">
        <v>113</v>
      </c>
      <c r="X3" t="s">
        <v>114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25">
      <c r="A4" t="s">
        <v>27</v>
      </c>
      <c r="B4" t="s">
        <v>99</v>
      </c>
      <c r="C4" t="s">
        <v>29</v>
      </c>
      <c r="D4" t="s">
        <v>30</v>
      </c>
      <c r="E4" t="s">
        <v>43</v>
      </c>
      <c r="F4" t="s">
        <v>100</v>
      </c>
      <c r="G4" s="23">
        <v>45644.293483796297</v>
      </c>
      <c r="H4" s="23">
        <v>45644.319733796299</v>
      </c>
      <c r="I4" t="s">
        <v>110</v>
      </c>
      <c r="J4" t="s">
        <v>108</v>
      </c>
      <c r="K4" t="s">
        <v>102</v>
      </c>
      <c r="L4" t="s">
        <v>103</v>
      </c>
      <c r="M4" t="s">
        <v>104</v>
      </c>
      <c r="N4" t="s">
        <v>105</v>
      </c>
      <c r="O4" t="s">
        <v>106</v>
      </c>
      <c r="P4" t="s">
        <v>107</v>
      </c>
      <c r="Q4" t="s">
        <v>68</v>
      </c>
      <c r="R4" s="23">
        <v>45652.229502314818</v>
      </c>
      <c r="S4" s="23">
        <v>45652.242025462961</v>
      </c>
      <c r="T4" t="s">
        <v>53</v>
      </c>
      <c r="U4" t="s">
        <v>119</v>
      </c>
      <c r="V4" s="24">
        <v>0.32362268518518517</v>
      </c>
      <c r="W4" t="s">
        <v>118</v>
      </c>
      <c r="X4" s="24">
        <v>0.50388888888888894</v>
      </c>
      <c r="Y4" s="23">
        <v>45652.5077662037</v>
      </c>
      <c r="Z4" s="25">
        <v>45652</v>
      </c>
      <c r="AA4" s="23">
        <v>45655.656967592593</v>
      </c>
      <c r="AB4" t="s">
        <v>41</v>
      </c>
      <c r="AC4" t="s">
        <v>54</v>
      </c>
      <c r="AD4" t="s">
        <v>55</v>
      </c>
    </row>
    <row r="5" spans="1:30" x14ac:dyDescent="0.25">
      <c r="A5" t="s">
        <v>27</v>
      </c>
      <c r="B5" t="s">
        <v>42</v>
      </c>
      <c r="C5" t="s">
        <v>29</v>
      </c>
      <c r="D5" t="s">
        <v>30</v>
      </c>
      <c r="E5" t="s">
        <v>43</v>
      </c>
      <c r="F5" t="s">
        <v>44</v>
      </c>
      <c r="G5" s="23">
        <v>45644.779618055552</v>
      </c>
      <c r="H5" s="23">
        <v>45644.793437499997</v>
      </c>
      <c r="I5" t="s">
        <v>110</v>
      </c>
      <c r="J5" t="s">
        <v>45</v>
      </c>
      <c r="K5" t="s">
        <v>46</v>
      </c>
      <c r="L5" t="s">
        <v>47</v>
      </c>
      <c r="M5" t="s">
        <v>48</v>
      </c>
      <c r="N5" t="s">
        <v>49</v>
      </c>
      <c r="O5" t="s">
        <v>50</v>
      </c>
      <c r="P5" t="s">
        <v>51</v>
      </c>
      <c r="Q5" t="s">
        <v>52</v>
      </c>
      <c r="R5" s="23">
        <v>45652.207719907405</v>
      </c>
      <c r="S5" s="23">
        <v>45652.24181712963</v>
      </c>
      <c r="T5" t="s">
        <v>53</v>
      </c>
      <c r="U5" t="s">
        <v>119</v>
      </c>
      <c r="V5" s="24">
        <v>0.32362268518518517</v>
      </c>
      <c r="W5" t="s">
        <v>118</v>
      </c>
      <c r="X5" s="24">
        <v>0.50388888888888894</v>
      </c>
      <c r="Y5" s="23">
        <v>45652.5077662037</v>
      </c>
      <c r="Z5" s="25">
        <v>45652</v>
      </c>
      <c r="AA5" s="23">
        <v>45664.508159722223</v>
      </c>
      <c r="AB5" t="s">
        <v>41</v>
      </c>
      <c r="AC5" t="s">
        <v>54</v>
      </c>
      <c r="AD5" t="s">
        <v>55</v>
      </c>
    </row>
    <row r="6" spans="1:30" x14ac:dyDescent="0.25">
      <c r="A6" t="s">
        <v>27</v>
      </c>
      <c r="B6" t="s">
        <v>56</v>
      </c>
      <c r="C6" t="s">
        <v>29</v>
      </c>
      <c r="D6" t="s">
        <v>30</v>
      </c>
      <c r="E6" t="s">
        <v>43</v>
      </c>
      <c r="F6" t="s">
        <v>44</v>
      </c>
      <c r="G6" s="23">
        <v>45644.863113425927</v>
      </c>
      <c r="H6" s="23">
        <v>45644.877523148149</v>
      </c>
      <c r="I6" t="s">
        <v>110</v>
      </c>
      <c r="J6" t="s">
        <v>57</v>
      </c>
      <c r="K6" t="s">
        <v>58</v>
      </c>
      <c r="L6" t="s">
        <v>47</v>
      </c>
      <c r="M6" t="s">
        <v>48</v>
      </c>
      <c r="N6" t="s">
        <v>49</v>
      </c>
      <c r="O6" t="s">
        <v>50</v>
      </c>
      <c r="P6" t="s">
        <v>51</v>
      </c>
      <c r="Q6" t="s">
        <v>52</v>
      </c>
      <c r="R6" s="23">
        <v>45652.199016203704</v>
      </c>
      <c r="S6" s="23">
        <v>45652.241840277777</v>
      </c>
      <c r="T6" t="s">
        <v>53</v>
      </c>
      <c r="U6" t="s">
        <v>119</v>
      </c>
      <c r="V6" s="24">
        <v>0.32362268518518517</v>
      </c>
      <c r="W6" t="s">
        <v>118</v>
      </c>
      <c r="X6" s="24">
        <v>0.50388888888888894</v>
      </c>
      <c r="Y6" s="23">
        <v>45652.5077662037</v>
      </c>
      <c r="Z6" s="25">
        <v>45652</v>
      </c>
      <c r="AA6" s="23">
        <v>45659.631342592591</v>
      </c>
      <c r="AB6" t="s">
        <v>41</v>
      </c>
      <c r="AC6" t="s">
        <v>54</v>
      </c>
      <c r="AD6" t="s">
        <v>55</v>
      </c>
    </row>
    <row r="7" spans="1:30" x14ac:dyDescent="0.25">
      <c r="A7" t="s">
        <v>27</v>
      </c>
      <c r="B7" t="s">
        <v>56</v>
      </c>
      <c r="C7" t="s">
        <v>29</v>
      </c>
      <c r="D7" t="s">
        <v>30</v>
      </c>
      <c r="E7" t="s">
        <v>43</v>
      </c>
      <c r="F7" t="s">
        <v>44</v>
      </c>
      <c r="G7" s="23">
        <v>45644.863113425927</v>
      </c>
      <c r="H7" s="23">
        <v>45644.877523148149</v>
      </c>
      <c r="I7" t="s">
        <v>110</v>
      </c>
      <c r="J7" t="s">
        <v>59</v>
      </c>
      <c r="K7" t="s">
        <v>58</v>
      </c>
      <c r="L7" t="s">
        <v>47</v>
      </c>
      <c r="M7" t="s">
        <v>48</v>
      </c>
      <c r="N7" t="s">
        <v>49</v>
      </c>
      <c r="O7" t="s">
        <v>50</v>
      </c>
      <c r="P7" t="s">
        <v>51</v>
      </c>
      <c r="Q7" t="s">
        <v>52</v>
      </c>
      <c r="R7" s="23">
        <v>45652.198969907404</v>
      </c>
      <c r="S7" s="23">
        <v>45652.241863425923</v>
      </c>
      <c r="T7" t="s">
        <v>53</v>
      </c>
      <c r="U7" t="s">
        <v>119</v>
      </c>
      <c r="V7" s="24">
        <v>0.32362268518518517</v>
      </c>
      <c r="W7" t="s">
        <v>118</v>
      </c>
      <c r="X7" s="24">
        <v>0.50388888888888894</v>
      </c>
      <c r="Y7" s="23">
        <v>45652.5077662037</v>
      </c>
      <c r="Z7" s="25">
        <v>45652</v>
      </c>
      <c r="AA7" s="23">
        <v>45657.614803240744</v>
      </c>
      <c r="AB7" t="s">
        <v>41</v>
      </c>
      <c r="AC7" t="s">
        <v>54</v>
      </c>
      <c r="AD7" t="s">
        <v>55</v>
      </c>
    </row>
    <row r="8" spans="1:30" x14ac:dyDescent="0.25">
      <c r="A8" t="s">
        <v>27</v>
      </c>
      <c r="B8" t="s">
        <v>99</v>
      </c>
      <c r="C8" t="s">
        <v>29</v>
      </c>
      <c r="D8" t="s">
        <v>30</v>
      </c>
      <c r="E8" t="s">
        <v>43</v>
      </c>
      <c r="F8" t="s">
        <v>100</v>
      </c>
      <c r="G8" s="23">
        <v>45644.293483796297</v>
      </c>
      <c r="H8" s="23">
        <v>45644.319733796299</v>
      </c>
      <c r="I8" t="s">
        <v>110</v>
      </c>
      <c r="J8" t="s">
        <v>101</v>
      </c>
      <c r="K8" t="s">
        <v>102</v>
      </c>
      <c r="L8" t="s">
        <v>103</v>
      </c>
      <c r="M8" t="s">
        <v>104</v>
      </c>
      <c r="N8" t="s">
        <v>105</v>
      </c>
      <c r="O8" t="s">
        <v>106</v>
      </c>
      <c r="P8" t="s">
        <v>107</v>
      </c>
      <c r="Q8" t="s">
        <v>68</v>
      </c>
      <c r="R8" s="23">
        <v>45652.22996527778</v>
      </c>
      <c r="S8" s="23">
        <v>45652.242037037038</v>
      </c>
      <c r="T8" t="s">
        <v>53</v>
      </c>
      <c r="U8" t="s">
        <v>119</v>
      </c>
      <c r="V8" s="24">
        <v>0.32362268518518517</v>
      </c>
      <c r="W8" t="s">
        <v>118</v>
      </c>
      <c r="X8" s="24">
        <v>0.50388888888888894</v>
      </c>
      <c r="Y8" s="23">
        <v>45652.5077662037</v>
      </c>
      <c r="Z8" s="25">
        <v>45652</v>
      </c>
      <c r="AA8" s="23">
        <v>45655.656967592593</v>
      </c>
      <c r="AB8" t="s">
        <v>41</v>
      </c>
      <c r="AC8" t="s">
        <v>54</v>
      </c>
      <c r="AD8" t="s">
        <v>55</v>
      </c>
    </row>
    <row r="9" spans="1:30" x14ac:dyDescent="0.25">
      <c r="A9" t="s">
        <v>27</v>
      </c>
      <c r="B9" t="s">
        <v>95</v>
      </c>
      <c r="C9" t="s">
        <v>29</v>
      </c>
      <c r="D9" t="s">
        <v>30</v>
      </c>
      <c r="E9" t="s">
        <v>43</v>
      </c>
      <c r="F9" t="s">
        <v>44</v>
      </c>
      <c r="G9" s="23">
        <v>45644.564560185187</v>
      </c>
      <c r="H9" s="23">
        <v>45644.583807870367</v>
      </c>
      <c r="I9" t="s">
        <v>110</v>
      </c>
      <c r="J9" t="s">
        <v>98</v>
      </c>
      <c r="K9" t="s">
        <v>97</v>
      </c>
      <c r="L9" t="s">
        <v>47</v>
      </c>
      <c r="M9" t="s">
        <v>48</v>
      </c>
      <c r="N9" t="s">
        <v>49</v>
      </c>
      <c r="O9" t="s">
        <v>50</v>
      </c>
      <c r="P9" t="s">
        <v>51</v>
      </c>
      <c r="Q9" t="s">
        <v>52</v>
      </c>
      <c r="R9" s="23">
        <v>45652.200983796298</v>
      </c>
      <c r="S9" s="23">
        <v>45652.242002314815</v>
      </c>
      <c r="T9" t="s">
        <v>53</v>
      </c>
      <c r="U9" t="s">
        <v>119</v>
      </c>
      <c r="V9" s="24">
        <v>0.32362268518518517</v>
      </c>
      <c r="W9" t="s">
        <v>118</v>
      </c>
      <c r="X9" s="24">
        <v>0.50388888888888894</v>
      </c>
      <c r="Y9" s="23">
        <v>45652.5077662037</v>
      </c>
      <c r="Z9" s="25">
        <v>45652</v>
      </c>
      <c r="AA9" s="23">
        <v>45655.426666666666</v>
      </c>
      <c r="AB9" t="s">
        <v>41</v>
      </c>
      <c r="AC9" t="s">
        <v>54</v>
      </c>
      <c r="AD9" t="s">
        <v>55</v>
      </c>
    </row>
    <row r="10" spans="1:30" x14ac:dyDescent="0.25">
      <c r="A10" t="s">
        <v>27</v>
      </c>
      <c r="B10" t="s">
        <v>72</v>
      </c>
      <c r="C10" t="s">
        <v>29</v>
      </c>
      <c r="D10" t="s">
        <v>30</v>
      </c>
      <c r="E10" t="s">
        <v>43</v>
      </c>
      <c r="F10" t="s">
        <v>44</v>
      </c>
      <c r="G10" s="23">
        <v>45644.647928240738</v>
      </c>
      <c r="H10" s="23">
        <v>45644.667222222219</v>
      </c>
      <c r="I10" t="s">
        <v>110</v>
      </c>
      <c r="J10" t="s">
        <v>73</v>
      </c>
      <c r="K10" t="s">
        <v>58</v>
      </c>
      <c r="L10" t="s">
        <v>74</v>
      </c>
      <c r="M10" t="s">
        <v>75</v>
      </c>
      <c r="N10" t="s">
        <v>76</v>
      </c>
      <c r="O10" t="s">
        <v>77</v>
      </c>
      <c r="P10" t="s">
        <v>78</v>
      </c>
      <c r="Q10" t="s">
        <v>68</v>
      </c>
      <c r="R10" s="23">
        <v>45652.215520833335</v>
      </c>
      <c r="S10" s="23">
        <v>45652.241886574076</v>
      </c>
      <c r="T10" t="s">
        <v>53</v>
      </c>
      <c r="U10" t="s">
        <v>119</v>
      </c>
      <c r="V10" s="24">
        <v>0.32362268518518517</v>
      </c>
      <c r="W10" t="s">
        <v>118</v>
      </c>
      <c r="X10" s="24">
        <v>0.50388888888888894</v>
      </c>
      <c r="Y10" s="23">
        <v>45652.5077662037</v>
      </c>
      <c r="Z10" s="25">
        <v>45652</v>
      </c>
      <c r="AA10" s="23">
        <v>45657.635729166665</v>
      </c>
      <c r="AB10" t="s">
        <v>41</v>
      </c>
      <c r="AC10" t="s">
        <v>54</v>
      </c>
      <c r="AD10" t="s">
        <v>55</v>
      </c>
    </row>
    <row r="11" spans="1:30" x14ac:dyDescent="0.25">
      <c r="A11" t="s">
        <v>27</v>
      </c>
      <c r="B11" t="s">
        <v>95</v>
      </c>
      <c r="C11" t="s">
        <v>29</v>
      </c>
      <c r="D11" t="s">
        <v>30</v>
      </c>
      <c r="E11" t="s">
        <v>43</v>
      </c>
      <c r="F11" t="s">
        <v>44</v>
      </c>
      <c r="G11" s="23">
        <v>45644.564560185187</v>
      </c>
      <c r="H11" s="23">
        <v>45644.583807870367</v>
      </c>
      <c r="I11" t="s">
        <v>110</v>
      </c>
      <c r="J11" t="s">
        <v>96</v>
      </c>
      <c r="K11" t="s">
        <v>97</v>
      </c>
      <c r="L11" t="s">
        <v>47</v>
      </c>
      <c r="M11" t="s">
        <v>48</v>
      </c>
      <c r="N11" t="s">
        <v>49</v>
      </c>
      <c r="O11" t="s">
        <v>50</v>
      </c>
      <c r="P11" t="s">
        <v>51</v>
      </c>
      <c r="Q11" t="s">
        <v>52</v>
      </c>
      <c r="R11" s="23">
        <v>45652.200937499998</v>
      </c>
      <c r="S11" s="23">
        <v>45652.241979166669</v>
      </c>
      <c r="T11" t="s">
        <v>53</v>
      </c>
      <c r="U11" t="s">
        <v>119</v>
      </c>
      <c r="V11" s="24">
        <v>0.32362268518518517</v>
      </c>
      <c r="W11" t="s">
        <v>118</v>
      </c>
      <c r="X11" s="24">
        <v>0.50388888888888894</v>
      </c>
      <c r="Y11" s="23">
        <v>45652.5077662037</v>
      </c>
      <c r="Z11" s="25">
        <v>45652</v>
      </c>
      <c r="AA11" s="23">
        <v>45655.426666666666</v>
      </c>
      <c r="AB11" t="s">
        <v>41</v>
      </c>
      <c r="AC11" t="s">
        <v>54</v>
      </c>
      <c r="AD11" t="s">
        <v>55</v>
      </c>
    </row>
    <row r="12" spans="1:30" x14ac:dyDescent="0.25">
      <c r="A12" t="s">
        <v>27</v>
      </c>
      <c r="B12" t="s">
        <v>83</v>
      </c>
      <c r="C12" t="s">
        <v>29</v>
      </c>
      <c r="D12" t="s">
        <v>30</v>
      </c>
      <c r="E12" t="s">
        <v>43</v>
      </c>
      <c r="F12" t="s">
        <v>44</v>
      </c>
      <c r="G12" s="23">
        <v>45644.237928240742</v>
      </c>
      <c r="H12" s="23">
        <v>45644.244467592594</v>
      </c>
      <c r="I12" t="s">
        <v>110</v>
      </c>
      <c r="J12" t="s">
        <v>84</v>
      </c>
      <c r="K12" t="s">
        <v>85</v>
      </c>
      <c r="L12" t="s">
        <v>74</v>
      </c>
      <c r="M12" t="s">
        <v>75</v>
      </c>
      <c r="N12" t="s">
        <v>76</v>
      </c>
      <c r="O12" t="s">
        <v>77</v>
      </c>
      <c r="P12" t="s">
        <v>78</v>
      </c>
      <c r="Q12" t="s">
        <v>68</v>
      </c>
      <c r="R12" s="23">
        <v>45652.215613425928</v>
      </c>
      <c r="S12" s="23">
        <v>45652.241898148146</v>
      </c>
      <c r="T12" t="s">
        <v>53</v>
      </c>
      <c r="U12" t="s">
        <v>119</v>
      </c>
      <c r="V12" s="24">
        <v>0.32362268518518517</v>
      </c>
      <c r="W12" t="s">
        <v>118</v>
      </c>
      <c r="X12" s="24">
        <v>0.50388888888888894</v>
      </c>
      <c r="Y12" s="23">
        <v>45652.5077662037</v>
      </c>
      <c r="Z12" s="25">
        <v>45652</v>
      </c>
      <c r="AA12" s="23">
        <v>45654.453043981484</v>
      </c>
      <c r="AB12" t="s">
        <v>41</v>
      </c>
      <c r="AC12" t="s">
        <v>54</v>
      </c>
      <c r="AD12" t="s">
        <v>55</v>
      </c>
    </row>
    <row r="13" spans="1:30" x14ac:dyDescent="0.25">
      <c r="A13" t="s">
        <v>27</v>
      </c>
      <c r="B13" t="s">
        <v>86</v>
      </c>
      <c r="C13" t="s">
        <v>29</v>
      </c>
      <c r="D13" t="s">
        <v>30</v>
      </c>
      <c r="E13" t="s">
        <v>31</v>
      </c>
      <c r="F13" t="s">
        <v>32</v>
      </c>
      <c r="G13" s="23">
        <v>45644.300393518519</v>
      </c>
      <c r="H13" s="23">
        <v>45644.314606481479</v>
      </c>
      <c r="I13" t="s">
        <v>110</v>
      </c>
      <c r="J13" t="s">
        <v>87</v>
      </c>
      <c r="K13" t="s">
        <v>88</v>
      </c>
      <c r="L13" t="s">
        <v>89</v>
      </c>
      <c r="M13" t="s">
        <v>90</v>
      </c>
      <c r="N13" t="s">
        <v>91</v>
      </c>
      <c r="O13" t="s">
        <v>92</v>
      </c>
      <c r="P13" t="s">
        <v>93</v>
      </c>
      <c r="Q13" t="s">
        <v>68</v>
      </c>
      <c r="R13" s="23">
        <v>45649.494432870371</v>
      </c>
      <c r="S13" s="23">
        <v>45652.24077546296</v>
      </c>
      <c r="T13" t="s">
        <v>94</v>
      </c>
      <c r="U13" t="s">
        <v>120</v>
      </c>
      <c r="V13" s="24">
        <v>0.265625</v>
      </c>
      <c r="W13" t="s">
        <v>121</v>
      </c>
      <c r="X13" s="24">
        <v>0.55282407407407408</v>
      </c>
      <c r="Y13" s="23">
        <v>45653.556122685186</v>
      </c>
      <c r="Z13" s="23">
        <v>45656.677685185183</v>
      </c>
      <c r="AA13" s="23">
        <v>45661.600428240738</v>
      </c>
      <c r="AB13" t="s">
        <v>41</v>
      </c>
      <c r="AC13" t="s">
        <v>0</v>
      </c>
      <c r="AD13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9262-484E-4063-BB14-E3BB750E52A1}">
  <dimension ref="A1:AD5"/>
  <sheetViews>
    <sheetView workbookViewId="0">
      <selection activeCell="B4" sqref="B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9.85546875" bestFit="1" customWidth="1"/>
    <col min="7" max="7" width="21.85546875" bestFit="1" customWidth="1"/>
    <col min="8" max="8" width="15.85546875" bestFit="1" customWidth="1"/>
    <col min="9" max="9" width="30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2.5703125" bestFit="1" customWidth="1"/>
    <col min="17" max="17" width="16.5703125" bestFit="1" customWidth="1"/>
    <col min="18" max="19" width="14.85546875" bestFit="1" customWidth="1"/>
    <col min="20" max="20" width="12.5703125" bestFit="1" customWidth="1"/>
    <col min="21" max="21" width="27.7109375" bestFit="1" customWidth="1"/>
    <col min="22" max="22" width="14.28515625" bestFit="1" customWidth="1"/>
    <col min="23" max="23" width="23.5703125" bestFit="1" customWidth="1"/>
    <col min="24" max="24" width="12" bestFit="1" customWidth="1"/>
    <col min="25" max="25" width="16.140625" bestFit="1" customWidth="1"/>
    <col min="26" max="26" width="16.28515625" bestFit="1" customWidth="1"/>
    <col min="27" max="27" width="15.85546875" bestFit="1" customWidth="1"/>
    <col min="28" max="28" width="14.7109375" bestFit="1" customWidth="1"/>
    <col min="29" max="29" width="15.5703125" bestFit="1" customWidth="1"/>
    <col min="30" max="30" width="16.7109375" bestFit="1" customWidth="1"/>
  </cols>
  <sheetData>
    <row r="1" spans="1:30" x14ac:dyDescent="0.25">
      <c r="A1" s="27" t="s">
        <v>129</v>
      </c>
    </row>
    <row r="3" spans="1:3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111</v>
      </c>
      <c r="V3" t="s">
        <v>112</v>
      </c>
      <c r="W3" t="s">
        <v>113</v>
      </c>
      <c r="X3" t="s">
        <v>114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2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s="23">
        <v>45644.772488425922</v>
      </c>
      <c r="H4" s="23">
        <v>45644.792233796295</v>
      </c>
      <c r="I4" t="s">
        <v>110</v>
      </c>
      <c r="J4" t="s">
        <v>33</v>
      </c>
      <c r="K4" t="s">
        <v>34</v>
      </c>
      <c r="L4" t="s">
        <v>35</v>
      </c>
      <c r="M4" t="s">
        <v>36</v>
      </c>
      <c r="N4" t="s">
        <v>36</v>
      </c>
      <c r="O4" t="s">
        <v>37</v>
      </c>
      <c r="P4" t="s">
        <v>38</v>
      </c>
      <c r="Q4" t="s">
        <v>39</v>
      </c>
      <c r="R4" s="23">
        <v>45649.335682870369</v>
      </c>
      <c r="S4" s="23">
        <v>45649.363125000003</v>
      </c>
      <c r="T4" t="s">
        <v>40</v>
      </c>
      <c r="U4" t="s">
        <v>117</v>
      </c>
      <c r="V4" s="24">
        <v>0.48006944444444444</v>
      </c>
      <c r="W4" t="s">
        <v>118</v>
      </c>
      <c r="X4" s="24">
        <v>0.14178240740740741</v>
      </c>
      <c r="Y4" s="23">
        <v>45652.143425925926</v>
      </c>
      <c r="Z4" s="23">
        <v>45652.479548611111</v>
      </c>
      <c r="AA4" s="23">
        <v>45654.648333333331</v>
      </c>
      <c r="AB4" t="s">
        <v>41</v>
      </c>
      <c r="AC4" t="s">
        <v>0</v>
      </c>
      <c r="AD4" t="s">
        <v>0</v>
      </c>
    </row>
    <row r="5" spans="1:30" x14ac:dyDescent="0.25">
      <c r="A5" t="s">
        <v>27</v>
      </c>
      <c r="B5" t="s">
        <v>70</v>
      </c>
      <c r="C5" t="s">
        <v>29</v>
      </c>
      <c r="D5" t="s">
        <v>30</v>
      </c>
      <c r="E5" t="s">
        <v>31</v>
      </c>
      <c r="F5" t="s">
        <v>32</v>
      </c>
      <c r="G5" s="23">
        <v>45644.363067129627</v>
      </c>
      <c r="H5" s="23">
        <v>45644.368414351855</v>
      </c>
      <c r="I5" t="s">
        <v>110</v>
      </c>
      <c r="J5" t="s">
        <v>71</v>
      </c>
      <c r="K5" t="s">
        <v>34</v>
      </c>
      <c r="L5" t="s">
        <v>35</v>
      </c>
      <c r="M5" t="s">
        <v>36</v>
      </c>
      <c r="N5" t="s">
        <v>36</v>
      </c>
      <c r="O5" t="s">
        <v>37</v>
      </c>
      <c r="P5" t="s">
        <v>38</v>
      </c>
      <c r="Q5" t="s">
        <v>39</v>
      </c>
      <c r="R5" s="23">
        <v>45649.335648148146</v>
      </c>
      <c r="S5" s="23">
        <v>45649.36314814815</v>
      </c>
      <c r="T5" t="s">
        <v>40</v>
      </c>
      <c r="U5" t="s">
        <v>117</v>
      </c>
      <c r="V5" s="24">
        <v>0.48006944444444444</v>
      </c>
      <c r="W5" t="s">
        <v>118</v>
      </c>
      <c r="X5" s="24">
        <v>0.14178240740740741</v>
      </c>
      <c r="Y5" s="23">
        <v>45652.143425925926</v>
      </c>
      <c r="Z5" s="23">
        <v>45652.479907407411</v>
      </c>
      <c r="AA5" s="23">
        <v>45654.610185185185</v>
      </c>
      <c r="AB5" t="s">
        <v>41</v>
      </c>
      <c r="AC5" t="s">
        <v>0</v>
      </c>
      <c r="AD5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A2D0-142B-41A0-9A03-F460894A2A73}">
  <dimension ref="A3:C19"/>
  <sheetViews>
    <sheetView workbookViewId="0">
      <selection activeCell="B9" sqref="B9"/>
    </sheetView>
  </sheetViews>
  <sheetFormatPr defaultRowHeight="15" x14ac:dyDescent="0.25"/>
  <cols>
    <col min="1" max="1" width="33.5703125" bestFit="1" customWidth="1"/>
    <col min="2" max="2" width="16.5703125" bestFit="1" customWidth="1"/>
  </cols>
  <sheetData>
    <row r="3" spans="1:3" x14ac:dyDescent="0.25">
      <c r="A3" s="8" t="s">
        <v>122</v>
      </c>
      <c r="B3" t="s">
        <v>125</v>
      </c>
    </row>
    <row r="4" spans="1:3" x14ac:dyDescent="0.25">
      <c r="A4" s="13" t="s">
        <v>30</v>
      </c>
      <c r="B4" s="14">
        <v>15</v>
      </c>
    </row>
    <row r="5" spans="1:3" x14ac:dyDescent="0.25">
      <c r="A5" s="18" t="s">
        <v>109</v>
      </c>
      <c r="B5" s="19">
        <v>3</v>
      </c>
    </row>
    <row r="6" spans="1:3" x14ac:dyDescent="0.25">
      <c r="A6" s="16" t="s">
        <v>115</v>
      </c>
      <c r="B6" s="15">
        <v>3</v>
      </c>
      <c r="C6" s="26" t="s">
        <v>127</v>
      </c>
    </row>
    <row r="7" spans="1:3" x14ac:dyDescent="0.25">
      <c r="A7" s="17" t="s">
        <v>116</v>
      </c>
      <c r="B7" s="15">
        <v>3</v>
      </c>
      <c r="C7" s="26"/>
    </row>
    <row r="8" spans="1:3" x14ac:dyDescent="0.25">
      <c r="A8" s="18" t="s">
        <v>110</v>
      </c>
      <c r="B8" s="19">
        <v>12</v>
      </c>
      <c r="C8" s="26"/>
    </row>
    <row r="9" spans="1:3" x14ac:dyDescent="0.25">
      <c r="A9" s="16" t="s">
        <v>117</v>
      </c>
      <c r="B9" s="15">
        <v>2</v>
      </c>
      <c r="C9" s="26" t="s">
        <v>127</v>
      </c>
    </row>
    <row r="10" spans="1:3" x14ac:dyDescent="0.25">
      <c r="A10" s="17" t="s">
        <v>118</v>
      </c>
      <c r="B10" s="15">
        <v>2</v>
      </c>
      <c r="C10" s="26"/>
    </row>
    <row r="11" spans="1:3" x14ac:dyDescent="0.25">
      <c r="A11" s="20" t="s">
        <v>119</v>
      </c>
      <c r="B11" s="21">
        <v>9</v>
      </c>
      <c r="C11" s="26" t="s">
        <v>126</v>
      </c>
    </row>
    <row r="12" spans="1:3" x14ac:dyDescent="0.25">
      <c r="A12" s="22" t="s">
        <v>118</v>
      </c>
      <c r="B12" s="21">
        <v>9</v>
      </c>
    </row>
    <row r="13" spans="1:3" x14ac:dyDescent="0.25">
      <c r="A13" s="20" t="s">
        <v>120</v>
      </c>
      <c r="B13" s="21">
        <v>1</v>
      </c>
    </row>
    <row r="14" spans="1:3" x14ac:dyDescent="0.25">
      <c r="A14" s="22" t="s">
        <v>121</v>
      </c>
      <c r="B14" s="21">
        <v>1</v>
      </c>
    </row>
    <row r="15" spans="1:3" hidden="1" x14ac:dyDescent="0.25">
      <c r="A15" s="9" t="s">
        <v>123</v>
      </c>
    </row>
    <row r="16" spans="1:3" hidden="1" x14ac:dyDescent="0.25">
      <c r="A16" s="10" t="s">
        <v>123</v>
      </c>
    </row>
    <row r="17" spans="1:2" hidden="1" x14ac:dyDescent="0.25">
      <c r="A17" s="11" t="s">
        <v>123</v>
      </c>
    </row>
    <row r="18" spans="1:2" hidden="1" x14ac:dyDescent="0.25">
      <c r="A18" s="12" t="s">
        <v>123</v>
      </c>
    </row>
    <row r="19" spans="1:2" x14ac:dyDescent="0.25">
      <c r="A19" s="9" t="s">
        <v>124</v>
      </c>
      <c r="B19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D17"/>
  <sheetViews>
    <sheetView workbookViewId="0">
      <selection activeCell="D26" sqref="D26"/>
    </sheetView>
  </sheetViews>
  <sheetFormatPr defaultColWidth="9.140625" defaultRowHeight="19.149999999999999" customHeight="1" x14ac:dyDescent="0.25"/>
  <cols>
    <col min="1" max="1" width="12" style="1" customWidth="1"/>
    <col min="2" max="2" width="18" style="1" customWidth="1"/>
    <col min="3" max="3" width="11.140625" style="1" customWidth="1"/>
    <col min="4" max="5" width="9.140625" style="1" customWidth="1"/>
    <col min="6" max="6" width="35.140625" style="1" customWidth="1"/>
    <col min="7" max="7" width="22.5703125" style="1" customWidth="1"/>
    <col min="8" max="8" width="23.7109375" style="1" customWidth="1"/>
    <col min="9" max="9" width="31.7109375" style="6" customWidth="1"/>
    <col min="10" max="10" width="23.7109375" style="1" customWidth="1"/>
    <col min="11" max="11" width="18.28515625" style="1" customWidth="1"/>
    <col min="12" max="15" width="9.140625" style="1" customWidth="1"/>
    <col min="16" max="16" width="14" style="1" customWidth="1"/>
    <col min="17" max="17" width="17.28515625" style="1" customWidth="1"/>
    <col min="18" max="18" width="23.7109375" style="1" customWidth="1"/>
    <col min="19" max="19" width="22.5703125" style="1" customWidth="1"/>
    <col min="20" max="20" width="13.28515625" style="1" customWidth="1"/>
    <col min="21" max="21" width="32" style="6" customWidth="1"/>
    <col min="22" max="22" width="23.7109375" style="1" customWidth="1"/>
    <col min="23" max="23" width="23.42578125" style="6" customWidth="1"/>
    <col min="24" max="25" width="23.42578125" style="1" customWidth="1"/>
    <col min="26" max="27" width="23.710937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9.149999999999999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111</v>
      </c>
      <c r="V1" s="2" t="s">
        <v>112</v>
      </c>
      <c r="W1" s="5" t="s">
        <v>113</v>
      </c>
      <c r="X1" s="2" t="s">
        <v>114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9.149999999999999" hidden="1" customHeight="1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45644.772488425901</v>
      </c>
      <c r="H2" s="4">
        <v>45644.792233796303</v>
      </c>
      <c r="I2" s="7" t="s">
        <v>110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36</v>
      </c>
      <c r="O2" s="3" t="s">
        <v>37</v>
      </c>
      <c r="P2" s="3" t="s">
        <v>38</v>
      </c>
      <c r="Q2" s="3" t="s">
        <v>39</v>
      </c>
      <c r="R2" s="4">
        <v>45649.335682870398</v>
      </c>
      <c r="S2" s="4">
        <v>45649.363125000003</v>
      </c>
      <c r="T2" s="3" t="s">
        <v>40</v>
      </c>
      <c r="U2" s="7" t="s">
        <v>117</v>
      </c>
      <c r="V2" s="4">
        <v>0.48006944444444444</v>
      </c>
      <c r="W2" s="7" t="s">
        <v>118</v>
      </c>
      <c r="X2" s="4">
        <v>0.14178240740740741</v>
      </c>
      <c r="Y2" s="4">
        <v>45652.143425925897</v>
      </c>
      <c r="Z2" s="4">
        <v>45652.479548611103</v>
      </c>
      <c r="AA2" s="4">
        <v>45654.648333333302</v>
      </c>
      <c r="AB2" s="3" t="s">
        <v>41</v>
      </c>
      <c r="AC2" s="3" t="s">
        <v>0</v>
      </c>
      <c r="AD2" s="3" t="s">
        <v>0</v>
      </c>
    </row>
    <row r="3" spans="1:30" ht="19.149999999999999" customHeight="1" x14ac:dyDescent="0.25">
      <c r="A3" s="3" t="s">
        <v>27</v>
      </c>
      <c r="B3" s="3" t="s">
        <v>42</v>
      </c>
      <c r="C3" s="3" t="s">
        <v>29</v>
      </c>
      <c r="D3" s="3" t="s">
        <v>30</v>
      </c>
      <c r="E3" s="3" t="s">
        <v>43</v>
      </c>
      <c r="F3" s="3" t="s">
        <v>44</v>
      </c>
      <c r="G3" s="4">
        <v>45644.779618055603</v>
      </c>
      <c r="H3" s="4">
        <v>45644.793437499997</v>
      </c>
      <c r="I3" s="7" t="s">
        <v>110</v>
      </c>
      <c r="J3" s="3" t="s">
        <v>45</v>
      </c>
      <c r="K3" s="3" t="s">
        <v>46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52</v>
      </c>
      <c r="R3" s="4">
        <v>45652.207719907397</v>
      </c>
      <c r="S3" s="4">
        <v>45652.241817129601</v>
      </c>
      <c r="T3" s="3" t="s">
        <v>53</v>
      </c>
      <c r="U3" s="7" t="s">
        <v>119</v>
      </c>
      <c r="V3" s="4">
        <v>0.32362268518518517</v>
      </c>
      <c r="W3" s="7" t="s">
        <v>118</v>
      </c>
      <c r="X3" s="4">
        <v>0.50388888888888894</v>
      </c>
      <c r="Y3" s="4">
        <v>45652.5077662037</v>
      </c>
      <c r="Z3" s="4">
        <v>45652</v>
      </c>
      <c r="AA3" s="4">
        <v>45664.508159722202</v>
      </c>
      <c r="AB3" s="3" t="s">
        <v>41</v>
      </c>
      <c r="AC3" s="3" t="s">
        <v>54</v>
      </c>
      <c r="AD3" s="3" t="s">
        <v>55</v>
      </c>
    </row>
    <row r="4" spans="1:30" ht="19.149999999999999" customHeight="1" x14ac:dyDescent="0.25">
      <c r="A4" s="3" t="s">
        <v>27</v>
      </c>
      <c r="B4" s="3" t="s">
        <v>56</v>
      </c>
      <c r="C4" s="3" t="s">
        <v>29</v>
      </c>
      <c r="D4" s="3" t="s">
        <v>30</v>
      </c>
      <c r="E4" s="3" t="s">
        <v>43</v>
      </c>
      <c r="F4" s="3" t="s">
        <v>44</v>
      </c>
      <c r="G4" s="4">
        <v>45644.863113425898</v>
      </c>
      <c r="H4" s="4">
        <v>45644.877523148098</v>
      </c>
      <c r="I4" s="7" t="s">
        <v>110</v>
      </c>
      <c r="J4" s="3" t="s">
        <v>57</v>
      </c>
      <c r="K4" s="3" t="s">
        <v>58</v>
      </c>
      <c r="L4" s="3" t="s">
        <v>47</v>
      </c>
      <c r="M4" s="3" t="s">
        <v>48</v>
      </c>
      <c r="N4" s="3" t="s">
        <v>49</v>
      </c>
      <c r="O4" s="3" t="s">
        <v>50</v>
      </c>
      <c r="P4" s="3" t="s">
        <v>51</v>
      </c>
      <c r="Q4" s="3" t="s">
        <v>52</v>
      </c>
      <c r="R4" s="4">
        <v>45652.199016203696</v>
      </c>
      <c r="S4" s="4">
        <v>45652.241840277798</v>
      </c>
      <c r="T4" s="3" t="s">
        <v>53</v>
      </c>
      <c r="U4" s="7" t="s">
        <v>119</v>
      </c>
      <c r="V4" s="4">
        <v>0.32362268518518517</v>
      </c>
      <c r="W4" s="7" t="s">
        <v>118</v>
      </c>
      <c r="X4" s="4">
        <v>0.50388888888888894</v>
      </c>
      <c r="Y4" s="4">
        <v>45652.5077662037</v>
      </c>
      <c r="Z4" s="4">
        <v>45652</v>
      </c>
      <c r="AA4" s="4">
        <v>45659.631342592598</v>
      </c>
      <c r="AB4" s="3" t="s">
        <v>41</v>
      </c>
      <c r="AC4" s="3" t="s">
        <v>54</v>
      </c>
      <c r="AD4" s="3" t="s">
        <v>55</v>
      </c>
    </row>
    <row r="5" spans="1:30" ht="19.149999999999999" customHeight="1" x14ac:dyDescent="0.25">
      <c r="A5" s="3" t="s">
        <v>27</v>
      </c>
      <c r="B5" s="3" t="s">
        <v>56</v>
      </c>
      <c r="C5" s="3" t="s">
        <v>29</v>
      </c>
      <c r="D5" s="3" t="s">
        <v>30</v>
      </c>
      <c r="E5" s="3" t="s">
        <v>43</v>
      </c>
      <c r="F5" s="3" t="s">
        <v>44</v>
      </c>
      <c r="G5" s="4">
        <v>45644.863113425898</v>
      </c>
      <c r="H5" s="4">
        <v>45644.877523148098</v>
      </c>
      <c r="I5" s="7" t="s">
        <v>110</v>
      </c>
      <c r="J5" s="3" t="s">
        <v>59</v>
      </c>
      <c r="K5" s="3" t="s">
        <v>58</v>
      </c>
      <c r="L5" s="3" t="s">
        <v>47</v>
      </c>
      <c r="M5" s="3" t="s">
        <v>48</v>
      </c>
      <c r="N5" s="3" t="s">
        <v>49</v>
      </c>
      <c r="O5" s="3" t="s">
        <v>50</v>
      </c>
      <c r="P5" s="3" t="s">
        <v>51</v>
      </c>
      <c r="Q5" s="3" t="s">
        <v>52</v>
      </c>
      <c r="R5" s="4">
        <v>45652.198969907397</v>
      </c>
      <c r="S5" s="4">
        <v>45652.241863425901</v>
      </c>
      <c r="T5" s="3" t="s">
        <v>53</v>
      </c>
      <c r="U5" s="7" t="s">
        <v>119</v>
      </c>
      <c r="V5" s="4">
        <v>0.32362268518518517</v>
      </c>
      <c r="W5" s="7" t="s">
        <v>118</v>
      </c>
      <c r="X5" s="4">
        <v>0.50388888888888894</v>
      </c>
      <c r="Y5" s="4">
        <v>45652.5077662037</v>
      </c>
      <c r="Z5" s="4">
        <v>45652</v>
      </c>
      <c r="AA5" s="4">
        <v>45657.6148032407</v>
      </c>
      <c r="AB5" s="3" t="s">
        <v>41</v>
      </c>
      <c r="AC5" s="3" t="s">
        <v>54</v>
      </c>
      <c r="AD5" s="3" t="s">
        <v>55</v>
      </c>
    </row>
    <row r="6" spans="1:30" ht="19.149999999999999" hidden="1" customHeight="1" x14ac:dyDescent="0.25">
      <c r="A6" s="3" t="s">
        <v>27</v>
      </c>
      <c r="B6" s="3" t="s">
        <v>60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45643.397743055597</v>
      </c>
      <c r="H6" s="4">
        <v>45643.424479166701</v>
      </c>
      <c r="I6" s="7" t="s">
        <v>109</v>
      </c>
      <c r="J6" s="3" t="s">
        <v>61</v>
      </c>
      <c r="K6" s="3" t="s">
        <v>62</v>
      </c>
      <c r="L6" s="3" t="s">
        <v>63</v>
      </c>
      <c r="M6" s="3" t="s">
        <v>64</v>
      </c>
      <c r="N6" s="3" t="s">
        <v>65</v>
      </c>
      <c r="O6" s="3" t="s">
        <v>66</v>
      </c>
      <c r="P6" s="3" t="s">
        <v>67</v>
      </c>
      <c r="Q6" s="3" t="s">
        <v>68</v>
      </c>
      <c r="R6" s="4">
        <v>45646.176481481503</v>
      </c>
      <c r="S6" s="4">
        <v>45646.259664351899</v>
      </c>
      <c r="T6" s="3" t="s">
        <v>69</v>
      </c>
      <c r="U6" s="7" t="s">
        <v>115</v>
      </c>
      <c r="V6" s="4">
        <v>0.41464120370370372</v>
      </c>
      <c r="W6" s="7" t="s">
        <v>116</v>
      </c>
      <c r="X6" s="4">
        <v>0.87914351851851846</v>
      </c>
      <c r="Y6" s="4">
        <v>45648.705277777801</v>
      </c>
      <c r="Z6" s="4">
        <v>45648.747118055602</v>
      </c>
      <c r="AA6" s="4">
        <v>45654.610254629602</v>
      </c>
      <c r="AB6" s="3" t="s">
        <v>41</v>
      </c>
      <c r="AC6" s="3" t="s">
        <v>0</v>
      </c>
      <c r="AD6" s="3" t="s">
        <v>0</v>
      </c>
    </row>
    <row r="7" spans="1:30" ht="19.149999999999999" hidden="1" customHeight="1" x14ac:dyDescent="0.25">
      <c r="A7" s="3" t="s">
        <v>27</v>
      </c>
      <c r="B7" s="3" t="s">
        <v>70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45644.363067129598</v>
      </c>
      <c r="H7" s="4">
        <v>45644.368414351899</v>
      </c>
      <c r="I7" s="7" t="s">
        <v>110</v>
      </c>
      <c r="J7" s="3" t="s">
        <v>71</v>
      </c>
      <c r="K7" s="3" t="s">
        <v>34</v>
      </c>
      <c r="L7" s="3" t="s">
        <v>35</v>
      </c>
      <c r="M7" s="3" t="s">
        <v>36</v>
      </c>
      <c r="N7" s="3" t="s">
        <v>36</v>
      </c>
      <c r="O7" s="3" t="s">
        <v>37</v>
      </c>
      <c r="P7" s="3" t="s">
        <v>38</v>
      </c>
      <c r="Q7" s="3" t="s">
        <v>39</v>
      </c>
      <c r="R7" s="4">
        <v>45649.335648148102</v>
      </c>
      <c r="S7" s="4">
        <v>45649.363148148099</v>
      </c>
      <c r="T7" s="3" t="s">
        <v>40</v>
      </c>
      <c r="U7" s="7" t="s">
        <v>117</v>
      </c>
      <c r="V7" s="4">
        <v>0.48006944444444444</v>
      </c>
      <c r="W7" s="7" t="s">
        <v>118</v>
      </c>
      <c r="X7" s="4">
        <v>0.14178240740740741</v>
      </c>
      <c r="Y7" s="4">
        <v>45652.143425925897</v>
      </c>
      <c r="Z7" s="4">
        <v>45652.479907407404</v>
      </c>
      <c r="AA7" s="4">
        <v>45654.6101851852</v>
      </c>
      <c r="AB7" s="3" t="s">
        <v>41</v>
      </c>
      <c r="AC7" s="3" t="s">
        <v>0</v>
      </c>
      <c r="AD7" s="3" t="s">
        <v>0</v>
      </c>
    </row>
    <row r="8" spans="1:30" ht="19.149999999999999" customHeight="1" x14ac:dyDescent="0.25">
      <c r="A8" s="3" t="s">
        <v>27</v>
      </c>
      <c r="B8" s="3" t="s">
        <v>72</v>
      </c>
      <c r="C8" s="3" t="s">
        <v>29</v>
      </c>
      <c r="D8" s="3" t="s">
        <v>30</v>
      </c>
      <c r="E8" s="3" t="s">
        <v>43</v>
      </c>
      <c r="F8" s="3" t="s">
        <v>44</v>
      </c>
      <c r="G8" s="4">
        <v>45644.647928240702</v>
      </c>
      <c r="H8" s="4">
        <v>45644.667222222197</v>
      </c>
      <c r="I8" s="7" t="s">
        <v>110</v>
      </c>
      <c r="J8" s="3" t="s">
        <v>73</v>
      </c>
      <c r="K8" s="3" t="s">
        <v>58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68</v>
      </c>
      <c r="R8" s="4">
        <v>45652.215520833299</v>
      </c>
      <c r="S8" s="4">
        <v>45652.241886574098</v>
      </c>
      <c r="T8" s="3" t="s">
        <v>53</v>
      </c>
      <c r="U8" s="7" t="s">
        <v>119</v>
      </c>
      <c r="V8" s="4">
        <v>0.32362268518518517</v>
      </c>
      <c r="W8" s="7" t="s">
        <v>118</v>
      </c>
      <c r="X8" s="4">
        <v>0.50388888888888894</v>
      </c>
      <c r="Y8" s="4">
        <v>45652.5077662037</v>
      </c>
      <c r="Z8" s="4">
        <v>45652</v>
      </c>
      <c r="AA8" s="4">
        <v>45657.635729166701</v>
      </c>
      <c r="AB8" s="3" t="s">
        <v>41</v>
      </c>
      <c r="AC8" s="3" t="s">
        <v>54</v>
      </c>
      <c r="AD8" s="3" t="s">
        <v>55</v>
      </c>
    </row>
    <row r="9" spans="1:30" ht="19.149999999999999" hidden="1" customHeight="1" x14ac:dyDescent="0.25">
      <c r="A9" s="3" t="s">
        <v>27</v>
      </c>
      <c r="B9" s="3" t="s">
        <v>79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45643.397743055597</v>
      </c>
      <c r="H9" s="4">
        <v>45643.424467592602</v>
      </c>
      <c r="I9" s="7" t="s">
        <v>109</v>
      </c>
      <c r="J9" s="3" t="s">
        <v>80</v>
      </c>
      <c r="K9" s="3" t="s">
        <v>62</v>
      </c>
      <c r="L9" s="3" t="s">
        <v>63</v>
      </c>
      <c r="M9" s="3" t="s">
        <v>64</v>
      </c>
      <c r="N9" s="3" t="s">
        <v>65</v>
      </c>
      <c r="O9" s="3" t="s">
        <v>66</v>
      </c>
      <c r="P9" s="3" t="s">
        <v>67</v>
      </c>
      <c r="Q9" s="3" t="s">
        <v>68</v>
      </c>
      <c r="R9" s="4">
        <v>45646.176446759302</v>
      </c>
      <c r="S9" s="4">
        <v>45646.244918981502</v>
      </c>
      <c r="T9" s="3" t="s">
        <v>69</v>
      </c>
      <c r="U9" s="7" t="s">
        <v>115</v>
      </c>
      <c r="V9" s="4">
        <v>0.41464120370370372</v>
      </c>
      <c r="W9" s="7" t="s">
        <v>116</v>
      </c>
      <c r="X9" s="4">
        <v>0.87914351851851846</v>
      </c>
      <c r="Y9" s="4">
        <v>45648.705277777801</v>
      </c>
      <c r="Z9" s="4">
        <v>45648.736215277801</v>
      </c>
      <c r="AA9" s="4">
        <v>45653.678333333301</v>
      </c>
      <c r="AB9" s="3" t="s">
        <v>41</v>
      </c>
      <c r="AC9" s="3" t="s">
        <v>0</v>
      </c>
      <c r="AD9" s="3" t="s">
        <v>0</v>
      </c>
    </row>
    <row r="10" spans="1:30" ht="19.149999999999999" hidden="1" customHeight="1" x14ac:dyDescent="0.25">
      <c r="A10" s="3" t="s">
        <v>27</v>
      </c>
      <c r="B10" s="3" t="s">
        <v>81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45643.869699074101</v>
      </c>
      <c r="H10" s="4">
        <v>45643.8895486111</v>
      </c>
      <c r="I10" s="7" t="s">
        <v>109</v>
      </c>
      <c r="J10" s="3" t="s">
        <v>82</v>
      </c>
      <c r="K10" s="3" t="s">
        <v>62</v>
      </c>
      <c r="L10" s="3" t="s">
        <v>63</v>
      </c>
      <c r="M10" s="3" t="s">
        <v>64</v>
      </c>
      <c r="N10" s="3" t="s">
        <v>65</v>
      </c>
      <c r="O10" s="3" t="s">
        <v>66</v>
      </c>
      <c r="P10" s="3" t="s">
        <v>67</v>
      </c>
      <c r="Q10" s="3" t="s">
        <v>68</v>
      </c>
      <c r="R10" s="4">
        <v>45646.175798611097</v>
      </c>
      <c r="S10" s="4">
        <v>45646.2088194444</v>
      </c>
      <c r="T10" s="3" t="s">
        <v>69</v>
      </c>
      <c r="U10" s="7" t="s">
        <v>115</v>
      </c>
      <c r="V10" s="4">
        <v>0.41464120370370372</v>
      </c>
      <c r="W10" s="7" t="s">
        <v>116</v>
      </c>
      <c r="X10" s="4">
        <v>0.87914351851851846</v>
      </c>
      <c r="Y10" s="4">
        <v>45648.691041666701</v>
      </c>
      <c r="Z10" s="4">
        <v>45648.736273148097</v>
      </c>
      <c r="AA10" s="4">
        <v>45659.471168981501</v>
      </c>
      <c r="AB10" s="3" t="s">
        <v>41</v>
      </c>
      <c r="AC10" s="3" t="s">
        <v>0</v>
      </c>
      <c r="AD10" s="3" t="s">
        <v>0</v>
      </c>
    </row>
    <row r="11" spans="1:30" ht="19.149999999999999" customHeight="1" x14ac:dyDescent="0.25">
      <c r="A11" s="3" t="s">
        <v>27</v>
      </c>
      <c r="B11" s="3" t="s">
        <v>83</v>
      </c>
      <c r="C11" s="3" t="s">
        <v>29</v>
      </c>
      <c r="D11" s="3" t="s">
        <v>30</v>
      </c>
      <c r="E11" s="3" t="s">
        <v>43</v>
      </c>
      <c r="F11" s="3" t="s">
        <v>44</v>
      </c>
      <c r="G11" s="4">
        <v>45644.237928240698</v>
      </c>
      <c r="H11" s="4">
        <v>45644.244467592602</v>
      </c>
      <c r="I11" s="7" t="s">
        <v>110</v>
      </c>
      <c r="J11" s="3" t="s">
        <v>84</v>
      </c>
      <c r="K11" s="3" t="s">
        <v>85</v>
      </c>
      <c r="L11" s="3" t="s">
        <v>74</v>
      </c>
      <c r="M11" s="3" t="s">
        <v>75</v>
      </c>
      <c r="N11" s="3" t="s">
        <v>76</v>
      </c>
      <c r="O11" s="3" t="s">
        <v>77</v>
      </c>
      <c r="P11" s="3" t="s">
        <v>78</v>
      </c>
      <c r="Q11" s="3" t="s">
        <v>68</v>
      </c>
      <c r="R11" s="4">
        <v>45652.215613425898</v>
      </c>
      <c r="S11" s="4">
        <v>45652.241898148102</v>
      </c>
      <c r="T11" s="3" t="s">
        <v>53</v>
      </c>
      <c r="U11" s="7" t="s">
        <v>119</v>
      </c>
      <c r="V11" s="4">
        <v>0.32362268518518517</v>
      </c>
      <c r="W11" s="7" t="s">
        <v>118</v>
      </c>
      <c r="X11" s="4">
        <v>0.50388888888888894</v>
      </c>
      <c r="Y11" s="4">
        <v>45652.5077662037</v>
      </c>
      <c r="Z11" s="4">
        <v>45652</v>
      </c>
      <c r="AA11" s="4">
        <v>45654.453043981499</v>
      </c>
      <c r="AB11" s="3" t="s">
        <v>41</v>
      </c>
      <c r="AC11" s="3" t="s">
        <v>54</v>
      </c>
      <c r="AD11" s="3" t="s">
        <v>55</v>
      </c>
    </row>
    <row r="12" spans="1:30" ht="19.149999999999999" hidden="1" customHeight="1" x14ac:dyDescent="0.25">
      <c r="A12" s="3" t="s">
        <v>27</v>
      </c>
      <c r="B12" s="3" t="s">
        <v>86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45644.300393518497</v>
      </c>
      <c r="H12" s="4">
        <v>45644.314606481501</v>
      </c>
      <c r="I12" s="7" t="s">
        <v>110</v>
      </c>
      <c r="J12" s="3" t="s">
        <v>87</v>
      </c>
      <c r="K12" s="3" t="s">
        <v>88</v>
      </c>
      <c r="L12" s="3" t="s">
        <v>89</v>
      </c>
      <c r="M12" s="3" t="s">
        <v>90</v>
      </c>
      <c r="N12" s="3" t="s">
        <v>91</v>
      </c>
      <c r="O12" s="3" t="s">
        <v>92</v>
      </c>
      <c r="P12" s="3" t="s">
        <v>93</v>
      </c>
      <c r="Q12" s="3" t="s">
        <v>68</v>
      </c>
      <c r="R12" s="4">
        <v>45649.4944328704</v>
      </c>
      <c r="S12" s="4">
        <v>45652.240775462997</v>
      </c>
      <c r="T12" s="3" t="s">
        <v>94</v>
      </c>
      <c r="U12" s="7" t="s">
        <v>120</v>
      </c>
      <c r="V12" s="4">
        <v>0.265625</v>
      </c>
      <c r="W12" s="7" t="s">
        <v>121</v>
      </c>
      <c r="X12" s="4">
        <v>0.55282407407407408</v>
      </c>
      <c r="Y12" s="4">
        <v>45653.556122685201</v>
      </c>
      <c r="Z12" s="4">
        <v>45656.677685185197</v>
      </c>
      <c r="AA12" s="4">
        <v>45661.600428240701</v>
      </c>
      <c r="AB12" s="3" t="s">
        <v>41</v>
      </c>
      <c r="AC12" s="3" t="s">
        <v>0</v>
      </c>
      <c r="AD12" s="3" t="s">
        <v>0</v>
      </c>
    </row>
    <row r="13" spans="1:30" ht="19.149999999999999" customHeight="1" x14ac:dyDescent="0.25">
      <c r="A13" s="3" t="s">
        <v>27</v>
      </c>
      <c r="B13" s="3" t="s">
        <v>95</v>
      </c>
      <c r="C13" s="3" t="s">
        <v>29</v>
      </c>
      <c r="D13" s="3" t="s">
        <v>30</v>
      </c>
      <c r="E13" s="3" t="s">
        <v>43</v>
      </c>
      <c r="F13" s="3" t="s">
        <v>44</v>
      </c>
      <c r="G13" s="4">
        <v>45644.564560185201</v>
      </c>
      <c r="H13" s="4">
        <v>45644.583807870396</v>
      </c>
      <c r="I13" s="7" t="s">
        <v>110</v>
      </c>
      <c r="J13" s="3" t="s">
        <v>96</v>
      </c>
      <c r="K13" s="3" t="s">
        <v>97</v>
      </c>
      <c r="L13" s="3" t="s">
        <v>47</v>
      </c>
      <c r="M13" s="3" t="s">
        <v>48</v>
      </c>
      <c r="N13" s="3" t="s">
        <v>49</v>
      </c>
      <c r="O13" s="3" t="s">
        <v>50</v>
      </c>
      <c r="P13" s="3" t="s">
        <v>51</v>
      </c>
      <c r="Q13" s="3" t="s">
        <v>52</v>
      </c>
      <c r="R13" s="4">
        <v>45652.200937499998</v>
      </c>
      <c r="S13" s="4">
        <v>45652.241979166698</v>
      </c>
      <c r="T13" s="3" t="s">
        <v>53</v>
      </c>
      <c r="U13" s="7" t="s">
        <v>119</v>
      </c>
      <c r="V13" s="4">
        <v>0.32362268518518517</v>
      </c>
      <c r="W13" s="7" t="s">
        <v>118</v>
      </c>
      <c r="X13" s="4">
        <v>0.50388888888888894</v>
      </c>
      <c r="Y13" s="4">
        <v>45652.5077662037</v>
      </c>
      <c r="Z13" s="4">
        <v>45652</v>
      </c>
      <c r="AA13" s="4">
        <v>45655.426666666703</v>
      </c>
      <c r="AB13" s="3" t="s">
        <v>41</v>
      </c>
      <c r="AC13" s="3" t="s">
        <v>54</v>
      </c>
      <c r="AD13" s="3" t="s">
        <v>55</v>
      </c>
    </row>
    <row r="14" spans="1:30" ht="19.149999999999999" customHeight="1" x14ac:dyDescent="0.25">
      <c r="A14" s="3" t="s">
        <v>27</v>
      </c>
      <c r="B14" s="3" t="s">
        <v>95</v>
      </c>
      <c r="C14" s="3" t="s">
        <v>29</v>
      </c>
      <c r="D14" s="3" t="s">
        <v>30</v>
      </c>
      <c r="E14" s="3" t="s">
        <v>43</v>
      </c>
      <c r="F14" s="3" t="s">
        <v>44</v>
      </c>
      <c r="G14" s="4">
        <v>45644.564560185201</v>
      </c>
      <c r="H14" s="4">
        <v>45644.583807870396</v>
      </c>
      <c r="I14" s="7" t="s">
        <v>110</v>
      </c>
      <c r="J14" s="3" t="s">
        <v>98</v>
      </c>
      <c r="K14" s="3" t="s">
        <v>97</v>
      </c>
      <c r="L14" s="3" t="s">
        <v>47</v>
      </c>
      <c r="M14" s="3" t="s">
        <v>48</v>
      </c>
      <c r="N14" s="3" t="s">
        <v>49</v>
      </c>
      <c r="O14" s="3" t="s">
        <v>50</v>
      </c>
      <c r="P14" s="3" t="s">
        <v>51</v>
      </c>
      <c r="Q14" s="3" t="s">
        <v>52</v>
      </c>
      <c r="R14" s="4">
        <v>45652.200983796298</v>
      </c>
      <c r="S14" s="4">
        <v>45652.242002314801</v>
      </c>
      <c r="T14" s="3" t="s">
        <v>53</v>
      </c>
      <c r="U14" s="7" t="s">
        <v>119</v>
      </c>
      <c r="V14" s="4">
        <v>0.32362268518518517</v>
      </c>
      <c r="W14" s="7" t="s">
        <v>118</v>
      </c>
      <c r="X14" s="4">
        <v>0.50388888888888894</v>
      </c>
      <c r="Y14" s="4">
        <v>45652.5077662037</v>
      </c>
      <c r="Z14" s="4">
        <v>45652</v>
      </c>
      <c r="AA14" s="4">
        <v>45655.426666666703</v>
      </c>
      <c r="AB14" s="3" t="s">
        <v>41</v>
      </c>
      <c r="AC14" s="3" t="s">
        <v>54</v>
      </c>
      <c r="AD14" s="3" t="s">
        <v>55</v>
      </c>
    </row>
    <row r="15" spans="1:30" ht="19.149999999999999" customHeight="1" x14ac:dyDescent="0.25">
      <c r="A15" s="3" t="s">
        <v>27</v>
      </c>
      <c r="B15" s="3" t="s">
        <v>99</v>
      </c>
      <c r="C15" s="3" t="s">
        <v>29</v>
      </c>
      <c r="D15" s="3" t="s">
        <v>30</v>
      </c>
      <c r="E15" s="3" t="s">
        <v>43</v>
      </c>
      <c r="F15" s="3" t="s">
        <v>100</v>
      </c>
      <c r="G15" s="4">
        <v>45644.293483796297</v>
      </c>
      <c r="H15" s="4">
        <v>45644.319733796299</v>
      </c>
      <c r="I15" s="7" t="s">
        <v>110</v>
      </c>
      <c r="J15" s="3" t="s">
        <v>101</v>
      </c>
      <c r="K15" s="3" t="s">
        <v>102</v>
      </c>
      <c r="L15" s="3" t="s">
        <v>103</v>
      </c>
      <c r="M15" s="3" t="s">
        <v>104</v>
      </c>
      <c r="N15" s="3" t="s">
        <v>105</v>
      </c>
      <c r="O15" s="3" t="s">
        <v>106</v>
      </c>
      <c r="P15" s="3" t="s">
        <v>107</v>
      </c>
      <c r="Q15" s="3" t="s">
        <v>68</v>
      </c>
      <c r="R15" s="4">
        <v>45652.229965277802</v>
      </c>
      <c r="S15" s="4">
        <v>45652.242037037002</v>
      </c>
      <c r="T15" s="3" t="s">
        <v>53</v>
      </c>
      <c r="U15" s="7" t="s">
        <v>119</v>
      </c>
      <c r="V15" s="4">
        <v>0.32362268518518517</v>
      </c>
      <c r="W15" s="7" t="s">
        <v>118</v>
      </c>
      <c r="X15" s="4">
        <v>0.50388888888888894</v>
      </c>
      <c r="Y15" s="4">
        <v>45652.5077662037</v>
      </c>
      <c r="Z15" s="4">
        <v>45652</v>
      </c>
      <c r="AA15" s="4">
        <v>45655.6569675926</v>
      </c>
      <c r="AB15" s="3" t="s">
        <v>41</v>
      </c>
      <c r="AC15" s="3" t="s">
        <v>54</v>
      </c>
      <c r="AD15" s="3" t="s">
        <v>55</v>
      </c>
    </row>
    <row r="16" spans="1:30" ht="19.149999999999999" customHeight="1" x14ac:dyDescent="0.25">
      <c r="A16" s="3" t="s">
        <v>27</v>
      </c>
      <c r="B16" s="3" t="s">
        <v>99</v>
      </c>
      <c r="C16" s="3" t="s">
        <v>29</v>
      </c>
      <c r="D16" s="3" t="s">
        <v>30</v>
      </c>
      <c r="E16" s="3" t="s">
        <v>43</v>
      </c>
      <c r="F16" s="3" t="s">
        <v>100</v>
      </c>
      <c r="G16" s="4">
        <v>45644.293483796297</v>
      </c>
      <c r="H16" s="4">
        <v>45644.319733796299</v>
      </c>
      <c r="I16" s="7" t="s">
        <v>110</v>
      </c>
      <c r="J16" s="3" t="s">
        <v>108</v>
      </c>
      <c r="K16" s="3" t="s">
        <v>102</v>
      </c>
      <c r="L16" s="3" t="s">
        <v>103</v>
      </c>
      <c r="M16" s="3" t="s">
        <v>104</v>
      </c>
      <c r="N16" s="3" t="s">
        <v>105</v>
      </c>
      <c r="O16" s="3" t="s">
        <v>106</v>
      </c>
      <c r="P16" s="3" t="s">
        <v>107</v>
      </c>
      <c r="Q16" s="3" t="s">
        <v>68</v>
      </c>
      <c r="R16" s="4">
        <v>45652.229502314804</v>
      </c>
      <c r="S16" s="4">
        <v>45652.242025462998</v>
      </c>
      <c r="T16" s="3" t="s">
        <v>53</v>
      </c>
      <c r="U16" s="7" t="s">
        <v>119</v>
      </c>
      <c r="V16" s="4">
        <v>0.32362268518518517</v>
      </c>
      <c r="W16" s="7" t="s">
        <v>118</v>
      </c>
      <c r="X16" s="4">
        <v>0.50388888888888894</v>
      </c>
      <c r="Y16" s="4">
        <v>45652.5077662037</v>
      </c>
      <c r="Z16" s="4">
        <v>45652</v>
      </c>
      <c r="AA16" s="4">
        <v>45655.6569675926</v>
      </c>
      <c r="AB16" s="3" t="s">
        <v>41</v>
      </c>
      <c r="AC16" s="3" t="s">
        <v>54</v>
      </c>
      <c r="AD16" s="3" t="s">
        <v>55</v>
      </c>
    </row>
    <row r="17" ht="19.149999999999999" hidden="1" customHeight="1" x14ac:dyDescent="0.25"/>
  </sheetData>
  <autoFilter ref="A1:AD17" xr:uid="{00000000-0001-0000-0000-000000000000}">
    <filterColumn colId="28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Late Orders </vt:lpstr>
      <vt:lpstr>Detail1</vt:lpstr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2025-02-26T14:03:14Z</dcterms:created>
  <dcterms:modified xsi:type="dcterms:W3CDTF">2025-02-27T16:14:34Z</dcterms:modified>
</cp:coreProperties>
</file>