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8EB5891B-0B6C-4DC8-85A6-BEBA88212A91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" l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<sst xmlns="http://schemas.openxmlformats.org/spreadsheetml/2006/main" count="477" uniqueCount="230">
  <si>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</si>
  <si>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</si>
  <si>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</si>
  <si>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</si>
  <si>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</si>
  <si>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</si>
  <si>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</si>
  <si>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</si>
  <si>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</si>
  <si>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</si>
  <si>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</si>
  <si>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</si>
  <si>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</si>
  <si>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</si>
  <si>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</si>
  <si>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</si>
  <si>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</si>
  <si>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</si>
  <si>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USD</t>
  </si>
  <si>
    <t>324902005</t>
  </si>
  <si>
    <t>4I92Y1RD</t>
  </si>
  <si>
    <t>10/5/2024</t>
  </si>
  <si>
    <t>324513651</t>
  </si>
  <si>
    <t>10/6/2024</t>
  </si>
  <si>
    <t>8GS2SASV</t>
  </si>
  <si>
    <t>324530548</t>
  </si>
  <si>
    <t>10/8/2024</t>
  </si>
  <si>
    <t>10/9/2024</t>
  </si>
  <si>
    <t>10/11/2024</t>
  </si>
  <si>
    <t>5J7VRS8W</t>
  </si>
  <si>
    <t>10/14/2024</t>
  </si>
  <si>
    <t>8HPHZ2AB</t>
  </si>
  <si>
    <t>324940535</t>
  </si>
  <si>
    <t>324992279</t>
  </si>
  <si>
    <t>10/16/2024</t>
  </si>
  <si>
    <t>10/17/2024</t>
  </si>
  <si>
    <t>7LGQ13PY</t>
  </si>
  <si>
    <t>7JQFLHOY</t>
  </si>
  <si>
    <t>325118545</t>
  </si>
  <si>
    <t>10/18/2024</t>
  </si>
  <si>
    <t>4OOONNXQ</t>
  </si>
  <si>
    <t>1Y42JA1C</t>
  </si>
  <si>
    <t>325225518</t>
  </si>
  <si>
    <t>10/21/2024</t>
  </si>
  <si>
    <t>4YUG1KRW</t>
  </si>
  <si>
    <t>4INT7GSU</t>
  </si>
  <si>
    <t>4BJ1Y68F</t>
  </si>
  <si>
    <t>10/22/2024</t>
  </si>
  <si>
    <t>325331590</t>
  </si>
  <si>
    <t>10/23/2024</t>
  </si>
  <si>
    <t>7627X9FU</t>
  </si>
  <si>
    <t>326430360</t>
  </si>
  <si>
    <t>181EULGT</t>
  </si>
  <si>
    <t>5E6GZICG</t>
  </si>
  <si>
    <t>326492804</t>
  </si>
  <si>
    <t>10/25/2024</t>
  </si>
  <si>
    <t>436W1QAI</t>
  </si>
  <si>
    <t>5A1W71SR</t>
  </si>
  <si>
    <t>1G7C8AYK</t>
  </si>
  <si>
    <t>10/29/2024</t>
  </si>
  <si>
    <t>326700649</t>
  </si>
  <si>
    <t>10/30/2024</t>
  </si>
  <si>
    <t>326787297</t>
  </si>
  <si>
    <t>10/31/2024</t>
  </si>
  <si>
    <t>326875608</t>
  </si>
  <si>
    <t>11/1/2024</t>
  </si>
  <si>
    <t>8L3HEIBL</t>
  </si>
  <si>
    <t>SD3</t>
  </si>
  <si>
    <t>6KZUMG1I</t>
  </si>
  <si>
    <t xml:space="preserve">"51666014", </t>
  </si>
  <si>
    <t>SC</t>
  </si>
  <si>
    <t>324519916</t>
  </si>
  <si>
    <t>3XP17ZYJ</t>
  </si>
  <si>
    <t>326182688</t>
  </si>
  <si>
    <t>5RWU66CI</t>
  </si>
  <si>
    <t>7KSZ7EFR</t>
  </si>
  <si>
    <t>4XJ4M5UX</t>
  </si>
  <si>
    <t>51359011SC-</t>
  </si>
  <si>
    <t>9/11/2024</t>
  </si>
  <si>
    <t>Missed Adjustment Claim for Invoice - 51359011</t>
  </si>
  <si>
    <t>69AZP1HX</t>
  </si>
  <si>
    <t>CB2500284</t>
  </si>
  <si>
    <t xml:space="preserve">"51359011", </t>
  </si>
  <si>
    <t>51519055SC-</t>
  </si>
  <si>
    <t>Missed Adjustment Claim for Invoice - 51519055</t>
  </si>
  <si>
    <t>74XZXG9G</t>
  </si>
  <si>
    <t xml:space="preserve">"51519055", </t>
  </si>
  <si>
    <t>51561152SC-</t>
  </si>
  <si>
    <t>Missed Adjustment Claim for Invoice - 51561152</t>
  </si>
  <si>
    <t xml:space="preserve">"51561152", </t>
  </si>
  <si>
    <t>51610545SC-</t>
  </si>
  <si>
    <t>Missed Adjustment Claim for Invoice - 51610545</t>
  </si>
  <si>
    <t>2UB3NQMW</t>
  </si>
  <si>
    <t xml:space="preserve">"51610545", </t>
  </si>
  <si>
    <t>51673807SC-</t>
  </si>
  <si>
    <t>Missed Adjustment Claim for Invoice - 51673807</t>
  </si>
  <si>
    <t xml:space="preserve">"51673807", </t>
  </si>
  <si>
    <t>51682248SC-</t>
  </si>
  <si>
    <t>Missed Adjustment Claim for Invoice - 51682248</t>
  </si>
  <si>
    <t xml:space="preserve">"51682248", </t>
  </si>
  <si>
    <t>51682250SC-</t>
  </si>
  <si>
    <t>Missed Adjustment Claim for Invoice - 51682250</t>
  </si>
  <si>
    <t>7QXLYQFE</t>
  </si>
  <si>
    <t xml:space="preserve">"51682250", </t>
  </si>
  <si>
    <t>51702612SC-</t>
  </si>
  <si>
    <t>Missed Adjustment Claim for Invoice - 51702612</t>
  </si>
  <si>
    <t xml:space="preserve">"51702612", </t>
  </si>
  <si>
    <t>51719510SC-</t>
  </si>
  <si>
    <t>Missed Adjustment Claim for Invoice - 51719510</t>
  </si>
  <si>
    <t>5QNKMELE</t>
  </si>
  <si>
    <t xml:space="preserve">"51719510", </t>
  </si>
  <si>
    <t>51724618SC-</t>
  </si>
  <si>
    <t>Missed Adjustment Claim for Invoice - 51724618</t>
  </si>
  <si>
    <t>69IXIYLC</t>
  </si>
  <si>
    <t xml:space="preserve">"51724618", </t>
  </si>
  <si>
    <t>51737193SC-</t>
  </si>
  <si>
    <t>Missed Adjustment Claim for Invoice - 51737193</t>
  </si>
  <si>
    <t xml:space="preserve">"51737193", </t>
  </si>
  <si>
    <t>51738004SC-</t>
  </si>
  <si>
    <t>Missed Adjustment Claim for Invoice - 51738004</t>
  </si>
  <si>
    <t xml:space="preserve">"51738004", </t>
  </si>
  <si>
    <t>51739146SC-</t>
  </si>
  <si>
    <t>Missed Adjustment Claim for Invoice - 51739146</t>
  </si>
  <si>
    <t>56RFL2WY</t>
  </si>
  <si>
    <t xml:space="preserve">"51739146", </t>
  </si>
  <si>
    <t>51761593SC-</t>
  </si>
  <si>
    <t>Missed Adjustment Claim for Invoice - 51761593</t>
  </si>
  <si>
    <t xml:space="preserve">"51761593", </t>
  </si>
  <si>
    <t>51761604SC-</t>
  </si>
  <si>
    <t>Missed Adjustment Claim for Invoice - 51761604</t>
  </si>
  <si>
    <t>3QX1QJCQ</t>
  </si>
  <si>
    <t xml:space="preserve">"51761604", </t>
  </si>
  <si>
    <t>51762360SC-</t>
  </si>
  <si>
    <t>Missed Adjustment Claim for Invoice - 51762360</t>
  </si>
  <si>
    <t>1P1IR7VK</t>
  </si>
  <si>
    <t xml:space="preserve">"51762360", </t>
  </si>
  <si>
    <t>51797041SC-</t>
  </si>
  <si>
    <t>Missed Adjustment Claim for Invoice - 51797041</t>
  </si>
  <si>
    <t xml:space="preserve">"51797041", </t>
  </si>
  <si>
    <t>51797044SC-</t>
  </si>
  <si>
    <t>Missed Adjustment Claim for Invoice - 51797044</t>
  </si>
  <si>
    <t xml:space="preserve">"51797044", </t>
  </si>
  <si>
    <t>51803967SC-</t>
  </si>
  <si>
    <t>Missed Adjustment Claim for Invoice - 51803967</t>
  </si>
  <si>
    <t>5ASVWOZX</t>
  </si>
  <si>
    <t xml:space="preserve">"51803967", </t>
  </si>
  <si>
    <t>51804450SC-</t>
  </si>
  <si>
    <t>Missed Adjustment Claim for Invoice - 51804450</t>
  </si>
  <si>
    <t>4V96ZKPZ</t>
  </si>
  <si>
    <t xml:space="preserve">"51804450", </t>
  </si>
  <si>
    <t>51804700SC-</t>
  </si>
  <si>
    <t>Missed Adjustment Claim for Invoice - 51804700</t>
  </si>
  <si>
    <t>6WIKS6BQ</t>
  </si>
  <si>
    <t xml:space="preserve">"51804700", </t>
  </si>
  <si>
    <t>51805732SC-</t>
  </si>
  <si>
    <t>Missed Adjustment Claim for Invoice - 51805732</t>
  </si>
  <si>
    <t>6D479PXY</t>
  </si>
  <si>
    <t xml:space="preserve">"51805732", </t>
  </si>
  <si>
    <t>51805898SC-</t>
  </si>
  <si>
    <t>Missed Adjustment Claim for Invoice - 51805898</t>
  </si>
  <si>
    <t>4UH3HIEW</t>
  </si>
  <si>
    <t xml:space="preserve">"51805898", </t>
  </si>
  <si>
    <t>51806444SC-</t>
  </si>
  <si>
    <t>Missed Adjustment Claim for Invoice - 51806444</t>
  </si>
  <si>
    <t xml:space="preserve">"51806444", </t>
  </si>
  <si>
    <t>51562082SC</t>
  </si>
  <si>
    <t>Shortage Claim for Invoice - 51562082</t>
  </si>
  <si>
    <t xml:space="preserve">"51562082", </t>
  </si>
  <si>
    <t>51586311SC-</t>
  </si>
  <si>
    <t>Missed Adjustment Claim for Invoice - 51586311</t>
  </si>
  <si>
    <t xml:space="preserve">"51586311", </t>
  </si>
  <si>
    <t>51610552SC</t>
  </si>
  <si>
    <t>Shortage Claim for Invoice - 51610552</t>
  </si>
  <si>
    <t xml:space="preserve">"51610552", </t>
  </si>
  <si>
    <t>51626753SC</t>
  </si>
  <si>
    <t>Shortage Claim for Invoice - 51626753</t>
  </si>
  <si>
    <t xml:space="preserve">"51626753", </t>
  </si>
  <si>
    <t>51626756SC</t>
  </si>
  <si>
    <t>Shortage Claim for Invoice - 51626756</t>
  </si>
  <si>
    <t xml:space="preserve">"51626756", </t>
  </si>
  <si>
    <t>51525437SC-</t>
  </si>
  <si>
    <t>Missed Adjustment Claim for Invoice - 51525437</t>
  </si>
  <si>
    <t>6PEHGUXM</t>
  </si>
  <si>
    <t xml:space="preserve">"51525437", </t>
  </si>
  <si>
    <t>51666014SC</t>
  </si>
  <si>
    <t>Shortage Claim for Invoice - 51666014</t>
  </si>
  <si>
    <t>51683000SC</t>
  </si>
  <si>
    <t>Shortage Claim for Invoice - 51683000</t>
  </si>
  <si>
    <t xml:space="preserve">"51683000", </t>
  </si>
  <si>
    <t>51685177SC</t>
  </si>
  <si>
    <t>Shortage Claim for Invoice - 51685177</t>
  </si>
  <si>
    <t xml:space="preserve">"51685177", </t>
  </si>
  <si>
    <t>325184492</t>
  </si>
  <si>
    <t>51738003SC-</t>
  </si>
  <si>
    <t>Missed Adjustment Claim for Invoice - 51738003</t>
  </si>
  <si>
    <t xml:space="preserve">"51738003", </t>
  </si>
  <si>
    <t>51412737SC-</t>
  </si>
  <si>
    <t>9/19/2024</t>
  </si>
  <si>
    <t>Missed Adjustment Claim for Invoice - 51412737</t>
  </si>
  <si>
    <t>23YK9RXJ</t>
  </si>
  <si>
    <t xml:space="preserve">"51412737", </t>
  </si>
  <si>
    <t>51702613SC</t>
  </si>
  <si>
    <t>Shortage Claim for Invoice - 51702613</t>
  </si>
  <si>
    <t xml:space="preserve">"51702613", </t>
  </si>
  <si>
    <t>51673802SC-</t>
  </si>
  <si>
    <t>Missed Adjustment Claim for Invoice - 51673802</t>
  </si>
  <si>
    <t xml:space="preserve">"51673802", </t>
  </si>
  <si>
    <t>326411183</t>
  </si>
  <si>
    <t>51760550SC</t>
  </si>
  <si>
    <t>Shortage Claim for Invoice - 51760550</t>
  </si>
  <si>
    <t xml:space="preserve">"51760550", </t>
  </si>
  <si>
    <t>51804452SC</t>
  </si>
  <si>
    <t>Shortage Claim for Invoice - 51804452</t>
  </si>
  <si>
    <t xml:space="preserve">"51804452", </t>
  </si>
  <si>
    <t>51810740SC-</t>
  </si>
  <si>
    <t>Missed Adjustment Claim for Invoice - 51810740</t>
  </si>
  <si>
    <t>3HQNSIRH</t>
  </si>
  <si>
    <t xml:space="preserve">"51810740", </t>
  </si>
  <si>
    <t>51812791SC</t>
  </si>
  <si>
    <t>Shortage Claim for Invoice - 51812791</t>
  </si>
  <si>
    <t>2IEOV7BO</t>
  </si>
  <si>
    <t xml:space="preserve">"51812791", </t>
  </si>
  <si>
    <t>51820387SC</t>
  </si>
  <si>
    <t>Shortage Claim for Invoice - 51820387</t>
  </si>
  <si>
    <t>262WWZ8T</t>
  </si>
  <si>
    <t xml:space="preserve">"51820387", </t>
  </si>
  <si>
    <t>51820619SC</t>
  </si>
  <si>
    <t>Shortage Claim for Invoice - 51820619</t>
  </si>
  <si>
    <t>3ZBXF9YS</t>
  </si>
  <si>
    <t xml:space="preserve">"51820619",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</si>
</sst>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>
      <selection activeCell="O5" sqref="O5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77</v>
      </c>
      <c r="C2" s="9" t="s">
        <v>78</v>
      </c>
      <c r="D2" s="9" t="s">
        <v>79</v>
      </c>
      <c r="E2" s="9">
        <v>-69.88</v>
      </c>
      <c r="F2" s="9" t="s">
        <v>18</v>
      </c>
      <c r="G2" s="9">
        <v>0</v>
      </c>
      <c r="H2" s="9">
        <v>0</v>
      </c>
      <c r="I2" s="9">
        <v>-69.88</v>
      </c>
      <c r="J2" s="9">
        <v>0</v>
      </c>
      <c r="K2" s="9">
        <v>235103</v>
      </c>
      <c r="L2" s="10" t="s">
        <v>70</v>
      </c>
      <c r="M2" s="11" t="s">
        <v>67</v>
      </c>
      <c r="N2" s="11" t="s">
        <v>80</v>
      </c>
      <c r="O2" s="12" t="s">
        <v>81</v>
      </c>
      <c r="P2" s="13" t="s">
        <v>82</v>
      </c>
      <c r="Q2" s="13" t="str">
        <f>MID(B2,1,8)</f>
        <v>51359011</v>
      </c>
    </row>
    <row r="3" spans="1:17" x14ac:dyDescent="0.25">
      <c r="A3" s="9" t="s">
        <v>17</v>
      </c>
      <c r="B3" s="9" t="s">
        <v>83</v>
      </c>
      <c r="C3" s="9" t="s">
        <v>21</v>
      </c>
      <c r="D3" s="9" t="s">
        <v>84</v>
      </c>
      <c r="E3" s="9">
        <v>-56.76</v>
      </c>
      <c r="F3" s="9" t="s">
        <v>18</v>
      </c>
      <c r="G3" s="9">
        <v>0</v>
      </c>
      <c r="H3" s="9">
        <v>0</v>
      </c>
      <c r="I3" s="9">
        <v>-32.93</v>
      </c>
      <c r="J3" s="9">
        <v>0</v>
      </c>
      <c r="K3" s="9">
        <v>235103</v>
      </c>
      <c r="L3" s="10" t="s">
        <v>70</v>
      </c>
      <c r="M3" s="11" t="s">
        <v>67</v>
      </c>
      <c r="N3" s="11" t="s">
        <v>85</v>
      </c>
      <c r="O3" s="12" t="s">
        <v>81</v>
      </c>
      <c r="P3" s="13" t="s">
        <v>86</v>
      </c>
      <c r="Q3" s="13" t="str">
        <f>MID(B3,1,8)</f>
        <v>51519055</v>
      </c>
    </row>
    <row r="4" spans="1:17" ht="15.75" thickBot="1" x14ac:dyDescent="0.3">
      <c r="A4" s="14" t="s">
        <v>22</v>
      </c>
      <c r="B4" s="14" t="s">
        <v>87</v>
      </c>
      <c r="C4" s="14" t="s">
        <v>26</v>
      </c>
      <c r="D4" s="14" t="s">
        <v>88</v>
      </c>
      <c r="E4" s="14">
        <v>-32.5</v>
      </c>
      <c r="F4" s="14" t="s">
        <v>18</v>
      </c>
      <c r="G4" s="14">
        <v>0</v>
      </c>
      <c r="H4" s="14">
        <v>0</v>
      </c>
      <c r="I4" s="14">
        <v>-32.5</v>
      </c>
      <c r="J4" s="14">
        <v>0</v>
      </c>
      <c r="K4" s="9">
        <v>235103</v>
      </c>
      <c r="L4" s="10" t="s">
        <v>70</v>
      </c>
      <c r="M4" s="11" t="s">
        <v>67</v>
      </c>
      <c r="N4" s="11" t="s">
        <v>37</v>
      </c>
      <c r="O4" s="12" t="s">
        <v>81</v>
      </c>
      <c r="P4" s="13" t="s">
        <v>89</v>
      </c>
      <c r="Q4" s="13" t="str">
        <f>MID(B4,1,8)</f>
        <v>51561152</v>
      </c>
    </row>
    <row r="5" spans="1:17" ht="16.5" thickTop="1" thickBot="1" x14ac:dyDescent="0.3">
      <c r="A5" s="14" t="s">
        <v>71</v>
      </c>
      <c r="B5" s="14" t="s">
        <v>90</v>
      </c>
      <c r="C5" s="14" t="s">
        <v>28</v>
      </c>
      <c r="D5" s="14" t="s">
        <v>91</v>
      </c>
      <c r="E5" s="14">
        <v>-25.41</v>
      </c>
      <c r="F5" s="14" t="s">
        <v>18</v>
      </c>
      <c r="G5" s="14">
        <v>0</v>
      </c>
      <c r="H5" s="14">
        <v>0</v>
      </c>
      <c r="I5" s="14">
        <v>-25.41</v>
      </c>
      <c r="J5" s="14">
        <v>0</v>
      </c>
      <c r="K5" s="9">
        <v>235103</v>
      </c>
      <c r="L5" s="10" t="s">
        <v>70</v>
      </c>
      <c r="M5" s="11" t="s">
        <v>67</v>
      </c>
      <c r="N5" s="11" t="s">
        <v>92</v>
      </c>
      <c r="O5" s="12" t="s">
        <v>81</v>
      </c>
      <c r="P5" s="13" t="s">
        <v>93</v>
      </c>
      <c r="Q5" s="13" t="str">
        <f>MID(B5,1,8)</f>
        <v>51610545</v>
      </c>
    </row>
    <row r="6" spans="1:17" ht="16.5" thickTop="1" thickBot="1" x14ac:dyDescent="0.3">
      <c r="A6" s="14" t="s">
        <v>71</v>
      </c>
      <c r="B6" s="14" t="s">
        <v>94</v>
      </c>
      <c r="C6" s="14" t="s">
        <v>35</v>
      </c>
      <c r="D6" s="14" t="s">
        <v>95</v>
      </c>
      <c r="E6" s="14">
        <v>-141.68</v>
      </c>
      <c r="F6" s="14" t="s">
        <v>18</v>
      </c>
      <c r="G6" s="14">
        <v>0</v>
      </c>
      <c r="H6" s="14">
        <v>0</v>
      </c>
      <c r="I6" s="14">
        <v>-141.68</v>
      </c>
      <c r="J6" s="14">
        <v>0</v>
      </c>
      <c r="K6" s="9">
        <v>235103</v>
      </c>
      <c r="L6" s="10" t="s">
        <v>70</v>
      </c>
      <c r="M6" s="11" t="s">
        <v>67</v>
      </c>
      <c r="N6" s="11" t="s">
        <v>76</v>
      </c>
      <c r="O6" s="12" t="s">
        <v>81</v>
      </c>
      <c r="P6" s="13" t="s">
        <v>96</v>
      </c>
      <c r="Q6" s="13" t="str">
        <f>MID(B6,1,8)</f>
        <v>51673807</v>
      </c>
    </row>
    <row r="7" spans="1:17" ht="16.5" thickTop="1" thickBot="1" x14ac:dyDescent="0.3">
      <c r="A7" s="14" t="s">
        <v>71</v>
      </c>
      <c r="B7" s="14" t="s">
        <v>97</v>
      </c>
      <c r="C7" s="14" t="s">
        <v>39</v>
      </c>
      <c r="D7" s="14" t="s">
        <v>98</v>
      </c>
      <c r="E7" s="14">
        <v>-20.87</v>
      </c>
      <c r="F7" s="14" t="s">
        <v>18</v>
      </c>
      <c r="G7" s="14">
        <v>0</v>
      </c>
      <c r="H7" s="14">
        <v>0</v>
      </c>
      <c r="I7" s="14">
        <v>-20.87</v>
      </c>
      <c r="J7" s="14">
        <v>0</v>
      </c>
      <c r="K7" s="9">
        <v>235103</v>
      </c>
      <c r="L7" s="10" t="s">
        <v>70</v>
      </c>
      <c r="M7" s="11" t="s">
        <v>67</v>
      </c>
      <c r="N7" s="11" t="s">
        <v>50</v>
      </c>
      <c r="O7" s="12" t="s">
        <v>81</v>
      </c>
      <c r="P7" s="13" t="s">
        <v>99</v>
      </c>
      <c r="Q7" s="13" t="str">
        <f>MID(B7,1,8)</f>
        <v>51682248</v>
      </c>
    </row>
    <row r="8" spans="1:17" ht="15.75" thickTop="1" x14ac:dyDescent="0.25">
      <c r="A8" s="9" t="s">
        <v>71</v>
      </c>
      <c r="B8" s="9" t="s">
        <v>100</v>
      </c>
      <c r="C8" s="9" t="s">
        <v>39</v>
      </c>
      <c r="D8" s="9" t="s">
        <v>101</v>
      </c>
      <c r="E8" s="9">
        <v>-20.62</v>
      </c>
      <c r="F8" s="9" t="s">
        <v>18</v>
      </c>
      <c r="G8" s="9">
        <v>0</v>
      </c>
      <c r="H8" s="9">
        <v>0</v>
      </c>
      <c r="I8" s="9">
        <v>-20.62</v>
      </c>
      <c r="J8" s="9">
        <v>0</v>
      </c>
      <c r="K8" s="9">
        <v>235103</v>
      </c>
      <c r="L8" s="10" t="s">
        <v>70</v>
      </c>
      <c r="M8" s="11" t="s">
        <v>67</v>
      </c>
      <c r="N8" s="11" t="s">
        <v>102</v>
      </c>
      <c r="O8" s="12" t="s">
        <v>81</v>
      </c>
      <c r="P8" s="13" t="s">
        <v>103</v>
      </c>
      <c r="Q8" s="13" t="str">
        <f>MID(B8,1,8)</f>
        <v>51682250</v>
      </c>
    </row>
    <row r="9" spans="1:17" x14ac:dyDescent="0.25">
      <c r="A9" s="9" t="s">
        <v>71</v>
      </c>
      <c r="B9" s="9" t="s">
        <v>104</v>
      </c>
      <c r="C9" s="9" t="s">
        <v>43</v>
      </c>
      <c r="D9" s="9" t="s">
        <v>105</v>
      </c>
      <c r="E9" s="9">
        <v>-31.6</v>
      </c>
      <c r="F9" s="9" t="s">
        <v>18</v>
      </c>
      <c r="G9" s="9">
        <v>0</v>
      </c>
      <c r="H9" s="9">
        <v>0</v>
      </c>
      <c r="I9" s="9">
        <v>-31.6</v>
      </c>
      <c r="J9" s="9">
        <v>0</v>
      </c>
      <c r="K9" s="9">
        <v>235103</v>
      </c>
      <c r="L9" s="10" t="s">
        <v>70</v>
      </c>
      <c r="M9" s="11" t="s">
        <v>67</v>
      </c>
      <c r="N9" s="11" t="s">
        <v>45</v>
      </c>
      <c r="O9" s="12" t="s">
        <v>81</v>
      </c>
      <c r="P9" s="13" t="s">
        <v>106</v>
      </c>
      <c r="Q9" s="13" t="str">
        <f>MID(B9,1,8)</f>
        <v>51702612</v>
      </c>
    </row>
    <row r="10" spans="1:17" x14ac:dyDescent="0.25">
      <c r="A10" s="9" t="s">
        <v>71</v>
      </c>
      <c r="B10" s="9" t="s">
        <v>107</v>
      </c>
      <c r="C10" s="9" t="s">
        <v>47</v>
      </c>
      <c r="D10" s="9" t="s">
        <v>108</v>
      </c>
      <c r="E10" s="9">
        <v>-26.58</v>
      </c>
      <c r="F10" s="9" t="s">
        <v>18</v>
      </c>
      <c r="G10" s="9">
        <v>0</v>
      </c>
      <c r="H10" s="9">
        <v>0</v>
      </c>
      <c r="I10" s="9">
        <v>-26.58</v>
      </c>
      <c r="J10" s="9">
        <v>0</v>
      </c>
      <c r="K10" s="9">
        <v>235103</v>
      </c>
      <c r="L10" s="10" t="s">
        <v>70</v>
      </c>
      <c r="M10" s="11" t="s">
        <v>67</v>
      </c>
      <c r="N10" s="11" t="s">
        <v>109</v>
      </c>
      <c r="O10" s="12" t="s">
        <v>81</v>
      </c>
      <c r="P10" s="13" t="s">
        <v>110</v>
      </c>
      <c r="Q10" s="13" t="str">
        <f>MID(B10,1,8)</f>
        <v>51719510</v>
      </c>
    </row>
    <row r="11" spans="1:17" x14ac:dyDescent="0.25">
      <c r="A11" s="9" t="s">
        <v>71</v>
      </c>
      <c r="B11" s="9" t="s">
        <v>111</v>
      </c>
      <c r="C11" s="9" t="s">
        <v>47</v>
      </c>
      <c r="D11" s="9" t="s">
        <v>112</v>
      </c>
      <c r="E11" s="9">
        <v>-110.58</v>
      </c>
      <c r="F11" s="9" t="s">
        <v>18</v>
      </c>
      <c r="G11" s="9">
        <v>0</v>
      </c>
      <c r="H11" s="9">
        <v>0</v>
      </c>
      <c r="I11" s="9">
        <v>-110.58</v>
      </c>
      <c r="J11" s="9">
        <v>0</v>
      </c>
      <c r="K11" s="9">
        <v>235103</v>
      </c>
      <c r="L11" s="10" t="s">
        <v>70</v>
      </c>
      <c r="M11" s="11" t="s">
        <v>67</v>
      </c>
      <c r="N11" s="11" t="s">
        <v>113</v>
      </c>
      <c r="O11" s="12" t="s">
        <v>81</v>
      </c>
      <c r="P11" s="13" t="s">
        <v>114</v>
      </c>
      <c r="Q11" s="13" t="str">
        <f>MID(B11,1,8)</f>
        <v>51724618</v>
      </c>
    </row>
    <row r="12" spans="1:17" x14ac:dyDescent="0.25">
      <c r="A12" s="9" t="s">
        <v>71</v>
      </c>
      <c r="B12" s="9" t="s">
        <v>115</v>
      </c>
      <c r="C12" s="9" t="s">
        <v>49</v>
      </c>
      <c r="D12" s="9" t="s">
        <v>116</v>
      </c>
      <c r="E12" s="9">
        <v>-15.8</v>
      </c>
      <c r="F12" s="9" t="s">
        <v>18</v>
      </c>
      <c r="G12" s="9">
        <v>0</v>
      </c>
      <c r="H12" s="9">
        <v>0</v>
      </c>
      <c r="I12" s="9">
        <v>-15.8</v>
      </c>
      <c r="J12" s="9">
        <v>0</v>
      </c>
      <c r="K12" s="9">
        <v>235103</v>
      </c>
      <c r="L12" s="10" t="s">
        <v>70</v>
      </c>
      <c r="M12" s="11" t="s">
        <v>67</v>
      </c>
      <c r="N12" s="11" t="s">
        <v>36</v>
      </c>
      <c r="O12" s="12" t="s">
        <v>81</v>
      </c>
      <c r="P12" s="13" t="s">
        <v>117</v>
      </c>
      <c r="Q12" s="13" t="str">
        <f>MID(B12,1,8)</f>
        <v>51737193</v>
      </c>
    </row>
    <row r="13" spans="1:17" x14ac:dyDescent="0.25">
      <c r="A13" s="9" t="s">
        <v>71</v>
      </c>
      <c r="B13" s="9" t="s">
        <v>118</v>
      </c>
      <c r="C13" s="9" t="s">
        <v>49</v>
      </c>
      <c r="D13" s="9" t="s">
        <v>119</v>
      </c>
      <c r="E13" s="9">
        <v>-123.59</v>
      </c>
      <c r="F13" s="9" t="s">
        <v>18</v>
      </c>
      <c r="G13" s="9">
        <v>0</v>
      </c>
      <c r="H13" s="9">
        <v>0</v>
      </c>
      <c r="I13" s="9">
        <v>-123.59</v>
      </c>
      <c r="J13" s="9">
        <v>0</v>
      </c>
      <c r="K13" s="9">
        <v>235103</v>
      </c>
      <c r="L13" s="10" t="s">
        <v>70</v>
      </c>
      <c r="M13" s="11" t="s">
        <v>67</v>
      </c>
      <c r="N13" s="11" t="s">
        <v>58</v>
      </c>
      <c r="O13" s="12" t="s">
        <v>81</v>
      </c>
      <c r="P13" s="13" t="s">
        <v>120</v>
      </c>
      <c r="Q13" s="13" t="str">
        <f>MID(B13,1,8)</f>
        <v>51738004</v>
      </c>
    </row>
    <row r="14" spans="1:17" x14ac:dyDescent="0.25">
      <c r="A14" s="9" t="s">
        <v>71</v>
      </c>
      <c r="B14" s="9" t="s">
        <v>121</v>
      </c>
      <c r="C14" s="9" t="s">
        <v>49</v>
      </c>
      <c r="D14" s="9" t="s">
        <v>122</v>
      </c>
      <c r="E14" s="9">
        <v>-84</v>
      </c>
      <c r="F14" s="9" t="s">
        <v>18</v>
      </c>
      <c r="G14" s="9">
        <v>0</v>
      </c>
      <c r="H14" s="9">
        <v>0</v>
      </c>
      <c r="I14" s="9">
        <v>-84</v>
      </c>
      <c r="J14" s="9">
        <v>0</v>
      </c>
      <c r="K14" s="9">
        <v>235103</v>
      </c>
      <c r="L14" s="10" t="s">
        <v>70</v>
      </c>
      <c r="M14" s="11" t="s">
        <v>67</v>
      </c>
      <c r="N14" s="11" t="s">
        <v>123</v>
      </c>
      <c r="O14" s="12" t="s">
        <v>81</v>
      </c>
      <c r="P14" s="13" t="s">
        <v>124</v>
      </c>
      <c r="Q14" s="13" t="str">
        <f>MID(B14,1,8)</f>
        <v>51739146</v>
      </c>
    </row>
    <row r="15" spans="1:17" x14ac:dyDescent="0.25">
      <c r="A15" s="9" t="s">
        <v>25</v>
      </c>
      <c r="B15" s="9" t="s">
        <v>125</v>
      </c>
      <c r="C15" s="9" t="s">
        <v>55</v>
      </c>
      <c r="D15" s="9" t="s">
        <v>126</v>
      </c>
      <c r="E15" s="9">
        <v>-333.24</v>
      </c>
      <c r="F15" s="9" t="s">
        <v>18</v>
      </c>
      <c r="G15" s="9">
        <v>0</v>
      </c>
      <c r="H15" s="9">
        <v>0</v>
      </c>
      <c r="I15" s="9">
        <v>-333.24</v>
      </c>
      <c r="J15" s="9">
        <v>0</v>
      </c>
      <c r="K15" s="9">
        <v>235103</v>
      </c>
      <c r="L15" s="10" t="s">
        <v>70</v>
      </c>
      <c r="M15" s="11" t="s">
        <v>67</v>
      </c>
      <c r="N15" s="11" t="s">
        <v>41</v>
      </c>
      <c r="O15" s="12" t="s">
        <v>81</v>
      </c>
      <c r="P15" s="13" t="s">
        <v>127</v>
      </c>
      <c r="Q15" s="13" t="str">
        <f>MID(B15,1,8)</f>
        <v>51761593</v>
      </c>
    </row>
    <row r="16" spans="1:17" x14ac:dyDescent="0.25">
      <c r="A16" s="9" t="s">
        <v>25</v>
      </c>
      <c r="B16" s="9" t="s">
        <v>128</v>
      </c>
      <c r="C16" s="9" t="s">
        <v>55</v>
      </c>
      <c r="D16" s="9" t="s">
        <v>129</v>
      </c>
      <c r="E16" s="9">
        <v>-26.58</v>
      </c>
      <c r="F16" s="9" t="s">
        <v>18</v>
      </c>
      <c r="G16" s="9">
        <v>0</v>
      </c>
      <c r="H16" s="9">
        <v>0</v>
      </c>
      <c r="I16" s="9">
        <v>-26.58</v>
      </c>
      <c r="J16" s="9">
        <v>0</v>
      </c>
      <c r="K16" s="9">
        <v>235103</v>
      </c>
      <c r="L16" s="10" t="s">
        <v>70</v>
      </c>
      <c r="M16" s="11" t="s">
        <v>67</v>
      </c>
      <c r="N16" s="11" t="s">
        <v>130</v>
      </c>
      <c r="O16" s="12" t="s">
        <v>81</v>
      </c>
      <c r="P16" s="13" t="s">
        <v>131</v>
      </c>
      <c r="Q16" s="13" t="str">
        <f>MID(B16,1,8)</f>
        <v>51761604</v>
      </c>
    </row>
    <row r="17" spans="1:17" x14ac:dyDescent="0.25">
      <c r="A17" s="9" t="s">
        <v>25</v>
      </c>
      <c r="B17" s="9" t="s">
        <v>132</v>
      </c>
      <c r="C17" s="9" t="s">
        <v>55</v>
      </c>
      <c r="D17" s="9" t="s">
        <v>133</v>
      </c>
      <c r="E17" s="9">
        <v>-15.8</v>
      </c>
      <c r="F17" s="9" t="s">
        <v>18</v>
      </c>
      <c r="G17" s="9">
        <v>0</v>
      </c>
      <c r="H17" s="9">
        <v>0</v>
      </c>
      <c r="I17" s="9">
        <v>-15.8</v>
      </c>
      <c r="J17" s="9">
        <v>0</v>
      </c>
      <c r="K17" s="9">
        <v>235103</v>
      </c>
      <c r="L17" s="10" t="s">
        <v>70</v>
      </c>
      <c r="M17" s="11" t="s">
        <v>67</v>
      </c>
      <c r="N17" s="11" t="s">
        <v>134</v>
      </c>
      <c r="O17" s="12" t="s">
        <v>81</v>
      </c>
      <c r="P17" s="13" t="s">
        <v>135</v>
      </c>
      <c r="Q17" s="13" t="str">
        <f>MID(B17,1,8)</f>
        <v>51762360</v>
      </c>
    </row>
    <row r="18" spans="1:17" ht="15.75" thickBot="1" x14ac:dyDescent="0.3">
      <c r="A18" s="14" t="s">
        <v>25</v>
      </c>
      <c r="B18" s="14" t="s">
        <v>136</v>
      </c>
      <c r="C18" s="14" t="s">
        <v>59</v>
      </c>
      <c r="D18" s="14" t="s">
        <v>137</v>
      </c>
      <c r="E18" s="14">
        <v>-22.27</v>
      </c>
      <c r="F18" s="14" t="s">
        <v>18</v>
      </c>
      <c r="G18" s="14">
        <v>0</v>
      </c>
      <c r="H18" s="14">
        <v>0</v>
      </c>
      <c r="I18" s="14">
        <v>-22.27</v>
      </c>
      <c r="J18" s="14">
        <v>0</v>
      </c>
      <c r="K18" s="9">
        <v>235103</v>
      </c>
      <c r="L18" s="10" t="s">
        <v>70</v>
      </c>
      <c r="M18" s="11" t="s">
        <v>67</v>
      </c>
      <c r="N18" s="11" t="s">
        <v>66</v>
      </c>
      <c r="O18" s="12" t="s">
        <v>81</v>
      </c>
      <c r="P18" s="13" t="s">
        <v>138</v>
      </c>
      <c r="Q18" s="13" t="str">
        <f>MID(B18,1,8)</f>
        <v>51797041</v>
      </c>
    </row>
    <row r="19" spans="1:17" ht="15.75" thickTop="1" x14ac:dyDescent="0.25">
      <c r="A19" s="9" t="s">
        <v>25</v>
      </c>
      <c r="B19" s="9" t="s">
        <v>139</v>
      </c>
      <c r="C19" s="9" t="s">
        <v>59</v>
      </c>
      <c r="D19" s="9" t="s">
        <v>140</v>
      </c>
      <c r="E19" s="9">
        <v>-25.41</v>
      </c>
      <c r="F19" s="9" t="s">
        <v>18</v>
      </c>
      <c r="G19" s="9">
        <v>0</v>
      </c>
      <c r="H19" s="9">
        <v>0</v>
      </c>
      <c r="I19" s="9">
        <v>-25.41</v>
      </c>
      <c r="J19" s="9">
        <v>0</v>
      </c>
      <c r="K19" s="9">
        <v>235103</v>
      </c>
      <c r="L19" s="10" t="s">
        <v>70</v>
      </c>
      <c r="M19" s="11" t="s">
        <v>67</v>
      </c>
      <c r="N19" s="11" t="s">
        <v>57</v>
      </c>
      <c r="O19" s="12" t="s">
        <v>81</v>
      </c>
      <c r="P19" s="13" t="s">
        <v>141</v>
      </c>
      <c r="Q19" s="13" t="str">
        <f>MID(B19,1,8)</f>
        <v>51797044</v>
      </c>
    </row>
    <row r="20" spans="1:17" x14ac:dyDescent="0.25">
      <c r="A20" s="9" t="s">
        <v>25</v>
      </c>
      <c r="B20" s="9" t="s">
        <v>142</v>
      </c>
      <c r="C20" s="9" t="s">
        <v>61</v>
      </c>
      <c r="D20" s="9" t="s">
        <v>143</v>
      </c>
      <c r="E20" s="9">
        <v>-17.11</v>
      </c>
      <c r="F20" s="9" t="s">
        <v>18</v>
      </c>
      <c r="G20" s="9">
        <v>0</v>
      </c>
      <c r="H20" s="9">
        <v>0</v>
      </c>
      <c r="I20" s="9">
        <v>-17.11</v>
      </c>
      <c r="J20" s="9">
        <v>0</v>
      </c>
      <c r="K20" s="9">
        <v>235103</v>
      </c>
      <c r="L20" s="10" t="s">
        <v>70</v>
      </c>
      <c r="M20" s="11" t="s">
        <v>67</v>
      </c>
      <c r="N20" s="11" t="s">
        <v>144</v>
      </c>
      <c r="O20" s="12" t="s">
        <v>81</v>
      </c>
      <c r="P20" s="13" t="s">
        <v>145</v>
      </c>
      <c r="Q20" s="13" t="str">
        <f>MID(B20,1,8)</f>
        <v>51803967</v>
      </c>
    </row>
    <row r="21" spans="1:17" x14ac:dyDescent="0.25">
      <c r="A21" s="9" t="s">
        <v>25</v>
      </c>
      <c r="B21" s="9" t="s">
        <v>146</v>
      </c>
      <c r="C21" s="9" t="s">
        <v>61</v>
      </c>
      <c r="D21" s="9" t="s">
        <v>147</v>
      </c>
      <c r="E21" s="9">
        <v>-17.39</v>
      </c>
      <c r="F21" s="9" t="s">
        <v>18</v>
      </c>
      <c r="G21" s="9">
        <v>0</v>
      </c>
      <c r="H21" s="9">
        <v>0</v>
      </c>
      <c r="I21" s="9">
        <v>-17.39</v>
      </c>
      <c r="J21" s="9">
        <v>0</v>
      </c>
      <c r="K21" s="9">
        <v>235103</v>
      </c>
      <c r="L21" s="10" t="s">
        <v>70</v>
      </c>
      <c r="M21" s="11" t="s">
        <v>67</v>
      </c>
      <c r="N21" s="11" t="s">
        <v>148</v>
      </c>
      <c r="O21" s="12" t="s">
        <v>81</v>
      </c>
      <c r="P21" s="13" t="s">
        <v>149</v>
      </c>
      <c r="Q21" s="13" t="str">
        <f>MID(B21,1,8)</f>
        <v>51804450</v>
      </c>
    </row>
    <row r="22" spans="1:17" x14ac:dyDescent="0.25">
      <c r="A22" s="9" t="s">
        <v>25</v>
      </c>
      <c r="B22" s="9" t="s">
        <v>150</v>
      </c>
      <c r="C22" s="9" t="s">
        <v>61</v>
      </c>
      <c r="D22" s="9" t="s">
        <v>151</v>
      </c>
      <c r="E22" s="9">
        <v>-173.72</v>
      </c>
      <c r="F22" s="9" t="s">
        <v>18</v>
      </c>
      <c r="G22" s="9">
        <v>0</v>
      </c>
      <c r="H22" s="9">
        <v>0</v>
      </c>
      <c r="I22" s="9">
        <v>-173.72</v>
      </c>
      <c r="J22" s="9">
        <v>0</v>
      </c>
      <c r="K22" s="9">
        <v>235103</v>
      </c>
      <c r="L22" s="10" t="s">
        <v>70</v>
      </c>
      <c r="M22" s="11" t="s">
        <v>67</v>
      </c>
      <c r="N22" s="11" t="s">
        <v>152</v>
      </c>
      <c r="O22" s="12" t="s">
        <v>81</v>
      </c>
      <c r="P22" s="13" t="s">
        <v>153</v>
      </c>
      <c r="Q22" s="13" t="str">
        <f>MID(B22,1,8)</f>
        <v>51804700</v>
      </c>
    </row>
    <row r="23" spans="1:17" x14ac:dyDescent="0.25">
      <c r="A23" s="9" t="s">
        <v>25</v>
      </c>
      <c r="B23" s="9" t="s">
        <v>154</v>
      </c>
      <c r="C23" s="9" t="s">
        <v>61</v>
      </c>
      <c r="D23" s="9" t="s">
        <v>155</v>
      </c>
      <c r="E23" s="9">
        <v>-45.62</v>
      </c>
      <c r="F23" s="9" t="s">
        <v>18</v>
      </c>
      <c r="G23" s="9">
        <v>0</v>
      </c>
      <c r="H23" s="9">
        <v>0</v>
      </c>
      <c r="I23" s="9">
        <v>-45.62</v>
      </c>
      <c r="J23" s="9">
        <v>0</v>
      </c>
      <c r="K23" s="9">
        <v>235103</v>
      </c>
      <c r="L23" s="10" t="s">
        <v>70</v>
      </c>
      <c r="M23" s="11" t="s">
        <v>67</v>
      </c>
      <c r="N23" s="11" t="s">
        <v>156</v>
      </c>
      <c r="O23" s="12" t="s">
        <v>81</v>
      </c>
      <c r="P23" s="13" t="s">
        <v>157</v>
      </c>
      <c r="Q23" s="13" t="str">
        <f>MID(B23,1,8)</f>
        <v>51805732</v>
      </c>
    </row>
    <row r="24" spans="1:17" x14ac:dyDescent="0.25">
      <c r="A24" s="9" t="s">
        <v>25</v>
      </c>
      <c r="B24" s="9" t="s">
        <v>158</v>
      </c>
      <c r="C24" s="9" t="s">
        <v>61</v>
      </c>
      <c r="D24" s="9" t="s">
        <v>159</v>
      </c>
      <c r="E24" s="9">
        <v>-44.99</v>
      </c>
      <c r="F24" s="9" t="s">
        <v>18</v>
      </c>
      <c r="G24" s="9">
        <v>0</v>
      </c>
      <c r="H24" s="9">
        <v>0</v>
      </c>
      <c r="I24" s="9">
        <v>-44.99</v>
      </c>
      <c r="J24" s="9">
        <v>0</v>
      </c>
      <c r="K24" s="9">
        <v>235103</v>
      </c>
      <c r="L24" s="10" t="s">
        <v>70</v>
      </c>
      <c r="M24" s="11" t="s">
        <v>67</v>
      </c>
      <c r="N24" s="11" t="s">
        <v>160</v>
      </c>
      <c r="O24" s="12" t="s">
        <v>81</v>
      </c>
      <c r="P24" s="13" t="s">
        <v>161</v>
      </c>
      <c r="Q24" s="13" t="str">
        <f>MID(B24,1,8)</f>
        <v>51805898</v>
      </c>
    </row>
    <row r="25" spans="1:17" ht="15.75" thickBot="1" x14ac:dyDescent="0.3">
      <c r="A25" s="14" t="s">
        <v>25</v>
      </c>
      <c r="B25" s="14" t="s">
        <v>162</v>
      </c>
      <c r="C25" s="14" t="s">
        <v>61</v>
      </c>
      <c r="D25" s="14" t="s">
        <v>163</v>
      </c>
      <c r="E25" s="14">
        <v>-22.27</v>
      </c>
      <c r="F25" s="14" t="s">
        <v>18</v>
      </c>
      <c r="G25" s="14">
        <v>0</v>
      </c>
      <c r="H25" s="14">
        <v>0</v>
      </c>
      <c r="I25" s="14">
        <v>-22.27</v>
      </c>
      <c r="J25" s="14">
        <v>0</v>
      </c>
      <c r="K25" s="9">
        <v>235103</v>
      </c>
      <c r="L25" s="10" t="s">
        <v>70</v>
      </c>
      <c r="M25" s="11" t="s">
        <v>67</v>
      </c>
      <c r="N25" s="11" t="s">
        <v>56</v>
      </c>
      <c r="O25" s="12" t="s">
        <v>81</v>
      </c>
      <c r="P25" s="13" t="s">
        <v>164</v>
      </c>
      <c r="Q25" s="13" t="str">
        <f>MID(B25,1,8)</f>
        <v>51806444</v>
      </c>
    </row>
    <row r="26" spans="1:17" ht="15.75" thickTop="1" x14ac:dyDescent="0.25">
      <c r="A26" s="9" t="s">
        <v>25</v>
      </c>
      <c r="B26" s="9" t="s">
        <v>165</v>
      </c>
      <c r="C26" s="9" t="s">
        <v>26</v>
      </c>
      <c r="D26" s="9" t="s">
        <v>166</v>
      </c>
      <c r="E26" s="9">
        <v>-544.67999999999995</v>
      </c>
      <c r="F26" s="9" t="s">
        <v>18</v>
      </c>
      <c r="G26" s="9">
        <v>0</v>
      </c>
      <c r="H26" s="9">
        <v>0</v>
      </c>
      <c r="I26" s="9">
        <v>-544.67999999999995</v>
      </c>
      <c r="J26" s="9">
        <v>0</v>
      </c>
      <c r="K26" s="9">
        <v>235103</v>
      </c>
      <c r="L26" s="10" t="s">
        <v>70</v>
      </c>
      <c r="M26" s="11" t="s">
        <v>67</v>
      </c>
      <c r="N26" s="11" t="s">
        <v>31</v>
      </c>
      <c r="O26" s="12" t="s">
        <v>81</v>
      </c>
      <c r="P26" s="13" t="s">
        <v>167</v>
      </c>
      <c r="Q26" s="13" t="str">
        <f>MID(B26,1,8)</f>
        <v>51562082</v>
      </c>
    </row>
    <row r="27" spans="1:17" ht="15.75" thickBot="1" x14ac:dyDescent="0.3">
      <c r="A27" s="14" t="s">
        <v>19</v>
      </c>
      <c r="B27" s="14" t="s">
        <v>168</v>
      </c>
      <c r="C27" s="14" t="s">
        <v>27</v>
      </c>
      <c r="D27" s="14" t="s">
        <v>169</v>
      </c>
      <c r="E27" s="14">
        <v>-22.27</v>
      </c>
      <c r="F27" s="14" t="s">
        <v>18</v>
      </c>
      <c r="G27" s="14">
        <v>0</v>
      </c>
      <c r="H27" s="14">
        <v>0</v>
      </c>
      <c r="I27" s="14">
        <v>-22.27</v>
      </c>
      <c r="J27" s="14">
        <v>0</v>
      </c>
      <c r="K27" s="9">
        <v>235103</v>
      </c>
      <c r="L27" s="10" t="s">
        <v>70</v>
      </c>
      <c r="M27" s="11" t="s">
        <v>67</v>
      </c>
      <c r="N27" s="11" t="s">
        <v>29</v>
      </c>
      <c r="O27" s="12" t="s">
        <v>81</v>
      </c>
      <c r="P27" s="13" t="s">
        <v>170</v>
      </c>
      <c r="Q27" s="13" t="str">
        <f>MID(B27,1,8)</f>
        <v>51586311</v>
      </c>
    </row>
    <row r="28" spans="1:17" ht="15.75" thickTop="1" x14ac:dyDescent="0.25">
      <c r="A28" s="9" t="s">
        <v>19</v>
      </c>
      <c r="B28" s="9" t="s">
        <v>171</v>
      </c>
      <c r="C28" s="9" t="s">
        <v>28</v>
      </c>
      <c r="D28" s="9" t="s">
        <v>172</v>
      </c>
      <c r="E28" s="9">
        <v>-758.62</v>
      </c>
      <c r="F28" s="9" t="s">
        <v>18</v>
      </c>
      <c r="G28" s="9">
        <v>0</v>
      </c>
      <c r="H28" s="9">
        <v>0</v>
      </c>
      <c r="I28" s="9">
        <v>-758.62</v>
      </c>
      <c r="J28" s="9">
        <v>0</v>
      </c>
      <c r="K28" s="9">
        <v>235103</v>
      </c>
      <c r="L28" s="10" t="s">
        <v>70</v>
      </c>
      <c r="M28" s="12" t="s">
        <v>67</v>
      </c>
      <c r="N28" s="12" t="s">
        <v>40</v>
      </c>
      <c r="O28" s="12" t="s">
        <v>81</v>
      </c>
      <c r="P28" s="13" t="s">
        <v>173</v>
      </c>
      <c r="Q28" s="13" t="str">
        <f>MID(B28,1,8)</f>
        <v>51610552</v>
      </c>
    </row>
    <row r="29" spans="1:17" x14ac:dyDescent="0.25">
      <c r="A29" s="9" t="s">
        <v>19</v>
      </c>
      <c r="B29" s="9" t="s">
        <v>174</v>
      </c>
      <c r="C29" s="9" t="s">
        <v>30</v>
      </c>
      <c r="D29" s="9" t="s">
        <v>175</v>
      </c>
      <c r="E29" s="9">
        <v>-242.32</v>
      </c>
      <c r="F29" s="9" t="s">
        <v>18</v>
      </c>
      <c r="G29" s="9">
        <v>0</v>
      </c>
      <c r="H29" s="9">
        <v>0</v>
      </c>
      <c r="I29" s="9">
        <v>-242.32</v>
      </c>
      <c r="J29" s="9">
        <v>0</v>
      </c>
      <c r="K29" s="9">
        <v>235103</v>
      </c>
      <c r="L29" s="10" t="s">
        <v>70</v>
      </c>
      <c r="M29" s="12" t="s">
        <v>67</v>
      </c>
      <c r="N29" s="12" t="s">
        <v>20</v>
      </c>
      <c r="O29" s="12" t="s">
        <v>81</v>
      </c>
      <c r="P29" s="13" t="s">
        <v>176</v>
      </c>
      <c r="Q29" s="13" t="str">
        <f>MID(B29,1,8)</f>
        <v>51626753</v>
      </c>
    </row>
    <row r="30" spans="1:17" x14ac:dyDescent="0.25">
      <c r="A30" s="9" t="s">
        <v>19</v>
      </c>
      <c r="B30" s="9" t="s">
        <v>177</v>
      </c>
      <c r="C30" s="9" t="s">
        <v>30</v>
      </c>
      <c r="D30" s="9" t="s">
        <v>178</v>
      </c>
      <c r="E30" s="9">
        <v>-4831.83</v>
      </c>
      <c r="F30" s="9" t="s">
        <v>18</v>
      </c>
      <c r="G30" s="9">
        <v>0</v>
      </c>
      <c r="H30" s="9">
        <v>0</v>
      </c>
      <c r="I30" s="9">
        <v>-4831.83</v>
      </c>
      <c r="J30" s="9">
        <v>0</v>
      </c>
      <c r="K30" s="9">
        <v>235103</v>
      </c>
      <c r="L30" s="10" t="s">
        <v>70</v>
      </c>
      <c r="M30" s="12" t="s">
        <v>67</v>
      </c>
      <c r="N30" s="12" t="s">
        <v>24</v>
      </c>
      <c r="O30" s="12" t="s">
        <v>81</v>
      </c>
      <c r="P30" s="13" t="s">
        <v>179</v>
      </c>
      <c r="Q30" s="13" t="str">
        <f>MID(B30,1,8)</f>
        <v>51626756</v>
      </c>
    </row>
    <row r="31" spans="1:17" x14ac:dyDescent="0.25">
      <c r="A31" s="9" t="s">
        <v>32</v>
      </c>
      <c r="B31" s="9" t="s">
        <v>180</v>
      </c>
      <c r="C31" s="9" t="s">
        <v>23</v>
      </c>
      <c r="D31" s="9" t="s">
        <v>181</v>
      </c>
      <c r="E31" s="9">
        <v>-827.52</v>
      </c>
      <c r="F31" s="9" t="s">
        <v>18</v>
      </c>
      <c r="G31" s="9">
        <v>0</v>
      </c>
      <c r="H31" s="9">
        <v>0</v>
      </c>
      <c r="I31" s="9">
        <v>-827.52</v>
      </c>
      <c r="J31" s="9">
        <v>0</v>
      </c>
      <c r="K31" s="9">
        <v>235103</v>
      </c>
      <c r="L31" s="10" t="s">
        <v>70</v>
      </c>
      <c r="M31" s="12" t="s">
        <v>67</v>
      </c>
      <c r="N31" s="12" t="s">
        <v>182</v>
      </c>
      <c r="O31" s="12" t="s">
        <v>81</v>
      </c>
      <c r="P31" s="13" t="s">
        <v>183</v>
      </c>
      <c r="Q31" s="13" t="str">
        <f>MID(B31,1,8)</f>
        <v>51525437</v>
      </c>
    </row>
    <row r="32" spans="1:17" x14ac:dyDescent="0.25">
      <c r="A32" s="9" t="s">
        <v>33</v>
      </c>
      <c r="B32" s="9" t="s">
        <v>184</v>
      </c>
      <c r="C32" s="9" t="s">
        <v>34</v>
      </c>
      <c r="D32" s="9" t="s">
        <v>185</v>
      </c>
      <c r="E32" s="9">
        <v>-511.72</v>
      </c>
      <c r="F32" s="9" t="s">
        <v>18</v>
      </c>
      <c r="G32" s="9">
        <v>0</v>
      </c>
      <c r="H32" s="9">
        <v>0</v>
      </c>
      <c r="I32" s="9">
        <v>-511.72</v>
      </c>
      <c r="J32" s="9">
        <v>0</v>
      </c>
      <c r="K32" s="9">
        <v>235103</v>
      </c>
      <c r="L32" s="10" t="s">
        <v>70</v>
      </c>
      <c r="M32" s="12" t="s">
        <v>67</v>
      </c>
      <c r="N32" s="12" t="s">
        <v>68</v>
      </c>
      <c r="O32" s="12" t="s">
        <v>81</v>
      </c>
      <c r="P32" s="13" t="s">
        <v>69</v>
      </c>
      <c r="Q32" s="13" t="str">
        <f>MID(B32,1,8)</f>
        <v>51666014</v>
      </c>
    </row>
    <row r="33" spans="1:17" x14ac:dyDescent="0.25">
      <c r="A33" s="9" t="s">
        <v>38</v>
      </c>
      <c r="B33" s="9" t="s">
        <v>186</v>
      </c>
      <c r="C33" s="9" t="s">
        <v>39</v>
      </c>
      <c r="D33" s="9" t="s">
        <v>187</v>
      </c>
      <c r="E33" s="9">
        <v>-129.80000000000001</v>
      </c>
      <c r="F33" s="9" t="s">
        <v>18</v>
      </c>
      <c r="G33" s="9">
        <v>0</v>
      </c>
      <c r="H33" s="9">
        <v>0</v>
      </c>
      <c r="I33" s="9">
        <v>-129.80000000000001</v>
      </c>
      <c r="J33" s="9">
        <v>0</v>
      </c>
      <c r="K33" s="9">
        <v>235103</v>
      </c>
      <c r="L33" s="10" t="s">
        <v>70</v>
      </c>
      <c r="M33" s="12" t="s">
        <v>67</v>
      </c>
      <c r="N33" s="12" t="s">
        <v>52</v>
      </c>
      <c r="O33" s="12" t="s">
        <v>81</v>
      </c>
      <c r="P33" s="13" t="s">
        <v>188</v>
      </c>
      <c r="Q33" s="13" t="str">
        <f>MID(B33,1,8)</f>
        <v>51683000</v>
      </c>
    </row>
    <row r="34" spans="1:17" x14ac:dyDescent="0.25">
      <c r="A34" s="9" t="s">
        <v>38</v>
      </c>
      <c r="B34" s="9" t="s">
        <v>189</v>
      </c>
      <c r="C34" s="9" t="s">
        <v>39</v>
      </c>
      <c r="D34" s="9" t="s">
        <v>190</v>
      </c>
      <c r="E34" s="9">
        <v>-417.8</v>
      </c>
      <c r="F34" s="9" t="s">
        <v>18</v>
      </c>
      <c r="G34" s="9">
        <v>0</v>
      </c>
      <c r="H34" s="9">
        <v>0</v>
      </c>
      <c r="I34" s="9">
        <v>-417.8</v>
      </c>
      <c r="J34" s="9">
        <v>0</v>
      </c>
      <c r="K34" s="9">
        <v>235103</v>
      </c>
      <c r="L34" s="10" t="s">
        <v>70</v>
      </c>
      <c r="M34" s="12" t="s">
        <v>67</v>
      </c>
      <c r="N34" s="12" t="s">
        <v>53</v>
      </c>
      <c r="O34" s="12" t="s">
        <v>81</v>
      </c>
      <c r="P34" s="13" t="s">
        <v>191</v>
      </c>
      <c r="Q34" s="13" t="str">
        <f>MID(B34,1,8)</f>
        <v>51685177</v>
      </c>
    </row>
    <row r="35" spans="1:17" x14ac:dyDescent="0.25">
      <c r="A35" s="9" t="s">
        <v>192</v>
      </c>
      <c r="B35" s="9" t="s">
        <v>193</v>
      </c>
      <c r="C35" s="9" t="s">
        <v>49</v>
      </c>
      <c r="D35" s="9" t="s">
        <v>194</v>
      </c>
      <c r="E35" s="9">
        <v>-294.08</v>
      </c>
      <c r="F35" s="9" t="s">
        <v>18</v>
      </c>
      <c r="G35" s="9">
        <v>0</v>
      </c>
      <c r="H35" s="9">
        <v>0</v>
      </c>
      <c r="I35" s="9">
        <v>-148.94999999999999</v>
      </c>
      <c r="J35" s="9">
        <v>-145.13</v>
      </c>
      <c r="K35" s="9">
        <v>235103</v>
      </c>
      <c r="L35" s="10" t="s">
        <v>70</v>
      </c>
      <c r="M35" s="12" t="s">
        <v>67</v>
      </c>
      <c r="N35" s="12" t="s">
        <v>44</v>
      </c>
      <c r="O35" s="12" t="s">
        <v>81</v>
      </c>
      <c r="P35" s="13" t="s">
        <v>195</v>
      </c>
      <c r="Q35" s="13" t="str">
        <f>MID(B35,1,8)</f>
        <v>51738003</v>
      </c>
    </row>
    <row r="36" spans="1:17" x14ac:dyDescent="0.25">
      <c r="A36" s="9" t="s">
        <v>42</v>
      </c>
      <c r="B36" s="9" t="s">
        <v>196</v>
      </c>
      <c r="C36" s="9" t="s">
        <v>197</v>
      </c>
      <c r="D36" s="9" t="s">
        <v>198</v>
      </c>
      <c r="E36" s="9">
        <v>-28.38</v>
      </c>
      <c r="F36" s="9" t="s">
        <v>18</v>
      </c>
      <c r="G36" s="9">
        <v>0</v>
      </c>
      <c r="H36" s="9">
        <v>0</v>
      </c>
      <c r="I36" s="9">
        <v>-28.38</v>
      </c>
      <c r="J36" s="9">
        <v>0</v>
      </c>
      <c r="K36" s="9">
        <v>235103</v>
      </c>
      <c r="L36" s="10" t="s">
        <v>70</v>
      </c>
      <c r="M36" s="12" t="s">
        <v>67</v>
      </c>
      <c r="N36" s="12" t="s">
        <v>199</v>
      </c>
      <c r="O36" s="12" t="s">
        <v>81</v>
      </c>
      <c r="P36" s="13" t="s">
        <v>200</v>
      </c>
      <c r="Q36" s="13" t="str">
        <f>MID(B36,1,8)</f>
        <v>51412737</v>
      </c>
    </row>
    <row r="37" spans="1:17" x14ac:dyDescent="0.25">
      <c r="A37" s="9" t="s">
        <v>42</v>
      </c>
      <c r="B37" s="9" t="s">
        <v>201</v>
      </c>
      <c r="C37" s="9" t="s">
        <v>43</v>
      </c>
      <c r="D37" s="9" t="s">
        <v>202</v>
      </c>
      <c r="E37" s="9">
        <v>-303.32</v>
      </c>
      <c r="F37" s="9" t="s">
        <v>18</v>
      </c>
      <c r="G37" s="9">
        <v>0</v>
      </c>
      <c r="H37" s="9">
        <v>0</v>
      </c>
      <c r="I37" s="9">
        <v>-303.32</v>
      </c>
      <c r="J37" s="9">
        <v>0</v>
      </c>
      <c r="K37" s="9">
        <v>235103</v>
      </c>
      <c r="L37" s="10" t="s">
        <v>70</v>
      </c>
      <c r="M37" s="12" t="s">
        <v>67</v>
      </c>
      <c r="N37" s="12" t="s">
        <v>46</v>
      </c>
      <c r="O37" s="12" t="s">
        <v>81</v>
      </c>
      <c r="P37" s="13" t="s">
        <v>203</v>
      </c>
      <c r="Q37" s="13" t="str">
        <f>MID(B37,1,8)</f>
        <v>51702613</v>
      </c>
    </row>
    <row r="38" spans="1:17" x14ac:dyDescent="0.25">
      <c r="A38" s="9" t="s">
        <v>48</v>
      </c>
      <c r="B38" s="9" t="s">
        <v>193</v>
      </c>
      <c r="C38" s="9" t="s">
        <v>49</v>
      </c>
      <c r="D38" s="9" t="s">
        <v>194</v>
      </c>
      <c r="E38" s="9">
        <v>-294.08</v>
      </c>
      <c r="F38" s="9" t="s">
        <v>18</v>
      </c>
      <c r="G38" s="9">
        <v>0</v>
      </c>
      <c r="H38" s="9">
        <v>0</v>
      </c>
      <c r="I38" s="9">
        <v>-145.13</v>
      </c>
      <c r="J38" s="9">
        <v>0</v>
      </c>
      <c r="K38" s="9">
        <v>235103</v>
      </c>
      <c r="L38" s="10" t="s">
        <v>70</v>
      </c>
      <c r="M38" s="12" t="s">
        <v>67</v>
      </c>
      <c r="N38" s="12" t="s">
        <v>44</v>
      </c>
      <c r="O38" s="12" t="s">
        <v>81</v>
      </c>
      <c r="P38" s="13" t="s">
        <v>195</v>
      </c>
      <c r="Q38" s="13" t="str">
        <f>MID(B38,1,8)</f>
        <v>51738003</v>
      </c>
    </row>
    <row r="39" spans="1:17" x14ac:dyDescent="0.25">
      <c r="A39" s="9" t="s">
        <v>73</v>
      </c>
      <c r="B39" s="9" t="s">
        <v>204</v>
      </c>
      <c r="C39" s="9" t="s">
        <v>35</v>
      </c>
      <c r="D39" s="9" t="s">
        <v>205</v>
      </c>
      <c r="E39" s="9">
        <v>-283.36</v>
      </c>
      <c r="F39" s="9" t="s">
        <v>18</v>
      </c>
      <c r="G39" s="9">
        <v>0</v>
      </c>
      <c r="H39" s="9">
        <v>0</v>
      </c>
      <c r="I39" s="9">
        <v>-153.07</v>
      </c>
      <c r="J39" s="9">
        <v>0</v>
      </c>
      <c r="K39" s="9">
        <v>235103</v>
      </c>
      <c r="L39" s="10" t="s">
        <v>70</v>
      </c>
      <c r="M39" s="12" t="s">
        <v>67</v>
      </c>
      <c r="N39" s="12" t="s">
        <v>72</v>
      </c>
      <c r="O39" s="12" t="s">
        <v>81</v>
      </c>
      <c r="P39" s="13" t="s">
        <v>206</v>
      </c>
      <c r="Q39" s="13" t="str">
        <f>MID(B39,1,8)</f>
        <v>51673802</v>
      </c>
    </row>
    <row r="40" spans="1:17" x14ac:dyDescent="0.25">
      <c r="A40" s="9" t="s">
        <v>207</v>
      </c>
      <c r="B40" s="9" t="s">
        <v>204</v>
      </c>
      <c r="C40" s="9" t="s">
        <v>35</v>
      </c>
      <c r="D40" s="9" t="s">
        <v>205</v>
      </c>
      <c r="E40" s="9">
        <v>-283.36</v>
      </c>
      <c r="F40" s="9" t="s">
        <v>18</v>
      </c>
      <c r="G40" s="9">
        <v>0</v>
      </c>
      <c r="H40" s="9">
        <v>0</v>
      </c>
      <c r="I40" s="9">
        <v>-64.81</v>
      </c>
      <c r="J40" s="9">
        <v>0</v>
      </c>
      <c r="K40" s="9">
        <v>235103</v>
      </c>
      <c r="L40" s="10" t="s">
        <v>70</v>
      </c>
      <c r="M40" s="12" t="s">
        <v>67</v>
      </c>
      <c r="N40" s="12" t="s">
        <v>72</v>
      </c>
      <c r="O40" s="12" t="s">
        <v>81</v>
      </c>
      <c r="P40" s="13" t="s">
        <v>206</v>
      </c>
      <c r="Q40" s="13" t="str">
        <f>MID(B40,1,8)</f>
        <v>51673802</v>
      </c>
    </row>
    <row r="41" spans="1:17" x14ac:dyDescent="0.25">
      <c r="A41" s="9" t="s">
        <v>51</v>
      </c>
      <c r="B41" s="9" t="s">
        <v>204</v>
      </c>
      <c r="C41" s="9" t="s">
        <v>35</v>
      </c>
      <c r="D41" s="9" t="s">
        <v>205</v>
      </c>
      <c r="E41" s="9">
        <v>-283.36</v>
      </c>
      <c r="F41" s="9" t="s">
        <v>18</v>
      </c>
      <c r="G41" s="9">
        <v>0</v>
      </c>
      <c r="H41" s="9">
        <v>0</v>
      </c>
      <c r="I41" s="9">
        <v>-65.48</v>
      </c>
      <c r="J41" s="9">
        <v>0</v>
      </c>
      <c r="K41" s="9">
        <v>235103</v>
      </c>
      <c r="L41" s="10" t="s">
        <v>70</v>
      </c>
      <c r="M41" s="12" t="s">
        <v>67</v>
      </c>
      <c r="N41" s="12" t="s">
        <v>72</v>
      </c>
      <c r="O41" s="12" t="s">
        <v>81</v>
      </c>
      <c r="P41" s="13" t="s">
        <v>206</v>
      </c>
      <c r="Q41" s="13" t="str">
        <f>MID(B41,1,8)</f>
        <v>51673802</v>
      </c>
    </row>
    <row r="42" spans="1:17" x14ac:dyDescent="0.25">
      <c r="A42" s="9" t="s">
        <v>54</v>
      </c>
      <c r="B42" s="9" t="s">
        <v>208</v>
      </c>
      <c r="C42" s="9" t="s">
        <v>55</v>
      </c>
      <c r="D42" s="9" t="s">
        <v>209</v>
      </c>
      <c r="E42" s="9">
        <v>-106.91</v>
      </c>
      <c r="F42" s="9" t="s">
        <v>18</v>
      </c>
      <c r="G42" s="9">
        <v>0</v>
      </c>
      <c r="H42" s="9">
        <v>0</v>
      </c>
      <c r="I42" s="9">
        <v>-106.91</v>
      </c>
      <c r="J42" s="9">
        <v>0</v>
      </c>
      <c r="K42" s="9">
        <v>235103</v>
      </c>
      <c r="L42" s="10" t="s">
        <v>70</v>
      </c>
      <c r="M42" s="12" t="s">
        <v>67</v>
      </c>
      <c r="N42" s="12" t="s">
        <v>75</v>
      </c>
      <c r="O42" s="12" t="s">
        <v>81</v>
      </c>
      <c r="P42" s="13" t="s">
        <v>210</v>
      </c>
      <c r="Q42" s="13" t="str">
        <f>MID(B42,1,8)</f>
        <v>51760550</v>
      </c>
    </row>
    <row r="43" spans="1:17" x14ac:dyDescent="0.25">
      <c r="A43" s="9" t="s">
        <v>60</v>
      </c>
      <c r="B43" s="9" t="s">
        <v>211</v>
      </c>
      <c r="C43" s="9" t="s">
        <v>61</v>
      </c>
      <c r="D43" s="9" t="s">
        <v>212</v>
      </c>
      <c r="E43" s="9">
        <v>-133.62</v>
      </c>
      <c r="F43" s="9" t="s">
        <v>18</v>
      </c>
      <c r="G43" s="9">
        <v>0</v>
      </c>
      <c r="H43" s="9">
        <v>0</v>
      </c>
      <c r="I43" s="9">
        <v>-133.62</v>
      </c>
      <c r="J43" s="9">
        <v>0</v>
      </c>
      <c r="K43" s="9">
        <v>235103</v>
      </c>
      <c r="L43" s="10" t="s">
        <v>70</v>
      </c>
      <c r="M43" s="12" t="s">
        <v>67</v>
      </c>
      <c r="N43" s="12" t="s">
        <v>74</v>
      </c>
      <c r="O43" s="12" t="s">
        <v>81</v>
      </c>
      <c r="P43" s="13" t="s">
        <v>213</v>
      </c>
      <c r="Q43" s="13" t="str">
        <f>MID(B43,1,8)</f>
        <v>51804452</v>
      </c>
    </row>
    <row r="44" spans="1:17" ht="15.75" thickBot="1" x14ac:dyDescent="0.3">
      <c r="A44" s="14" t="s">
        <v>62</v>
      </c>
      <c r="B44" s="14" t="s">
        <v>214</v>
      </c>
      <c r="C44" s="14" t="s">
        <v>63</v>
      </c>
      <c r="D44" s="14" t="s">
        <v>215</v>
      </c>
      <c r="E44" s="14">
        <v>-99.13</v>
      </c>
      <c r="F44" s="14" t="s">
        <v>18</v>
      </c>
      <c r="G44" s="14">
        <v>0</v>
      </c>
      <c r="H44" s="14">
        <v>0</v>
      </c>
      <c r="I44" s="14">
        <v>-99.13</v>
      </c>
      <c r="J44" s="14">
        <v>0</v>
      </c>
      <c r="K44" s="9">
        <v>235103</v>
      </c>
      <c r="L44" s="10" t="s">
        <v>70</v>
      </c>
      <c r="M44" s="12" t="s">
        <v>67</v>
      </c>
      <c r="N44" s="12" t="s">
        <v>216</v>
      </c>
      <c r="O44" s="12" t="s">
        <v>81</v>
      </c>
      <c r="P44" s="13" t="s">
        <v>217</v>
      </c>
      <c r="Q44" s="13" t="str">
        <f>MID(B44,1,8)</f>
        <v>51810740</v>
      </c>
    </row>
    <row r="45" spans="1:17" ht="15.75" thickTop="1" x14ac:dyDescent="0.25">
      <c r="A45" s="9" t="s">
        <v>62</v>
      </c>
      <c r="B45" s="9" t="s">
        <v>218</v>
      </c>
      <c r="C45" s="9" t="s">
        <v>63</v>
      </c>
      <c r="D45" s="9" t="s">
        <v>219</v>
      </c>
      <c r="E45" s="9">
        <v>-1587.04</v>
      </c>
      <c r="F45" s="9" t="s">
        <v>18</v>
      </c>
      <c r="G45" s="9">
        <v>0</v>
      </c>
      <c r="H45" s="9">
        <v>0</v>
      </c>
      <c r="I45" s="9">
        <v>-1587.04</v>
      </c>
      <c r="J45" s="9">
        <v>0</v>
      </c>
      <c r="K45" s="9">
        <v>235103</v>
      </c>
      <c r="L45" s="10" t="s">
        <v>70</v>
      </c>
      <c r="M45" s="12" t="s">
        <v>67</v>
      </c>
      <c r="N45" s="12" t="s">
        <v>220</v>
      </c>
      <c r="O45" s="12" t="s">
        <v>81</v>
      </c>
      <c r="P45" s="13" t="s">
        <v>221</v>
      </c>
      <c r="Q45" s="13" t="str">
        <f>MID(B45,1,8)</f>
        <v>51812791</v>
      </c>
    </row>
    <row r="46" spans="1:17" x14ac:dyDescent="0.25">
      <c r="A46" s="9" t="s">
        <v>64</v>
      </c>
      <c r="B46" s="9" t="s">
        <v>222</v>
      </c>
      <c r="C46" s="9" t="s">
        <v>65</v>
      </c>
      <c r="D46" s="9" t="s">
        <v>223</v>
      </c>
      <c r="E46" s="9">
        <v>-153.75</v>
      </c>
      <c r="F46" s="9" t="s">
        <v>18</v>
      </c>
      <c r="G46" s="9">
        <v>0</v>
      </c>
      <c r="H46" s="9">
        <v>0</v>
      </c>
      <c r="I46" s="9">
        <v>-153.75</v>
      </c>
      <c r="J46" s="9">
        <v>0</v>
      </c>
      <c r="K46" s="9">
        <v>235103</v>
      </c>
      <c r="L46" s="10" t="s">
        <v>70</v>
      </c>
      <c r="M46" s="12" t="s">
        <v>67</v>
      </c>
      <c r="N46" s="12" t="s">
        <v>224</v>
      </c>
      <c r="O46" s="12" t="s">
        <v>81</v>
      </c>
      <c r="P46" s="13" t="s">
        <v>225</v>
      </c>
      <c r="Q46" s="13" t="str">
        <f>MID(B46,1,8)</f>
        <v>51820387</v>
      </c>
    </row>
    <row r="47" spans="1:17" x14ac:dyDescent="0.25">
      <c r="A47" s="9" t="s">
        <v>64</v>
      </c>
      <c r="B47" s="9" t="s">
        <v>226</v>
      </c>
      <c r="C47" s="9" t="s">
        <v>65</v>
      </c>
      <c r="D47" s="9" t="s">
        <v>227</v>
      </c>
      <c r="E47" s="9">
        <v>-496.85</v>
      </c>
      <c r="F47" s="9" t="s">
        <v>18</v>
      </c>
      <c r="G47" s="9">
        <v>0</v>
      </c>
      <c r="H47" s="9">
        <v>0</v>
      </c>
      <c r="I47" s="9">
        <v>-496.85</v>
      </c>
      <c r="J47" s="9">
        <v>0</v>
      </c>
      <c r="K47" s="9">
        <v>235103</v>
      </c>
      <c r="L47" s="10" t="s">
        <v>70</v>
      </c>
      <c r="M47" s="12" t="s">
        <v>67</v>
      </c>
      <c r="N47" s="12" t="s">
        <v>228</v>
      </c>
      <c r="O47" s="12" t="s">
        <v>81</v>
      </c>
      <c r="P47" s="13" t="s">
        <v>229</v>
      </c>
      <c r="Q47" s="13" t="str">
        <f>MID(B47,1,8)</f>
        <v>51820619</v>
      </c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2"/>
      <c r="N48" s="12"/>
      <c r="O48" s="12"/>
      <c r="P48" s="13"/>
      <c r="Q48" s="13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2"/>
      <c r="N49" s="12"/>
      <c r="O49" s="12"/>
      <c r="P49" s="13"/>
      <c r="Q49" s="13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2"/>
      <c r="O50" s="12"/>
      <c r="P50" s="13"/>
      <c r="Q50" s="13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2"/>
      <c r="O51" s="12"/>
      <c r="P51" s="13"/>
      <c r="Q51" s="13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2"/>
      <c r="N52" s="12"/>
      <c r="O52" s="12"/>
      <c r="P52" s="13"/>
      <c r="Q52" s="13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2"/>
      <c r="N53" s="12"/>
      <c r="O53" s="12"/>
      <c r="P53" s="13"/>
      <c r="Q53" s="13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2"/>
      <c r="N54" s="12"/>
      <c r="O54" s="12"/>
      <c r="P54" s="13"/>
      <c r="Q54" s="13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  <c r="M55" s="12"/>
      <c r="N55" s="12"/>
      <c r="O55" s="12"/>
      <c r="P55" s="13"/>
      <c r="Q55" s="13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2"/>
      <c r="N56" s="12"/>
      <c r="O56" s="12"/>
      <c r="P56" s="13"/>
      <c r="Q56" s="13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2"/>
      <c r="N57" s="12"/>
      <c r="O57" s="12"/>
      <c r="P57" s="13"/>
      <c r="Q57" s="13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2"/>
      <c r="N58" s="12"/>
      <c r="O58" s="12"/>
      <c r="P58" s="13"/>
      <c r="Q58" s="13"/>
    </row>
    <row r="59" spans="1:17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2"/>
      <c r="N59" s="12"/>
      <c r="O59" s="12"/>
      <c r="P59" s="13"/>
      <c r="Q59" s="13"/>
    </row>
    <row r="60" spans="1:17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  <c r="M60" s="12"/>
      <c r="N60" s="12"/>
      <c r="O60" s="12"/>
      <c r="P60" s="13"/>
      <c r="Q60" s="13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  <c r="M61" s="12"/>
      <c r="N61" s="12"/>
      <c r="O61" s="12"/>
      <c r="P61" s="13"/>
      <c r="Q61" s="13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  <c r="M62" s="12"/>
      <c r="N62" s="12"/>
      <c r="O62" s="12"/>
      <c r="P62" s="13"/>
      <c r="Q62" s="13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  <c r="M63" s="12"/>
      <c r="N63" s="12"/>
      <c r="O63" s="12"/>
      <c r="P63" s="13"/>
      <c r="Q63" s="13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  <c r="M64" s="12"/>
      <c r="N64" s="12"/>
      <c r="O64" s="12"/>
      <c r="P64" s="13"/>
      <c r="Q64" s="13"/>
    </row>
    <row r="65" spans="1:1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  <c r="M65" s="12"/>
      <c r="N65" s="12"/>
      <c r="O65" s="12"/>
      <c r="P65" s="13"/>
      <c r="Q65" s="13"/>
    </row>
    <row r="66" spans="1:1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  <c r="M66" s="12"/>
      <c r="N66" s="12"/>
      <c r="O66" s="12"/>
      <c r="P66" s="13"/>
      <c r="Q66" s="13"/>
    </row>
    <row r="67" spans="1:17" ht="15.75" thickBo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9"/>
      <c r="L67" s="10"/>
      <c r="M67" s="12"/>
      <c r="N67" s="12"/>
      <c r="O67" s="12"/>
      <c r="P67" s="13"/>
      <c r="Q67" s="13"/>
    </row>
    <row r="68" spans="1:17" ht="15.75" thickTop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  <c r="M68" s="12"/>
      <c r="N68" s="12"/>
      <c r="O68" s="12"/>
      <c r="P68" s="13"/>
      <c r="Q68" s="13"/>
    </row>
    <row r="69" spans="1:1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  <c r="M69" s="12"/>
      <c r="N69" s="12"/>
      <c r="O69" s="12"/>
      <c r="P69" s="13"/>
      <c r="Q69" s="13"/>
    </row>
    <row r="70" spans="1:1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2"/>
      <c r="N70" s="12"/>
      <c r="O70" s="12"/>
      <c r="P70" s="13"/>
      <c r="Q70" s="13"/>
    </row>
    <row r="71" spans="1:1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  <c r="M71" s="12"/>
      <c r="N71" s="12"/>
      <c r="O71" s="12"/>
      <c r="P71" s="13"/>
      <c r="Q71" s="13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  <c r="M72" s="12"/>
      <c r="N72" s="12"/>
      <c r="O72" s="12"/>
      <c r="P72" s="13"/>
      <c r="Q72" s="13"/>
    </row>
    <row r="73" spans="1:1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10"/>
      <c r="M73" s="12"/>
      <c r="N73" s="12"/>
      <c r="O73" s="12"/>
      <c r="P73" s="13"/>
      <c r="Q73" s="13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  <c r="M74" s="12"/>
      <c r="N74" s="12"/>
      <c r="O74" s="12"/>
      <c r="P74" s="13"/>
      <c r="Q74" s="13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  <c r="M75" s="12"/>
      <c r="N75" s="12"/>
      <c r="O75" s="12"/>
      <c r="P75" s="13"/>
      <c r="Q75" s="13"/>
    </row>
    <row r="76" spans="1:1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  <c r="M76" s="12"/>
      <c r="N76" s="12"/>
      <c r="O76" s="12"/>
      <c r="P76" s="13"/>
      <c r="Q76" s="13"/>
    </row>
    <row r="77" spans="1:1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  <c r="M77" s="12"/>
      <c r="N77" s="12"/>
      <c r="O77" s="12"/>
      <c r="P77" s="13"/>
      <c r="Q77" s="13"/>
    </row>
    <row r="78" spans="1:1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  <c r="M78" s="12"/>
      <c r="N78" s="12"/>
      <c r="O78" s="12"/>
      <c r="P78" s="13"/>
      <c r="Q78" s="13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  <c r="M79" s="12"/>
      <c r="N79" s="12"/>
      <c r="O79" s="12"/>
      <c r="P79" s="13"/>
      <c r="Q79" s="13"/>
    </row>
    <row r="80" spans="1:1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12"/>
      <c r="N80" s="12"/>
      <c r="O80" s="12"/>
      <c r="P80" s="13"/>
      <c r="Q80" s="13"/>
    </row>
    <row r="81" spans="1:17" ht="15.75" thickBo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9"/>
      <c r="L81" s="10"/>
      <c r="M81" s="12"/>
      <c r="N81" s="12"/>
      <c r="O81" s="12"/>
      <c r="P81" s="13"/>
      <c r="Q81" s="13"/>
    </row>
    <row r="82" spans="1:17" ht="15.75" thickTop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2"/>
      <c r="N82" s="12"/>
      <c r="O82" s="12"/>
      <c r="P82" s="13"/>
      <c r="Q82" s="13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10"/>
      <c r="M83" s="12"/>
      <c r="N83" s="12"/>
      <c r="O83" s="12"/>
      <c r="P83" s="13"/>
      <c r="Q83" s="13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  <c r="M84" s="12"/>
      <c r="N84" s="12"/>
      <c r="O84" s="12"/>
      <c r="P84" s="13"/>
      <c r="Q84" s="13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10"/>
      <c r="M85" s="12"/>
      <c r="N85" s="12"/>
      <c r="O85" s="12"/>
      <c r="P85" s="13"/>
      <c r="Q85" s="13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10"/>
      <c r="M86" s="12"/>
      <c r="N86" s="12"/>
      <c r="O86" s="12"/>
      <c r="P86" s="13"/>
      <c r="Q86" s="13"/>
    </row>
    <row r="87" spans="1:17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2"/>
      <c r="N87" s="12"/>
      <c r="O87" s="12"/>
      <c r="P87" s="13"/>
      <c r="Q87" s="13"/>
    </row>
    <row r="88" spans="1:17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2"/>
      <c r="N88" s="12"/>
      <c r="O88" s="12"/>
      <c r="P88" s="13"/>
      <c r="Q88" s="13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2"/>
      <c r="N89" s="12"/>
      <c r="O89" s="12"/>
      <c r="P89" s="13"/>
      <c r="Q89" s="13"/>
    </row>
    <row r="90" spans="1:17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10"/>
      <c r="M90" s="12"/>
      <c r="N90" s="12"/>
      <c r="O90" s="12"/>
      <c r="P90" s="13"/>
      <c r="Q90" s="13"/>
    </row>
    <row r="91" spans="1:17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2"/>
      <c r="N91" s="12"/>
      <c r="O91" s="12"/>
      <c r="P91" s="13"/>
      <c r="Q91" s="13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2"/>
      <c r="N92" s="12"/>
      <c r="O92" s="12"/>
      <c r="P92" s="13"/>
      <c r="Q92" s="13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2"/>
      <c r="N93" s="12"/>
      <c r="O93" s="12"/>
      <c r="P93" s="13"/>
      <c r="Q93" s="13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2"/>
      <c r="N94" s="12"/>
      <c r="O94" s="12"/>
      <c r="P94" s="13"/>
      <c r="Q94" s="13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2"/>
      <c r="N95" s="12"/>
      <c r="O95" s="12"/>
      <c r="P95" s="13"/>
      <c r="Q95" s="13"/>
    </row>
    <row r="96" spans="1:17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2"/>
      <c r="N96" s="12"/>
      <c r="O96" s="12"/>
      <c r="P96" s="13"/>
      <c r="Q96" s="13"/>
    </row>
    <row r="97" spans="1:17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2"/>
      <c r="N97" s="12"/>
      <c r="O97" s="12"/>
      <c r="P97" s="13"/>
      <c r="Q97" s="13"/>
    </row>
    <row r="98" spans="1:17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2"/>
      <c r="N98" s="12"/>
      <c r="O98" s="12"/>
      <c r="P98" s="13"/>
      <c r="Q98" s="13"/>
    </row>
    <row r="99" spans="1:17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2"/>
      <c r="N99" s="12"/>
      <c r="O99" s="12"/>
      <c r="P99" s="13"/>
      <c r="Q99" s="13"/>
    </row>
    <row r="100" spans="1:17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2"/>
      <c r="N100" s="12"/>
      <c r="O100" s="12"/>
      <c r="P100" s="13"/>
      <c r="Q100" s="13"/>
    </row>
    <row r="101" spans="1:17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2"/>
      <c r="N101" s="12"/>
      <c r="O101" s="12"/>
      <c r="P101" s="13"/>
      <c r="Q101" s="13"/>
    </row>
    <row r="102" spans="1:17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2"/>
      <c r="N102" s="12"/>
      <c r="O102" s="12"/>
      <c r="P102" s="13"/>
      <c r="Q102" s="13"/>
    </row>
    <row r="103" spans="1:17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2"/>
      <c r="N103" s="12"/>
      <c r="O103" s="12"/>
      <c r="P103" s="13"/>
      <c r="Q103" s="13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2"/>
      <c r="N104" s="12"/>
      <c r="O104" s="12"/>
      <c r="P104" s="13"/>
      <c r="Q104" s="13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2"/>
      <c r="N105" s="12"/>
      <c r="O105" s="12"/>
      <c r="P105" s="13"/>
      <c r="Q105" s="13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2"/>
      <c r="N106" s="12"/>
      <c r="O106" s="12"/>
      <c r="P106" s="13"/>
      <c r="Q106" s="13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2"/>
      <c r="N107" s="12"/>
      <c r="O107" s="12"/>
      <c r="P107" s="13"/>
      <c r="Q107" s="13"/>
    </row>
    <row r="108" spans="1:17" ht="15.75" thickBo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9"/>
      <c r="L108" s="10"/>
      <c r="M108" s="12"/>
      <c r="N108" s="12"/>
      <c r="O108" s="12"/>
      <c r="P108" s="13"/>
      <c r="Q108" s="13"/>
    </row>
    <row r="109" spans="1:17" ht="15.75" thickTop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2"/>
      <c r="N109" s="12"/>
      <c r="O109" s="12"/>
      <c r="P109" s="13"/>
      <c r="Q109" s="13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2"/>
      <c r="N110" s="12"/>
      <c r="O110" s="12"/>
      <c r="P110" s="13"/>
      <c r="Q110" s="13"/>
    </row>
    <row r="111" spans="1:17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0"/>
      <c r="M111" s="12"/>
      <c r="N111" s="12"/>
      <c r="O111" s="12"/>
      <c r="P111" s="13"/>
      <c r="Q111" s="13"/>
    </row>
    <row r="112" spans="1:17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0"/>
      <c r="M112" s="12"/>
      <c r="N112" s="12"/>
      <c r="O112" s="12"/>
      <c r="P112" s="13"/>
      <c r="Q112" s="13"/>
    </row>
    <row r="113" spans="1:1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0"/>
      <c r="M113" s="12"/>
      <c r="N113" s="12"/>
      <c r="O113" s="12"/>
      <c r="P113" s="13"/>
      <c r="Q113" s="13"/>
    </row>
    <row r="114" spans="1:1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0"/>
      <c r="M114" s="12"/>
      <c r="N114" s="12"/>
      <c r="O114" s="12"/>
      <c r="P114" s="13"/>
      <c r="Q114" s="13"/>
    </row>
    <row r="115" spans="1:1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0"/>
      <c r="M115" s="12"/>
      <c r="N115" s="12"/>
      <c r="O115" s="12"/>
      <c r="P115" s="13"/>
      <c r="Q115" s="13"/>
    </row>
    <row r="116" spans="1:1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0"/>
      <c r="M116" s="12"/>
      <c r="N116" s="12"/>
      <c r="O116" s="12"/>
      <c r="P116" s="13"/>
      <c r="Q116" s="13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2"/>
      <c r="N117" s="12"/>
      <c r="O117" s="12"/>
      <c r="P117" s="13"/>
      <c r="Q117" s="13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/>
      <c r="M118" s="12"/>
      <c r="N118" s="12"/>
      <c r="O118" s="12"/>
      <c r="P118" s="13"/>
      <c r="Q118" s="13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2"/>
      <c r="N119" s="12"/>
      <c r="O119" s="12"/>
      <c r="P119" s="13"/>
      <c r="Q119" s="13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/>
      <c r="M120" s="12"/>
      <c r="N120" s="12"/>
      <c r="O120" s="12"/>
      <c r="P120" s="13"/>
      <c r="Q120" s="13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2"/>
      <c r="N121" s="12"/>
      <c r="O121" s="12"/>
      <c r="P121" s="13"/>
      <c r="Q121" s="13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0"/>
      <c r="M122" s="12"/>
      <c r="N122" s="12"/>
      <c r="O122" s="12"/>
      <c r="P122" s="13"/>
      <c r="Q122" s="13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0"/>
      <c r="M123" s="12"/>
      <c r="N123" s="12"/>
      <c r="O123" s="12"/>
      <c r="P123" s="13"/>
      <c r="Q123" s="13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/>
      <c r="M124" s="12"/>
      <c r="N124" s="12"/>
      <c r="O124" s="12"/>
      <c r="P124" s="13"/>
      <c r="Q124" s="13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0"/>
      <c r="M125" s="12"/>
      <c r="N125" s="12"/>
      <c r="O125" s="12"/>
      <c r="P125" s="13"/>
      <c r="Q125" s="13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0"/>
      <c r="M126" s="12"/>
      <c r="N126" s="12"/>
      <c r="O126" s="12"/>
      <c r="P126" s="13"/>
      <c r="Q126" s="13"/>
    </row>
    <row r="127" spans="1:17" ht="15.75" thickBo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9"/>
      <c r="L127" s="10"/>
      <c r="M127" s="12"/>
      <c r="N127" s="12"/>
      <c r="O127" s="12"/>
      <c r="P127" s="13"/>
      <c r="Q127" s="13"/>
    </row>
    <row r="128" spans="1:17" ht="16.5" thickTop="1" thickBo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9"/>
      <c r="L128" s="10"/>
      <c r="M128" s="12"/>
      <c r="N128" s="12"/>
      <c r="O128" s="12"/>
      <c r="P128" s="13"/>
      <c r="Q128" s="13"/>
    </row>
    <row r="129" spans="1:17" ht="15.75" thickTop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/>
      <c r="M129" s="12"/>
      <c r="N129" s="12"/>
      <c r="O129" s="12"/>
      <c r="P129" s="13"/>
      <c r="Q129" s="13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/>
      <c r="M130" s="12"/>
      <c r="N130" s="12"/>
      <c r="O130" s="12"/>
      <c r="P130" s="13"/>
      <c r="Q130" s="13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/>
      <c r="M131" s="12"/>
      <c r="N131" s="12"/>
      <c r="O131" s="12"/>
      <c r="P131" s="13"/>
      <c r="Q131" s="13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/>
      <c r="M132" s="12"/>
      <c r="N132" s="12"/>
      <c r="O132" s="12"/>
      <c r="P132" s="13"/>
      <c r="Q132" s="1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0"/>
      <c r="M133" s="12"/>
      <c r="N133" s="12"/>
      <c r="O133" s="12"/>
      <c r="P133" s="13"/>
      <c r="Q133" s="13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/>
      <c r="M134" s="12"/>
      <c r="N134" s="12"/>
      <c r="O134" s="12"/>
      <c r="P134" s="13"/>
      <c r="Q134" s="13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/>
      <c r="M135" s="12"/>
      <c r="N135" s="12"/>
      <c r="O135" s="12"/>
      <c r="P135" s="13"/>
      <c r="Q135" s="13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/>
      <c r="M136" s="12"/>
      <c r="N136" s="12"/>
      <c r="O136" s="12"/>
      <c r="P136" s="13"/>
      <c r="Q136" s="13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/>
      <c r="M137" s="12"/>
      <c r="N137" s="12"/>
      <c r="O137" s="12"/>
      <c r="P137" s="13"/>
      <c r="Q137" s="13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/>
      <c r="M138" s="12"/>
      <c r="N138" s="12"/>
      <c r="O138" s="12"/>
      <c r="P138" s="13"/>
      <c r="Q138" s="13"/>
    </row>
    <row r="139" spans="1:17" ht="15.75" thickBo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9"/>
      <c r="L139" s="10"/>
      <c r="M139" s="12"/>
      <c r="N139" s="12"/>
      <c r="O139" s="12"/>
      <c r="P139" s="13"/>
      <c r="Q139" s="13"/>
    </row>
    <row r="140" spans="1:17" ht="15.75" thickTop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0"/>
      <c r="M140" s="12"/>
      <c r="N140" s="12"/>
      <c r="O140" s="12"/>
      <c r="P140" s="13"/>
      <c r="Q140" s="13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2"/>
      <c r="N141" s="12"/>
      <c r="O141" s="12"/>
      <c r="P141" s="13"/>
      <c r="Q141" s="13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/>
      <c r="M142" s="12"/>
      <c r="N142" s="12"/>
      <c r="O142" s="12"/>
      <c r="P142" s="13"/>
      <c r="Q142" s="13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/>
      <c r="M143" s="12"/>
      <c r="N143" s="12"/>
      <c r="O143" s="12"/>
      <c r="P143" s="13"/>
      <c r="Q143" s="13"/>
    </row>
    <row r="144" spans="1:17" ht="15.75" thickBo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9"/>
      <c r="L144" s="10"/>
      <c r="M144" s="12"/>
      <c r="N144" s="12"/>
      <c r="O144" s="12"/>
      <c r="P144" s="13"/>
      <c r="Q144" s="13"/>
    </row>
    <row r="145" spans="1:17" ht="15.75" thickTop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0"/>
      <c r="M145" s="12"/>
      <c r="N145" s="12"/>
      <c r="O145" s="12"/>
      <c r="P145" s="13"/>
      <c r="Q145" s="13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/>
      <c r="M146" s="12"/>
      <c r="N146" s="12"/>
      <c r="O146" s="12"/>
      <c r="P146" s="13"/>
      <c r="Q146" s="13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0"/>
      <c r="M147" s="12"/>
      <c r="N147" s="12"/>
      <c r="O147" s="12"/>
      <c r="P147" s="13"/>
      <c r="Q147" s="13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0"/>
      <c r="M148" s="12"/>
      <c r="N148" s="12"/>
      <c r="O148" s="12"/>
      <c r="P148" s="13"/>
      <c r="Q148" s="13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0"/>
      <c r="M149" s="12"/>
      <c r="N149" s="12"/>
      <c r="O149" s="12"/>
      <c r="P149" s="13"/>
      <c r="Q149" s="13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0"/>
      <c r="M150" s="12"/>
      <c r="N150" s="12"/>
      <c r="O150" s="12"/>
      <c r="P150" s="13"/>
      <c r="Q150" s="13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/>
      <c r="M151" s="12"/>
      <c r="N151" s="12"/>
      <c r="O151" s="12"/>
      <c r="P151" s="13"/>
      <c r="Q151" s="13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/>
      <c r="M152" s="12"/>
      <c r="N152" s="12"/>
      <c r="O152" s="12"/>
      <c r="P152" s="13"/>
      <c r="Q152" s="13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/>
      <c r="M153" s="12"/>
      <c r="N153" s="12"/>
      <c r="O153" s="12"/>
      <c r="P153" s="13"/>
      <c r="Q153" s="13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/>
      <c r="M154" s="12"/>
      <c r="N154" s="12"/>
      <c r="O154" s="12"/>
      <c r="P154" s="13"/>
      <c r="Q154" s="13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/>
      <c r="M155" s="12"/>
      <c r="N155" s="12"/>
      <c r="O155" s="12"/>
      <c r="P155" s="13"/>
      <c r="Q155" s="13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0"/>
      <c r="M156" s="12"/>
      <c r="N156" s="12"/>
      <c r="O156" s="12"/>
      <c r="P156" s="13"/>
      <c r="Q156" s="13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0"/>
      <c r="M157" s="12"/>
      <c r="N157" s="12"/>
      <c r="O157" s="12"/>
      <c r="P157" s="13"/>
      <c r="Q157" s="13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/>
      <c r="M158" s="12"/>
      <c r="N158" s="12"/>
      <c r="O158" s="12"/>
      <c r="P158" s="13"/>
      <c r="Q158" s="13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/>
      <c r="M159" s="12"/>
      <c r="N159" s="12"/>
      <c r="O159" s="12"/>
      <c r="P159" s="13"/>
      <c r="Q159" s="13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  <c r="M160" s="12"/>
      <c r="N160" s="12"/>
      <c r="O160" s="12"/>
      <c r="P160" s="13"/>
      <c r="Q160" s="13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2"/>
      <c r="N161" s="12"/>
      <c r="O161" s="12"/>
      <c r="P161" s="13"/>
      <c r="Q161" s="13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  <c r="M162" s="12"/>
      <c r="N162" s="12"/>
      <c r="O162" s="12"/>
      <c r="P162" s="13"/>
      <c r="Q162" s="13"/>
    </row>
    <row r="163" spans="1:17" ht="15.75" thickBo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9"/>
      <c r="L163" s="10"/>
      <c r="M163" s="12"/>
      <c r="N163" s="12"/>
      <c r="O163" s="12"/>
      <c r="P163" s="13"/>
      <c r="Q163" s="13"/>
    </row>
    <row r="164" spans="1:17" ht="15.75" thickTop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  <c r="M164" s="12"/>
      <c r="N164" s="12"/>
      <c r="O164" s="12"/>
      <c r="P164" s="13"/>
      <c r="Q164" s="13"/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82:B12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2025-02-04T18:34:03Z</dcterms:modified>
</cp:coreProperties>
</file>