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34" r:id="rId5"/>
  </pivotCaches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<sst xmlns="http://schemas.openxmlformats.org/spreadsheetml/2006/main" count="28" uniqueCount="28">
  <si>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</si>
  <si>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</si>
  <si>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</si>
  <si>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</si>
  <si>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</si>
  <si>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</si>
  <si>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</si>
  <si>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</si>
  <si>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</si>
  <si>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</si>
  <si>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</si>
  <si>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</si>
  <si>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</si>
  <si>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</si>
  <si>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</si>
  <si>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</si>
  <si>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10002002035715</t>
  </si>
  <si>
    <t>CB2500170</t>
  </si>
  <si>
    <t>Mis Information</t>
  </si>
  <si>
    <t>Item: SI16-0015</t>
  </si>
  <si>
    <t>CS551299790</t>
  </si>
  <si>
    <t>Memo: ""</t>
  </si>
  <si>
    <t>Desc: "This credit was generated as a result of our Incident Policy.Not what I expected or wanted"</t>
  </si>
  <si>
    <t xml:space="preserve">	232873</t>
  </si>
  <si>
    <t>Row Labels</t>
  </si>
  <si>
    <t>Sum of Deducted Amt</t>
  </si>
  <si>
    <t>Grand Total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</si>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</sst>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JAN\Wayfair_Remittance_10002002035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20357"/>
      <sheetName val="ALL"/>
      <sheetName val="CB"/>
      <sheetName val="Sheet3"/>
      <sheetName val="CHARGEBACK DETAILS"/>
      <sheetName val="Sheet4"/>
      <sheetName val="Sheet1"/>
      <sheetName val="MAP"/>
      <sheetName val="Sheet8"/>
      <sheetName val="Sheet2"/>
      <sheetName val="DISCREPANC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CS560119662</v>
          </cell>
          <cell r="C2" t="str">
            <v>Credit Recovery</v>
          </cell>
          <cell r="D2" t="str">
            <v>Credit Accept</v>
          </cell>
          <cell r="E2" t="str">
            <v>SD2</v>
          </cell>
          <cell r="F2" t="str">
            <v>C24031613</v>
          </cell>
          <cell r="G2" t="str">
            <v>Closed</v>
          </cell>
          <cell r="H2" t="str">
            <v>Deduction Type: Missing parts</v>
          </cell>
        </row>
        <row r="3">
          <cell r="B3" t="str">
            <v>CA560378907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C24032964</v>
          </cell>
          <cell r="G3" t="str">
            <v>Closed</v>
          </cell>
          <cell r="H3" t="str">
            <v>Deduction Type: Mis-shipped</v>
          </cell>
        </row>
        <row r="4">
          <cell r="B4" t="str">
            <v>CS563281001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C24032438</v>
          </cell>
          <cell r="G4" t="str">
            <v>Closed</v>
          </cell>
          <cell r="H4" t="str">
            <v>Deduction Type: Missing parts</v>
          </cell>
        </row>
        <row r="5">
          <cell r="B5" t="str">
            <v>CS560397380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C24030266</v>
          </cell>
          <cell r="G5" t="str">
            <v>Closed</v>
          </cell>
          <cell r="H5" t="str">
            <v>Deduction Type : Mis-shipped</v>
          </cell>
        </row>
        <row r="6">
          <cell r="B6" t="str">
            <v>CS564779844</v>
          </cell>
          <cell r="C6" t="str">
            <v>Credit Recovery</v>
          </cell>
          <cell r="D6" t="str">
            <v>Credit Accept</v>
          </cell>
          <cell r="E6" t="str">
            <v>SD2</v>
          </cell>
          <cell r="F6" t="str">
            <v>C24034675</v>
          </cell>
          <cell r="G6" t="str">
            <v>Closed</v>
          </cell>
          <cell r="H6" t="str">
            <v>Deduction Type: Mis-shipped</v>
          </cell>
        </row>
        <row r="7">
          <cell r="B7" t="str">
            <v>CS558427171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C24034351</v>
          </cell>
          <cell r="G7" t="str">
            <v>Closed</v>
          </cell>
          <cell r="H7" t="str">
            <v>Deduction Type: Missing parts</v>
          </cell>
        </row>
        <row r="8">
          <cell r="B8" t="str">
            <v>CS560406418</v>
          </cell>
          <cell r="C8" t="str">
            <v>Credit Recovery</v>
          </cell>
          <cell r="D8" t="str">
            <v>Credit Deny</v>
          </cell>
          <cell r="E8" t="str">
            <v>SD3</v>
          </cell>
          <cell r="F8" t="str">
            <v>C24034018</v>
          </cell>
          <cell r="G8" t="str">
            <v>Closed</v>
          </cell>
          <cell r="H8" t="str">
            <v>Deduction Type: Incomplete Shipment
Ticket (CR-1227408)</v>
          </cell>
        </row>
        <row r="9">
          <cell r="B9" t="str">
            <v>CS560761253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C24030556</v>
          </cell>
          <cell r="G9" t="str">
            <v>Closed</v>
          </cell>
          <cell r="H9" t="str">
            <v>Deduction Type : Mis-shipped</v>
          </cell>
        </row>
        <row r="10">
          <cell r="B10" t="str">
            <v>CS561918712</v>
          </cell>
          <cell r="C10" t="str">
            <v>Credit Recovery</v>
          </cell>
          <cell r="D10" t="str">
            <v>Credit Accept</v>
          </cell>
          <cell r="E10" t="str">
            <v>SD2</v>
          </cell>
          <cell r="F10" t="str">
            <v>C24032483</v>
          </cell>
          <cell r="G10" t="str">
            <v>Closed</v>
          </cell>
          <cell r="H10" t="str">
            <v>Deduction Type: Missing parts</v>
          </cell>
        </row>
        <row r="11">
          <cell r="B11" t="str">
            <v>CS559103374</v>
          </cell>
          <cell r="C11" t="str">
            <v>Credit Recovery</v>
          </cell>
          <cell r="D11" t="str">
            <v>Credit Deny</v>
          </cell>
          <cell r="E11" t="str">
            <v>SD3</v>
          </cell>
          <cell r="F11" t="str">
            <v>C24034053</v>
          </cell>
          <cell r="G11" t="str">
            <v>Closed</v>
          </cell>
          <cell r="H11" t="str">
            <v>Deduction Type: Incomplete Shipment
Ticket (CR-1227542)</v>
          </cell>
        </row>
        <row r="12">
          <cell r="B12" t="str">
            <v>CS562411264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C24032953</v>
          </cell>
          <cell r="G12" t="str">
            <v>Closed</v>
          </cell>
          <cell r="H12" t="str">
            <v>Deduction Type: Mis-shipped</v>
          </cell>
        </row>
        <row r="13">
          <cell r="B13" t="str">
            <v>CS560624790</v>
          </cell>
          <cell r="C13" t="str">
            <v>Credit Recovery</v>
          </cell>
          <cell r="D13" t="str">
            <v>Credit Deny</v>
          </cell>
          <cell r="E13" t="str">
            <v>SD3</v>
          </cell>
          <cell r="F13" t="str">
            <v>C24032505</v>
          </cell>
          <cell r="G13" t="str">
            <v>Closed</v>
          </cell>
          <cell r="H13" t="str">
            <v>Deduction Type: Missing parts</v>
          </cell>
        </row>
        <row r="14">
          <cell r="B14" t="str">
            <v>CS562397265</v>
          </cell>
          <cell r="C14" t="str">
            <v>Credit Recovery</v>
          </cell>
          <cell r="D14" t="str">
            <v>Credit Accept</v>
          </cell>
          <cell r="E14" t="str">
            <v>WDC</v>
          </cell>
          <cell r="F14" t="str">
            <v>C24034673</v>
          </cell>
          <cell r="G14" t="str">
            <v>Closed</v>
          </cell>
          <cell r="H14" t="str">
            <v>Deduction Type: Mis-shipped</v>
          </cell>
        </row>
        <row r="15">
          <cell r="B15" t="str">
            <v>CS560117036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C24030264</v>
          </cell>
          <cell r="G15" t="str">
            <v>Closed</v>
          </cell>
          <cell r="H15" t="str">
            <v>Deduction Type : Mis-shipped</v>
          </cell>
        </row>
        <row r="16">
          <cell r="B16" t="str">
            <v>CS564664172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C25000169</v>
          </cell>
          <cell r="G16" t="str">
            <v>Closed</v>
          </cell>
          <cell r="H16" t="str">
            <v>Deduction Type: Missing parts</v>
          </cell>
        </row>
        <row r="17">
          <cell r="B17" t="str">
            <v>CS561065398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C24034197</v>
          </cell>
          <cell r="G17" t="str">
            <v>Closed</v>
          </cell>
          <cell r="H17" t="str">
            <v>Deduction Type: Incomplete Shipment
Ticket (CR-1230187)</v>
          </cell>
        </row>
        <row r="18">
          <cell r="B18" t="str">
            <v>CS559136361</v>
          </cell>
          <cell r="C18" t="str">
            <v>Credit Recovery</v>
          </cell>
          <cell r="D18" t="str">
            <v>Credit Deny</v>
          </cell>
          <cell r="E18" t="str">
            <v>SD3</v>
          </cell>
          <cell r="F18" t="str">
            <v>C24034047</v>
          </cell>
          <cell r="G18" t="str">
            <v>Closed</v>
          </cell>
          <cell r="H18" t="str">
            <v>Deduction Type: Incomplete Shipment
Ticket (CR-1227528)</v>
          </cell>
        </row>
        <row r="19">
          <cell r="B19" t="str">
            <v>CS562126455</v>
          </cell>
          <cell r="C19" t="str">
            <v>Credit Recovery</v>
          </cell>
          <cell r="D19" t="str">
            <v>Credit Accept</v>
          </cell>
          <cell r="E19" t="str">
            <v>SD2</v>
          </cell>
          <cell r="F19" t="str">
            <v>C24034678</v>
          </cell>
          <cell r="G19" t="str">
            <v>Closed</v>
          </cell>
          <cell r="H19" t="str">
            <v>Deduction Type: Mis-shipped</v>
          </cell>
        </row>
        <row r="20">
          <cell r="B20" t="str">
            <v>CS563046655</v>
          </cell>
          <cell r="C20" t="str">
            <v>Credit Recovery</v>
          </cell>
          <cell r="D20" t="str">
            <v>Credit Accept</v>
          </cell>
          <cell r="E20" t="str">
            <v>SD2</v>
          </cell>
          <cell r="F20" t="str">
            <v>C24034685</v>
          </cell>
          <cell r="G20" t="str">
            <v>Closed</v>
          </cell>
          <cell r="H20" t="str">
            <v>Deduction Type: Incomplete Shipment</v>
          </cell>
        </row>
        <row r="21">
          <cell r="B21" t="str">
            <v>CS561585158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C24034602</v>
          </cell>
          <cell r="G21" t="str">
            <v>Closed</v>
          </cell>
          <cell r="H21" t="str">
            <v>Deduction Type: Missing parts</v>
          </cell>
        </row>
        <row r="22">
          <cell r="B22" t="str">
            <v>CS562817211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C24032945</v>
          </cell>
          <cell r="G22" t="str">
            <v>Closed</v>
          </cell>
          <cell r="H22" t="str">
            <v>Deduction Type: Mis-shipped</v>
          </cell>
        </row>
        <row r="23">
          <cell r="B23" t="str">
            <v>CS560401183</v>
          </cell>
          <cell r="C23" t="str">
            <v>Credit Recovery</v>
          </cell>
          <cell r="D23" t="str">
            <v>Credit Accept</v>
          </cell>
          <cell r="E23" t="str">
            <v>WAY</v>
          </cell>
          <cell r="F23" t="str">
            <v>C25000991</v>
          </cell>
          <cell r="G23" t="str">
            <v>Closed</v>
          </cell>
          <cell r="H23" t="str">
            <v>Deduction Type : Mis-information</v>
          </cell>
        </row>
        <row r="24">
          <cell r="B24" t="str">
            <v>CS561943750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C24032477</v>
          </cell>
          <cell r="G24" t="str">
            <v>Closed</v>
          </cell>
          <cell r="H24" t="str">
            <v>Deduction Type: Missing parts</v>
          </cell>
        </row>
        <row r="25">
          <cell r="B25" t="str">
            <v>CS560177306</v>
          </cell>
          <cell r="C25" t="str">
            <v>Credit Recovery</v>
          </cell>
          <cell r="D25" t="str">
            <v>Credit Accept</v>
          </cell>
          <cell r="E25" t="str">
            <v>SD2</v>
          </cell>
          <cell r="F25" t="str">
            <v>C24030530</v>
          </cell>
          <cell r="G25" t="str">
            <v>Closed</v>
          </cell>
          <cell r="H25" t="str">
            <v>Deduction Type : Missing parts</v>
          </cell>
        </row>
        <row r="26">
          <cell r="B26" t="str">
            <v>CS559167816</v>
          </cell>
          <cell r="C26" t="str">
            <v>Unknown</v>
          </cell>
          <cell r="D26" t="str">
            <v>Unknown</v>
          </cell>
          <cell r="E26" t="str">
            <v>SD3</v>
          </cell>
          <cell r="F26" t="str">
            <v>C24030154</v>
          </cell>
          <cell r="G26" t="str">
            <v>Closed</v>
          </cell>
          <cell r="H26" t="str">
            <v>PO#: CS559167816</v>
          </cell>
        </row>
        <row r="27">
          <cell r="B27" t="str">
            <v>CS561173181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C24032834</v>
          </cell>
          <cell r="G27" t="str">
            <v>Closed</v>
          </cell>
          <cell r="H27" t="str">
            <v>Deduction Type: Missing parts</v>
          </cell>
        </row>
        <row r="28">
          <cell r="B28" t="str">
            <v>CS560708866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C24034609</v>
          </cell>
          <cell r="G28" t="str">
            <v>Closed</v>
          </cell>
          <cell r="H28" t="str">
            <v>Deduction Type: Mis-shipped</v>
          </cell>
        </row>
        <row r="29">
          <cell r="B29" t="str">
            <v>CA560044749</v>
          </cell>
          <cell r="C29" t="str">
            <v>Credit Recovery</v>
          </cell>
          <cell r="D29" t="str">
            <v>Credit Accept</v>
          </cell>
          <cell r="E29" t="str">
            <v>SD2</v>
          </cell>
          <cell r="F29" t="str">
            <v>C24032939</v>
          </cell>
          <cell r="G29" t="str">
            <v>Closed</v>
          </cell>
          <cell r="H29" t="str">
            <v>Deduction Type: Missing parts</v>
          </cell>
        </row>
        <row r="30">
          <cell r="B30" t="str">
            <v>CS561825508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C24032494</v>
          </cell>
          <cell r="G30" t="str">
            <v>Closed</v>
          </cell>
          <cell r="H30" t="str">
            <v>Deduction Type: Missing parts</v>
          </cell>
        </row>
        <row r="31">
          <cell r="B31" t="str">
            <v>CA563031725</v>
          </cell>
          <cell r="C31" t="str">
            <v>Credit Recovery</v>
          </cell>
          <cell r="D31" t="str">
            <v>Credit Accept</v>
          </cell>
          <cell r="E31" t="str">
            <v>SD2</v>
          </cell>
          <cell r="F31" t="str">
            <v>C24034355</v>
          </cell>
          <cell r="G31" t="str">
            <v>Closed</v>
          </cell>
          <cell r="H31" t="str">
            <v>Deduction Type: Missing parts</v>
          </cell>
        </row>
        <row r="32">
          <cell r="B32" t="str">
            <v>CS558692965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C24034184</v>
          </cell>
          <cell r="G32" t="str">
            <v>Closed</v>
          </cell>
          <cell r="H32" t="str">
            <v>Deduction Type: Incomplete Shipment
Ticket (CR-1230140)</v>
          </cell>
        </row>
        <row r="33">
          <cell r="B33" t="str">
            <v>CS559285949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>C24030121</v>
          </cell>
          <cell r="G33" t="str">
            <v>Closed</v>
          </cell>
          <cell r="H33" t="str">
            <v>Ticket (SCT-1919281) - Customer Service Cold Transfer</v>
          </cell>
        </row>
        <row r="34">
          <cell r="B34" t="str">
            <v>CS559285443</v>
          </cell>
          <cell r="C34" t="str">
            <v>Credit Recovery</v>
          </cell>
          <cell r="D34" t="str">
            <v>Credit Accept</v>
          </cell>
          <cell r="E34" t="str">
            <v>SD2</v>
          </cell>
          <cell r="F34" t="str">
            <v>C24034350</v>
          </cell>
          <cell r="G34" t="str">
            <v>Closed</v>
          </cell>
          <cell r="H34" t="str">
            <v>Deduction Type: Missing parts</v>
          </cell>
        </row>
        <row r="35">
          <cell r="B35" t="str">
            <v>CS560019031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C24034348</v>
          </cell>
          <cell r="G35" t="str">
            <v>Closed</v>
          </cell>
          <cell r="H35" t="str">
            <v>Deduction Type: Missing parts</v>
          </cell>
        </row>
        <row r="36">
          <cell r="B36" t="str">
            <v>CS547422147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C25001233</v>
          </cell>
          <cell r="G36" t="str">
            <v>Closed</v>
          </cell>
          <cell r="H36" t="str">
            <v>Deduction Type : Mis-information</v>
          </cell>
        </row>
        <row r="37">
          <cell r="B37" t="str">
            <v>CS556258805</v>
          </cell>
          <cell r="C37" t="str">
            <v>Credit Recovery</v>
          </cell>
          <cell r="D37" t="str">
            <v>Credit Deny</v>
          </cell>
          <cell r="E37" t="str">
            <v>SD2</v>
          </cell>
          <cell r="F37" t="str">
            <v>C24034201</v>
          </cell>
          <cell r="G37" t="str">
            <v>Closed</v>
          </cell>
          <cell r="H37" t="str">
            <v>Deduction Type: Incomplete Shipment
Ticket (CR-1230196)</v>
          </cell>
        </row>
        <row r="38">
          <cell r="B38" t="str">
            <v>CA550912154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C25001234</v>
          </cell>
          <cell r="G38" t="str">
            <v>Closed</v>
          </cell>
          <cell r="H38" t="str">
            <v>Deduction Type : Mis-information</v>
          </cell>
        </row>
        <row r="39">
          <cell r="B39" t="str">
            <v>CS563007756</v>
          </cell>
          <cell r="C39" t="str">
            <v>Credit Recovery</v>
          </cell>
          <cell r="D39" t="str">
            <v>Credit Accept</v>
          </cell>
          <cell r="E39" t="str">
            <v>SD2</v>
          </cell>
          <cell r="F39" t="str">
            <v>C24032944</v>
          </cell>
          <cell r="G39" t="str">
            <v>Closed</v>
          </cell>
          <cell r="H39" t="str">
            <v>Deduction Type: Mis-shipped</v>
          </cell>
        </row>
        <row r="40">
          <cell r="B40" t="str">
            <v>CS558947076</v>
          </cell>
          <cell r="C40" t="str">
            <v>Credit Recovery</v>
          </cell>
          <cell r="D40" t="str">
            <v>Credit Deny</v>
          </cell>
          <cell r="E40" t="str">
            <v>SD3</v>
          </cell>
          <cell r="F40" t="str">
            <v>C24034180</v>
          </cell>
          <cell r="G40" t="str">
            <v>Closed</v>
          </cell>
          <cell r="H40" t="str">
            <v>Deduction Type: Incomplete Shipment
Ticket (CR-1230123)</v>
          </cell>
        </row>
        <row r="41">
          <cell r="B41" t="str">
            <v>CS558988425</v>
          </cell>
          <cell r="C41" t="str">
            <v>Credit Recovery</v>
          </cell>
          <cell r="D41" t="str">
            <v>Credit Deny</v>
          </cell>
          <cell r="E41" t="str">
            <v>SD3</v>
          </cell>
          <cell r="F41" t="str">
            <v>C24034179</v>
          </cell>
          <cell r="G41" t="str">
            <v>Closed</v>
          </cell>
          <cell r="H41" t="str">
            <v>Deduction Type: Incomplete Shipment
Ticket (CR-1230121)</v>
          </cell>
        </row>
        <row r="42">
          <cell r="B42" t="str">
            <v>CA560435356</v>
          </cell>
          <cell r="C42" t="str">
            <v>Credit Recovery</v>
          </cell>
          <cell r="D42" t="str">
            <v>Credit Accept</v>
          </cell>
          <cell r="E42" t="str">
            <v>SD2</v>
          </cell>
          <cell r="F42" t="str">
            <v>C24031658</v>
          </cell>
          <cell r="G42" t="str">
            <v>Closed</v>
          </cell>
          <cell r="H42" t="str">
            <v>Deduction Type: Mis-shipped</v>
          </cell>
        </row>
        <row r="43">
          <cell r="B43" t="str">
            <v>CS562608167</v>
          </cell>
          <cell r="C43" t="str">
            <v>Credit Recovery</v>
          </cell>
          <cell r="D43" t="str">
            <v>Credit Accept</v>
          </cell>
          <cell r="E43" t="str">
            <v>SD2</v>
          </cell>
          <cell r="F43" t="str">
            <v>C24032462</v>
          </cell>
          <cell r="G43" t="str">
            <v>Closed</v>
          </cell>
          <cell r="H43" t="str">
            <v>Deduction Type: Missing parts</v>
          </cell>
        </row>
        <row r="44">
          <cell r="B44" t="str">
            <v>CS562008222</v>
          </cell>
          <cell r="C44" t="str">
            <v>Credit Recovery</v>
          </cell>
          <cell r="D44" t="str">
            <v>Credit Accept</v>
          </cell>
          <cell r="E44" t="str">
            <v>SD2</v>
          </cell>
          <cell r="F44" t="str">
            <v>C24034339</v>
          </cell>
          <cell r="G44" t="str">
            <v>Closed</v>
          </cell>
          <cell r="H44" t="str">
            <v>Deduction Type: Missing parts</v>
          </cell>
        </row>
        <row r="45">
          <cell r="B45" t="str">
            <v>CS558870086</v>
          </cell>
          <cell r="C45" t="str">
            <v>Credit Recovery</v>
          </cell>
          <cell r="D45" t="str">
            <v>Credit Deny</v>
          </cell>
          <cell r="E45" t="str">
            <v>SD2</v>
          </cell>
          <cell r="F45" t="str">
            <v>C24034182</v>
          </cell>
          <cell r="G45" t="str">
            <v>Closed</v>
          </cell>
          <cell r="H45" t="str">
            <v>Deduction Type: Incomplete Shipment
Ticket (CR-1230138)</v>
          </cell>
        </row>
        <row r="46">
          <cell r="B46" t="str">
            <v>CS554019671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>C24029455</v>
          </cell>
          <cell r="G46" t="str">
            <v>Closed</v>
          </cell>
          <cell r="H46" t="str">
            <v>Ticket (SCT-1908085) - Customer Service Cold Transfer</v>
          </cell>
        </row>
        <row r="47">
          <cell r="B47" t="str">
            <v>CS560710005</v>
          </cell>
          <cell r="C47" t="str">
            <v>Unknown</v>
          </cell>
          <cell r="D47" t="str">
            <v>Unknown</v>
          </cell>
          <cell r="E47" t="str">
            <v>SD3</v>
          </cell>
          <cell r="F47" t="str">
            <v>C24030907</v>
          </cell>
          <cell r="G47" t="str">
            <v>Closed</v>
          </cell>
          <cell r="H47" t="str">
            <v>Ticket (SCT-1923491) - Customer Service Cold Transfer</v>
          </cell>
        </row>
        <row r="48">
          <cell r="B48" t="str">
            <v>CS561717595</v>
          </cell>
          <cell r="C48" t="str">
            <v>Credit Recovery</v>
          </cell>
          <cell r="D48" t="str">
            <v>Credit Accept</v>
          </cell>
          <cell r="E48" t="str">
            <v>WDC</v>
          </cell>
          <cell r="F48" t="str">
            <v>C24032498</v>
          </cell>
          <cell r="G48" t="str">
            <v>Closed</v>
          </cell>
          <cell r="H48" t="str">
            <v>Deduction Type: Missing parts</v>
          </cell>
        </row>
        <row r="49">
          <cell r="B49" t="str">
            <v>CS562770279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C24032442</v>
          </cell>
          <cell r="G49" t="str">
            <v>Closed</v>
          </cell>
          <cell r="H49" t="str">
            <v>UNCONFIRMED REPLACEMENT: 12/09/24</v>
          </cell>
        </row>
        <row r="50">
          <cell r="B50" t="str">
            <v>CS549877268</v>
          </cell>
          <cell r="C50" t="str">
            <v>Unknown</v>
          </cell>
          <cell r="D50" t="str">
            <v>Unknown</v>
          </cell>
          <cell r="E50" t="str">
            <v>SD2</v>
          </cell>
          <cell r="F50" t="str">
            <v>C24023455</v>
          </cell>
          <cell r="G50" t="str">
            <v>Closed</v>
          </cell>
          <cell r="H50" t="str">
            <v>Ticket (SCT-1791773) - Customer Service Cold Transfer</v>
          </cell>
        </row>
        <row r="51">
          <cell r="B51" t="str">
            <v>CS559653021</v>
          </cell>
          <cell r="C51" t="str">
            <v>Credit Recovery</v>
          </cell>
          <cell r="D51" t="str">
            <v>Credit Deny</v>
          </cell>
          <cell r="E51" t="str">
            <v>SD2</v>
          </cell>
          <cell r="F51" t="str">
            <v>C24034198</v>
          </cell>
          <cell r="G51" t="str">
            <v>Closed</v>
          </cell>
          <cell r="H51" t="str">
            <v>Deduction Type: Incomplete Shipment
Ticket (CR-1230189)</v>
          </cell>
        </row>
        <row r="52">
          <cell r="B52" t="str">
            <v>CS559167816</v>
          </cell>
          <cell r="C52" t="str">
            <v>Credit Recovery</v>
          </cell>
          <cell r="D52" t="str">
            <v>Credit Deny</v>
          </cell>
          <cell r="E52" t="str">
            <v>SD3</v>
          </cell>
          <cell r="F52" t="str">
            <v>C24034046</v>
          </cell>
          <cell r="G52" t="str">
            <v>Closed</v>
          </cell>
          <cell r="H52" t="str">
            <v>Deduction Type: Incomplete Shipment
Ticket (CR-1227526)</v>
          </cell>
        </row>
        <row r="53">
          <cell r="B53" t="str">
            <v>CS560969788</v>
          </cell>
          <cell r="C53" t="str">
            <v>Credit Recovery</v>
          </cell>
          <cell r="D53" t="str">
            <v>Credit Accept</v>
          </cell>
          <cell r="E53" t="str">
            <v>WDC</v>
          </cell>
          <cell r="F53" t="str">
            <v>C24031609</v>
          </cell>
          <cell r="G53" t="str">
            <v>Closed</v>
          </cell>
          <cell r="H53" t="str">
            <v>Deduction Type: Missing parts</v>
          </cell>
        </row>
        <row r="54">
          <cell r="B54" t="str">
            <v>CS560050377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C24031652</v>
          </cell>
          <cell r="G54" t="str">
            <v>Closed</v>
          </cell>
          <cell r="H54" t="str">
            <v>Deduction Type: Mis-shipped</v>
          </cell>
        </row>
        <row r="55">
          <cell r="B55" t="str">
            <v>CS560040043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C24034346</v>
          </cell>
          <cell r="G55" t="str">
            <v>Closed</v>
          </cell>
          <cell r="H55" t="str">
            <v>Deduction Type: Missing parts</v>
          </cell>
        </row>
        <row r="56">
          <cell r="B56" t="str">
            <v>CA564791512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C24034804</v>
          </cell>
          <cell r="G56" t="str">
            <v>Closed</v>
          </cell>
          <cell r="H56" t="str">
            <v>Deduction Type: Mis-shipped</v>
          </cell>
        </row>
        <row r="57">
          <cell r="B57" t="str">
            <v>CS561508666</v>
          </cell>
          <cell r="C57" t="str">
            <v>Unknown</v>
          </cell>
          <cell r="D57" t="str">
            <v>Unknown</v>
          </cell>
          <cell r="E57" t="str">
            <v>SD3</v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>CA563031725</v>
          </cell>
          <cell r="C58" t="str">
            <v>Unknown</v>
          </cell>
          <cell r="D58" t="str">
            <v>Unknown</v>
          </cell>
          <cell r="E58" t="str">
            <v>SD2</v>
          </cell>
          <cell r="F58" t="str">
            <v>C24033695</v>
          </cell>
          <cell r="G58" t="str">
            <v>Closed</v>
          </cell>
          <cell r="H58" t="str">
            <v>Ticket (SCT-1975342) - Customer Service Cold Transfer</v>
          </cell>
        </row>
        <row r="59">
          <cell r="B59" t="str">
            <v>CS561974241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C24032473</v>
          </cell>
          <cell r="G59" t="str">
            <v>Closed</v>
          </cell>
          <cell r="H59" t="str">
            <v>Deduction Type: Missing parts</v>
          </cell>
        </row>
        <row r="60">
          <cell r="B60" t="str">
            <v>CS560092011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C24030531</v>
          </cell>
          <cell r="G60" t="str">
            <v>Closed</v>
          </cell>
          <cell r="H60" t="str">
            <v>Deduction Type : Missing parts</v>
          </cell>
        </row>
        <row r="61">
          <cell r="B61" t="str">
            <v>CS562594619</v>
          </cell>
          <cell r="C61" t="str">
            <v>Credit Recovery</v>
          </cell>
          <cell r="D61" t="str">
            <v>Credit Accept</v>
          </cell>
          <cell r="E61" t="str">
            <v>SD2</v>
          </cell>
          <cell r="F61" t="str">
            <v>C24032950</v>
          </cell>
          <cell r="G61" t="str">
            <v>Closed</v>
          </cell>
          <cell r="H61" t="str">
            <v>Deduction Type: Mis-shipped</v>
          </cell>
        </row>
        <row r="62">
          <cell r="B62" t="str">
            <v>CS562093951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C24031588</v>
          </cell>
          <cell r="G62" t="str">
            <v>Closed</v>
          </cell>
          <cell r="H62" t="str">
            <v>Deduction Type: Missing parts</v>
          </cell>
        </row>
        <row r="63">
          <cell r="B63" t="str">
            <v>CS553913035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C24034353</v>
          </cell>
          <cell r="G63" t="str">
            <v>Closed</v>
          </cell>
          <cell r="H63" t="str">
            <v>Deduction Type: Missing parts</v>
          </cell>
        </row>
        <row r="64">
          <cell r="B64" t="str">
            <v>CS562743898</v>
          </cell>
          <cell r="C64" t="str">
            <v>Credit Recovery</v>
          </cell>
          <cell r="D64" t="str">
            <v>Credit Accept</v>
          </cell>
          <cell r="E64" t="str">
            <v>SD2</v>
          </cell>
          <cell r="F64" t="str">
            <v>C24034672</v>
          </cell>
          <cell r="G64" t="str">
            <v>Closed</v>
          </cell>
          <cell r="H64" t="str">
            <v>Deduction Type: Mis-shipped</v>
          </cell>
        </row>
        <row r="65">
          <cell r="B65" t="str">
            <v>CS558924243</v>
          </cell>
          <cell r="C65" t="str">
            <v>Credit Recovery</v>
          </cell>
          <cell r="D65" t="str">
            <v>Credit Deny</v>
          </cell>
          <cell r="E65" t="str">
            <v>SD3</v>
          </cell>
          <cell r="F65" t="str">
            <v>C24034181</v>
          </cell>
          <cell r="G65" t="str">
            <v>Closed</v>
          </cell>
          <cell r="H65" t="str">
            <v>Deduction Type: Incomplete Shipment
Ticket (CR-1230133)</v>
          </cell>
        </row>
        <row r="66">
          <cell r="B66" t="str">
            <v>CS559115566</v>
          </cell>
          <cell r="C66" t="str">
            <v>Credit Recovery</v>
          </cell>
          <cell r="D66" t="str">
            <v>Credit Deny</v>
          </cell>
          <cell r="E66" t="str">
            <v>SD3</v>
          </cell>
          <cell r="F66" t="str">
            <v>C24034052</v>
          </cell>
          <cell r="G66" t="str">
            <v>Closed</v>
          </cell>
          <cell r="H66" t="str">
            <v>Deduction Type: Incomplete Shipment
Ticket (CR-1227540)</v>
          </cell>
        </row>
        <row r="67">
          <cell r="B67" t="str">
            <v>CS558645010</v>
          </cell>
          <cell r="C67" t="str">
            <v>Credit Recovery</v>
          </cell>
          <cell r="D67" t="str">
            <v>Credit Deny</v>
          </cell>
          <cell r="E67" t="str">
            <v>SD3</v>
          </cell>
          <cell r="F67" t="str">
            <v>C24034186</v>
          </cell>
          <cell r="G67" t="str">
            <v>Closed</v>
          </cell>
          <cell r="H67" t="str">
            <v>Deduction Type: Incomplete Shipment
Ticket (CR-1230149)</v>
          </cell>
        </row>
        <row r="68">
          <cell r="B68" t="str">
            <v>CS561869036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C24032484</v>
          </cell>
          <cell r="G68" t="str">
            <v>Closed</v>
          </cell>
          <cell r="H68" t="str">
            <v>Deduction Type: Missing parts</v>
          </cell>
        </row>
        <row r="69">
          <cell r="B69" t="str">
            <v>CS559196465</v>
          </cell>
          <cell r="C69" t="str">
            <v>Credit Recovery</v>
          </cell>
          <cell r="D69" t="str">
            <v>Credit Deny</v>
          </cell>
          <cell r="E69" t="str">
            <v>SD3</v>
          </cell>
          <cell r="F69" t="str">
            <v>C24034042</v>
          </cell>
          <cell r="G69" t="str">
            <v>Closed</v>
          </cell>
          <cell r="H69" t="str">
            <v>UNCONFIRMED REPLACEMENT PARTS: 12/18/24
Ticket (CR-1227514)</v>
          </cell>
        </row>
        <row r="70">
          <cell r="B70" t="str">
            <v>CS559772527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C24030297</v>
          </cell>
          <cell r="G70" t="str">
            <v>Closed</v>
          </cell>
          <cell r="H70" t="str">
            <v>Deduction Type : Missing parts</v>
          </cell>
        </row>
        <row r="71">
          <cell r="B71" t="str">
            <v>CS560331983</v>
          </cell>
          <cell r="C71" t="str">
            <v>Unknown</v>
          </cell>
          <cell r="D71" t="str">
            <v>Unknown</v>
          </cell>
          <cell r="E71" t="str">
            <v>SD3</v>
          </cell>
          <cell r="F71" t="str">
            <v>C24030363</v>
          </cell>
          <cell r="G71" t="str">
            <v>Closed</v>
          </cell>
          <cell r="H71" t="str">
            <v>Subject: Re: Out Of Stock</v>
          </cell>
        </row>
        <row r="72">
          <cell r="B72" t="str">
            <v>CS561770734</v>
          </cell>
          <cell r="C72" t="str">
            <v>Credit Recovery</v>
          </cell>
          <cell r="D72" t="str">
            <v>Credit Accept</v>
          </cell>
          <cell r="E72" t="str">
            <v>SD2</v>
          </cell>
          <cell r="F72" t="str">
            <v>C24034341</v>
          </cell>
          <cell r="G72" t="str">
            <v>Closed</v>
          </cell>
          <cell r="H72" t="str">
            <v>Deduction Type: Missing parts</v>
          </cell>
        </row>
        <row r="73">
          <cell r="B73" t="str">
            <v>CS562008282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C24034332</v>
          </cell>
          <cell r="G73" t="str">
            <v>Closed</v>
          </cell>
          <cell r="H73" t="str">
            <v>Deduction Type: Missing parts</v>
          </cell>
        </row>
        <row r="74">
          <cell r="B74" t="str">
            <v>CS565026784</v>
          </cell>
          <cell r="C74" t="str">
            <v>Credit Recovery</v>
          </cell>
          <cell r="D74" t="str">
            <v>Credit Accept</v>
          </cell>
          <cell r="E74" t="str">
            <v>WDC</v>
          </cell>
          <cell r="F74" t="str">
            <v>C25000239</v>
          </cell>
          <cell r="G74" t="str">
            <v>Closed</v>
          </cell>
          <cell r="H74" t="str">
            <v>Deduction Type: Missing parts</v>
          </cell>
        </row>
        <row r="75">
          <cell r="B75" t="str">
            <v>CS559294747</v>
          </cell>
          <cell r="C75" t="str">
            <v>Credit Recovery</v>
          </cell>
          <cell r="D75" t="str">
            <v>Credit Accept</v>
          </cell>
          <cell r="E75" t="str">
            <v>SD2</v>
          </cell>
          <cell r="F75" t="str">
            <v>C24034349</v>
          </cell>
          <cell r="G75" t="str">
            <v>Closed</v>
          </cell>
          <cell r="H75" t="str">
            <v>Deduction Type: Missing parts</v>
          </cell>
        </row>
        <row r="76">
          <cell r="B76" t="str">
            <v>CS560331983</v>
          </cell>
          <cell r="C76" t="str">
            <v>Credit Recovery</v>
          </cell>
          <cell r="D76" t="str">
            <v>Credit Deny</v>
          </cell>
          <cell r="E76" t="str">
            <v>SD3</v>
          </cell>
          <cell r="F76" t="str">
            <v>C24034039</v>
          </cell>
          <cell r="G76" t="str">
            <v>Closed</v>
          </cell>
          <cell r="H76" t="str">
            <v>Deduction Type: Incomplete Shipment
Ticket (CR-1227504)</v>
          </cell>
        </row>
        <row r="77">
          <cell r="B77" t="str">
            <v>CS557772786</v>
          </cell>
          <cell r="C77" t="str">
            <v>Credit Recovery</v>
          </cell>
          <cell r="D77" t="str">
            <v>Credit Accept</v>
          </cell>
          <cell r="E77" t="str">
            <v>WDC</v>
          </cell>
          <cell r="F77" t="str">
            <v>C25000990</v>
          </cell>
          <cell r="G77" t="str">
            <v>Closed</v>
          </cell>
          <cell r="H77" t="str">
            <v>Deduction Type : Mis-information</v>
          </cell>
        </row>
        <row r="78">
          <cell r="B78" t="str">
            <v>CS560710005</v>
          </cell>
          <cell r="C78" t="str">
            <v>Credit Recovery</v>
          </cell>
          <cell r="D78" t="str">
            <v>Credit Accept</v>
          </cell>
          <cell r="E78" t="str">
            <v>SD3</v>
          </cell>
          <cell r="F78" t="str">
            <v>C24032958</v>
          </cell>
          <cell r="G78" t="str">
            <v>Closed</v>
          </cell>
          <cell r="H78" t="str">
            <v>Deduction Type: Mis-shipped</v>
          </cell>
        </row>
        <row r="79">
          <cell r="B79" t="str">
            <v>CS561326798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C24032503</v>
          </cell>
          <cell r="G79" t="str">
            <v>Closed</v>
          </cell>
          <cell r="H79" t="str">
            <v>Deduction Type: Missing parts
Ticket (CR-1206836)</v>
          </cell>
        </row>
        <row r="80">
          <cell r="B80" t="str">
            <v>CS563067022</v>
          </cell>
          <cell r="C80" t="str">
            <v>Credit Recovery</v>
          </cell>
          <cell r="D80" t="str">
            <v>Credit Deny</v>
          </cell>
          <cell r="E80" t="str">
            <v>SD3</v>
          </cell>
          <cell r="F80" t="str">
            <v>C24032440</v>
          </cell>
          <cell r="G80" t="str">
            <v>Closed</v>
          </cell>
          <cell r="H80" t="str">
            <v>Deduction Type: Missing parts</v>
          </cell>
        </row>
        <row r="81">
          <cell r="B81" t="str">
            <v>CS561088060</v>
          </cell>
          <cell r="C81" t="str">
            <v>Credit Recovery</v>
          </cell>
          <cell r="D81" t="str">
            <v>Credit Deny</v>
          </cell>
          <cell r="E81" t="str">
            <v>SD3</v>
          </cell>
          <cell r="F81" t="str">
            <v>C24034013</v>
          </cell>
          <cell r="G81" t="str">
            <v>Closed</v>
          </cell>
          <cell r="H81" t="str">
            <v>Deduction Type: Incomplete Shipment
Ticket (CR-1227399)</v>
          </cell>
        </row>
        <row r="82">
          <cell r="B82" t="str">
            <v>CS562468290</v>
          </cell>
          <cell r="C82" t="str">
            <v>Unknown</v>
          </cell>
          <cell r="D82" t="str">
            <v>Unknown</v>
          </cell>
          <cell r="E82" t="str">
            <v>SD3</v>
          </cell>
          <cell r="F82" t="str">
            <v>C24032029</v>
          </cell>
          <cell r="G82" t="str">
            <v>Closed</v>
          </cell>
          <cell r="H82" t="str">
            <v>Ticket (SCT-1945002) - Customer Service Cold Transfer</v>
          </cell>
        </row>
        <row r="83">
          <cell r="B83" t="str">
            <v>CS563209757</v>
          </cell>
          <cell r="C83" t="str">
            <v>Unknown</v>
          </cell>
          <cell r="D83" t="str">
            <v>Unknown</v>
          </cell>
          <cell r="E83" t="str">
            <v>WAY</v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>CA560174393</v>
          </cell>
          <cell r="C84" t="str">
            <v>Credit Recovery</v>
          </cell>
          <cell r="D84" t="str">
            <v>Credit Accept</v>
          </cell>
          <cell r="E84" t="str">
            <v>SD2</v>
          </cell>
          <cell r="F84" t="str">
            <v>C24031660</v>
          </cell>
          <cell r="G84" t="str">
            <v>Closed</v>
          </cell>
          <cell r="H84" t="str">
            <v>Deduction Type: Mis-shipped</v>
          </cell>
        </row>
        <row r="85">
          <cell r="B85" t="str">
            <v>CS562754857</v>
          </cell>
          <cell r="C85" t="str">
            <v>Credit Recovery</v>
          </cell>
          <cell r="D85" t="str">
            <v>Credit Accept</v>
          </cell>
          <cell r="E85" t="str">
            <v>SD2</v>
          </cell>
          <cell r="F85" t="str">
            <v>C24032946</v>
          </cell>
          <cell r="G85" t="str">
            <v>Closed</v>
          </cell>
          <cell r="H85" t="str">
            <v>Deduction Type: Mis-shipped</v>
          </cell>
        </row>
        <row r="86">
          <cell r="B86" t="str">
            <v>CS560050377</v>
          </cell>
          <cell r="C86" t="str">
            <v>Unknown</v>
          </cell>
          <cell r="D86" t="str">
            <v>Unknown</v>
          </cell>
          <cell r="E86" t="str">
            <v>SD2</v>
          </cell>
          <cell r="F86" t="str">
            <v>C24030982</v>
          </cell>
          <cell r="G86" t="str">
            <v>Closed</v>
          </cell>
          <cell r="H86" t="str">
            <v>Ticket (SCT-1933882) - Customer Service Cold Transfer</v>
          </cell>
        </row>
        <row r="87">
          <cell r="B87" t="str">
            <v>CS561469241</v>
          </cell>
          <cell r="C87" t="str">
            <v>Credit Recovery</v>
          </cell>
          <cell r="D87" t="str">
            <v>Credit Accept</v>
          </cell>
          <cell r="E87" t="str">
            <v>SD3</v>
          </cell>
          <cell r="F87" t="str">
            <v>C24034343</v>
          </cell>
          <cell r="G87" t="str">
            <v>Closed</v>
          </cell>
          <cell r="H87" t="str">
            <v>Deduction Type: Missing parts</v>
          </cell>
        </row>
        <row r="88">
          <cell r="B88" t="str">
            <v>CS562309914</v>
          </cell>
          <cell r="C88" t="str">
            <v>Credit Recovery</v>
          </cell>
          <cell r="D88" t="str">
            <v>Credit Accept</v>
          </cell>
          <cell r="E88" t="str">
            <v>SD2</v>
          </cell>
          <cell r="F88" t="str">
            <v>C24032954</v>
          </cell>
          <cell r="G88" t="str">
            <v>Closed</v>
          </cell>
          <cell r="H88" t="str">
            <v>Deduction Type: Mis-shipped</v>
          </cell>
        </row>
        <row r="89">
          <cell r="B89" t="str">
            <v>CS559958561</v>
          </cell>
          <cell r="C89" t="str">
            <v>Credit Recovery</v>
          </cell>
          <cell r="D89" t="str">
            <v>Credit Deny</v>
          </cell>
          <cell r="E89" t="str">
            <v>SD3</v>
          </cell>
          <cell r="F89" t="str">
            <v>C24032836</v>
          </cell>
          <cell r="G89" t="str">
            <v>Closed</v>
          </cell>
          <cell r="H89" t="str">
            <v>Deduction Type: Missing parts
Ticket (CR-1212479)</v>
          </cell>
        </row>
        <row r="90">
          <cell r="B90" t="str">
            <v>CS549877268</v>
          </cell>
          <cell r="C90" t="str">
            <v>Credit Recovery</v>
          </cell>
          <cell r="D90" t="str">
            <v>Credit Accept</v>
          </cell>
          <cell r="E90" t="str">
            <v>SD2</v>
          </cell>
          <cell r="F90" t="str">
            <v>C25001232</v>
          </cell>
          <cell r="G90" t="str">
            <v>Closed</v>
          </cell>
          <cell r="H90" t="str">
            <v>Deduction Type : Mis-information</v>
          </cell>
        </row>
        <row r="91">
          <cell r="B91" t="str">
            <v>CS561088060</v>
          </cell>
          <cell r="C91" t="str">
            <v>Unknown</v>
          </cell>
          <cell r="D91" t="str">
            <v>Unknown</v>
          </cell>
          <cell r="E91" t="str">
            <v>SD3</v>
          </cell>
          <cell r="F91" t="str">
            <v>C24030366</v>
          </cell>
          <cell r="G91" t="str">
            <v>Closed</v>
          </cell>
          <cell r="H91" t="str">
            <v>Subject: Re: Out Of Stock</v>
          </cell>
        </row>
        <row r="92">
          <cell r="B92" t="str">
            <v>CS561088060</v>
          </cell>
          <cell r="C92" t="str">
            <v>Unknown</v>
          </cell>
          <cell r="D92" t="str">
            <v>Unknown</v>
          </cell>
          <cell r="E92" t="str">
            <v>SD3</v>
          </cell>
          <cell r="F92" t="str">
            <v>C24031097</v>
          </cell>
          <cell r="G92" t="str">
            <v>Closed</v>
          </cell>
          <cell r="H92" t="str">
            <v>Ticket (SCT-1936194) - Customer Service Cold Transfer</v>
          </cell>
        </row>
        <row r="93">
          <cell r="B93" t="str">
            <v>CS560690812</v>
          </cell>
          <cell r="C93" t="str">
            <v>Unknown</v>
          </cell>
          <cell r="D93" t="str">
            <v>Unknown</v>
          </cell>
          <cell r="E93" t="str">
            <v>SD3</v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>CS561661897</v>
          </cell>
          <cell r="C94" t="str">
            <v>Credit Recovery</v>
          </cell>
          <cell r="D94" t="str">
            <v>Credit Accept</v>
          </cell>
          <cell r="E94" t="str">
            <v>SD2</v>
          </cell>
          <cell r="F94" t="str">
            <v>C24034681</v>
          </cell>
          <cell r="G94" t="str">
            <v>Closed</v>
          </cell>
          <cell r="H94" t="str">
            <v>Deduction Type: Mis-shipped</v>
          </cell>
        </row>
        <row r="95">
          <cell r="B95" t="str">
            <v>CS561641023</v>
          </cell>
          <cell r="C95" t="str">
            <v>Credit Recovery</v>
          </cell>
          <cell r="D95" t="str">
            <v>Credit Accept</v>
          </cell>
          <cell r="E95" t="str">
            <v>SD2</v>
          </cell>
          <cell r="F95" t="str">
            <v>C24031596</v>
          </cell>
          <cell r="G95" t="str">
            <v>Closed</v>
          </cell>
          <cell r="H95" t="str">
            <v>Deduction Type: Missing parts</v>
          </cell>
        </row>
        <row r="96">
          <cell r="B96" t="str">
            <v>CA562417559</v>
          </cell>
          <cell r="C96" t="str">
            <v>Credit Recovery</v>
          </cell>
          <cell r="D96" t="str">
            <v>Credit Accept</v>
          </cell>
          <cell r="E96" t="str">
            <v>SD2</v>
          </cell>
          <cell r="F96" t="str">
            <v>C24034605</v>
          </cell>
          <cell r="G96" t="str">
            <v>Closed</v>
          </cell>
          <cell r="H96" t="str">
            <v>Deduction Type: Missing parts</v>
          </cell>
        </row>
        <row r="97">
          <cell r="B97" t="str">
            <v>CS559023282</v>
          </cell>
          <cell r="C97" t="str">
            <v>Credit Recovery</v>
          </cell>
          <cell r="D97" t="str">
            <v>Credit Deny</v>
          </cell>
          <cell r="E97" t="str">
            <v>SD3</v>
          </cell>
          <cell r="F97" t="str">
            <v>C24034177</v>
          </cell>
          <cell r="G97" t="str">
            <v>Closed</v>
          </cell>
          <cell r="H97" t="str">
            <v>Deduction Type: Incomplete Shipment
Ticket (CR-1230116)</v>
          </cell>
        </row>
        <row r="98">
          <cell r="B98" t="str">
            <v>CA559856743</v>
          </cell>
          <cell r="C98" t="str">
            <v>Credit Recovery</v>
          </cell>
          <cell r="D98" t="str">
            <v>Credit Accept</v>
          </cell>
          <cell r="E98" t="str">
            <v>WDC</v>
          </cell>
          <cell r="F98" t="str">
            <v>C25000987</v>
          </cell>
          <cell r="G98" t="str">
            <v>Closed</v>
          </cell>
          <cell r="H98" t="str">
            <v>Deduction Type : Mis-information</v>
          </cell>
        </row>
        <row r="99">
          <cell r="B99" t="str">
            <v>CS560019031</v>
          </cell>
          <cell r="C99" t="str">
            <v>Unknown</v>
          </cell>
          <cell r="D99" t="str">
            <v>Unknown</v>
          </cell>
          <cell r="E99" t="str">
            <v>SD3</v>
          </cell>
          <cell r="F99" t="str">
            <v>C24033150</v>
          </cell>
          <cell r="G99" t="str">
            <v>Closed</v>
          </cell>
          <cell r="H99" t="str">
            <v>Ticket (SCT-1965760) - Customer Service Cold Transfer</v>
          </cell>
        </row>
        <row r="100">
          <cell r="B100" t="str">
            <v>CS563204707</v>
          </cell>
          <cell r="C100" t="str">
            <v>Credit Recovery</v>
          </cell>
          <cell r="D100" t="str">
            <v>Credit Accept</v>
          </cell>
          <cell r="E100" t="str">
            <v>SD3</v>
          </cell>
          <cell r="F100" t="str">
            <v>C24034610</v>
          </cell>
          <cell r="G100" t="str">
            <v>Closed</v>
          </cell>
          <cell r="H100" t="str">
            <v>Deduction Type: Mis-shipped</v>
          </cell>
        </row>
        <row r="101">
          <cell r="B101" t="str">
            <v>CS562468290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C24032727</v>
          </cell>
          <cell r="G101" t="str">
            <v>Closed</v>
          </cell>
          <cell r="H101" t="str">
            <v>Deduction Type: Missing parts</v>
          </cell>
        </row>
        <row r="102">
          <cell r="B102" t="str">
            <v>CS559052316</v>
          </cell>
          <cell r="C102" t="str">
            <v>Credit Recovery</v>
          </cell>
          <cell r="D102" t="str">
            <v>Credit Deny</v>
          </cell>
          <cell r="E102" t="str">
            <v>SD3</v>
          </cell>
          <cell r="F102" t="str">
            <v>C24034055</v>
          </cell>
          <cell r="G102" t="str">
            <v>Closed</v>
          </cell>
          <cell r="H102" t="str">
            <v>Deduction Type: Incomplete Shipment
Ticket (CR-1227543)</v>
          </cell>
        </row>
        <row r="103">
          <cell r="B103" t="str">
            <v>CA561547540</v>
          </cell>
          <cell r="C103" t="str">
            <v>Credit Recovery</v>
          </cell>
          <cell r="D103" t="str">
            <v>Credit Accept</v>
          </cell>
          <cell r="E103" t="str">
            <v>SD3</v>
          </cell>
          <cell r="F103" t="str">
            <v>C24032938</v>
          </cell>
          <cell r="G103" t="str">
            <v>Closed</v>
          </cell>
          <cell r="H103" t="str">
            <v>Deduction Type: Missing parts</v>
          </cell>
        </row>
        <row r="104">
          <cell r="B104" t="str">
            <v>CS558642370</v>
          </cell>
          <cell r="C104" t="str">
            <v>Credit Recovery</v>
          </cell>
          <cell r="D104" t="str">
            <v>Credit Deny</v>
          </cell>
          <cell r="E104" t="str">
            <v>SD3</v>
          </cell>
          <cell r="F104" t="str">
            <v>C24034187</v>
          </cell>
          <cell r="G104" t="str">
            <v>Closed</v>
          </cell>
          <cell r="H104" t="str">
            <v>Deduction Type: Incomplete Shipment
Ticket (CR-1230159)</v>
          </cell>
        </row>
        <row r="105">
          <cell r="B105" t="str">
            <v>CS561673364</v>
          </cell>
          <cell r="C105" t="str">
            <v>Credit Recovery</v>
          </cell>
          <cell r="D105" t="str">
            <v>Credit Accept</v>
          </cell>
          <cell r="E105" t="str">
            <v>SD2</v>
          </cell>
          <cell r="F105" t="str">
            <v>C24031591</v>
          </cell>
          <cell r="G105" t="str">
            <v>Closed</v>
          </cell>
          <cell r="H105" t="str">
            <v>Deduction Type: Missing parts</v>
          </cell>
        </row>
        <row r="106">
          <cell r="B106" t="str">
            <v>CS554019671</v>
          </cell>
          <cell r="C106" t="str">
            <v>Credit Recovery</v>
          </cell>
          <cell r="D106" t="str">
            <v>Credit Accept</v>
          </cell>
          <cell r="E106" t="str">
            <v>SD3</v>
          </cell>
          <cell r="F106" t="str">
            <v>C24034352</v>
          </cell>
          <cell r="G106" t="str">
            <v>Closed</v>
          </cell>
          <cell r="H106" t="str">
            <v>Deduction Type: Missing parts</v>
          </cell>
        </row>
        <row r="107">
          <cell r="B107" t="str">
            <v>CS559129434</v>
          </cell>
          <cell r="C107" t="str">
            <v>Credit Recovery</v>
          </cell>
          <cell r="D107" t="str">
            <v>Credit Deny</v>
          </cell>
          <cell r="E107" t="str">
            <v>SD3</v>
          </cell>
          <cell r="F107" t="str">
            <v>C24034050</v>
          </cell>
          <cell r="G107" t="str">
            <v>Closed</v>
          </cell>
          <cell r="H107" t="str">
            <v>Deduction Type: Incomplete Shipment
Ticket (CR-1227535)</v>
          </cell>
        </row>
        <row r="108">
          <cell r="B108" t="str">
            <v>CS564941418</v>
          </cell>
          <cell r="C108" t="str">
            <v>Credit Recovery</v>
          </cell>
          <cell r="D108" t="str">
            <v>Credit Accept</v>
          </cell>
          <cell r="E108" t="str">
            <v>SD2</v>
          </cell>
          <cell r="F108" t="str">
            <v>C24034679</v>
          </cell>
          <cell r="G108" t="str">
            <v>Closed</v>
          </cell>
          <cell r="H108" t="str">
            <v>Deduction Type: Mis-shipped</v>
          </cell>
        </row>
        <row r="109">
          <cell r="B109" t="str">
            <v>CS563173319</v>
          </cell>
          <cell r="C109" t="str">
            <v>Credit Recovery</v>
          </cell>
          <cell r="D109" t="str">
            <v>Credit Accept</v>
          </cell>
          <cell r="E109" t="str">
            <v>SD2</v>
          </cell>
          <cell r="F109" t="str">
            <v>C24034337</v>
          </cell>
          <cell r="G109" t="str">
            <v>Closed</v>
          </cell>
          <cell r="H109" t="str">
            <v>Deduction Type: Missing parts</v>
          </cell>
        </row>
        <row r="110">
          <cell r="B110" t="str">
            <v>CS561644495</v>
          </cell>
          <cell r="C110" t="str">
            <v>Credit Recovery</v>
          </cell>
          <cell r="D110" t="str">
            <v>Credit Accept</v>
          </cell>
          <cell r="E110" t="str">
            <v>SD2</v>
          </cell>
          <cell r="F110" t="str">
            <v>C24032502</v>
          </cell>
          <cell r="G110" t="str">
            <v>Closed</v>
          </cell>
          <cell r="H110" t="str">
            <v>Deduction Type: Missing parts</v>
          </cell>
        </row>
        <row r="111">
          <cell r="B111" t="str">
            <v>CS559892453</v>
          </cell>
          <cell r="C111" t="str">
            <v>Credit Recovery</v>
          </cell>
          <cell r="D111" t="str">
            <v>Credit Accept</v>
          </cell>
          <cell r="E111" t="str">
            <v>SD2</v>
          </cell>
          <cell r="F111" t="str">
            <v>C24030532</v>
          </cell>
          <cell r="G111" t="str">
            <v>Closed</v>
          </cell>
          <cell r="H111" t="str">
            <v>Deduction Type : Missing parts</v>
          </cell>
        </row>
        <row r="112">
          <cell r="B112" t="str">
            <v>CS561350878</v>
          </cell>
          <cell r="C112" t="str">
            <v>Credit Recovery</v>
          </cell>
          <cell r="D112" t="str">
            <v>Credit Accept</v>
          </cell>
          <cell r="E112" t="str">
            <v>SD2</v>
          </cell>
          <cell r="F112" t="str">
            <v>C24031635</v>
          </cell>
          <cell r="G112" t="str">
            <v>Closed</v>
          </cell>
          <cell r="H112" t="str">
            <v>Deduction Type: Mis-shipped</v>
          </cell>
        </row>
        <row r="113">
          <cell r="B113" t="str">
            <v>CS562008282</v>
          </cell>
          <cell r="C113" t="str">
            <v>Unknown</v>
          </cell>
          <cell r="D113" t="str">
            <v>Unknown</v>
          </cell>
          <cell r="E113" t="str">
            <v>SD3</v>
          </cell>
          <cell r="F113" t="str">
            <v>C24032705</v>
          </cell>
          <cell r="G113" t="str">
            <v>Closed</v>
          </cell>
          <cell r="H113" t="str">
            <v>Ticket (SCT-1959286) - Customer Service Cold Transfer</v>
          </cell>
        </row>
        <row r="114">
          <cell r="B114" t="str">
            <v>CS560069817</v>
          </cell>
          <cell r="C114" t="str">
            <v>Credit Recovery</v>
          </cell>
          <cell r="D114" t="str">
            <v>Credit Accept</v>
          </cell>
          <cell r="E114" t="str">
            <v>SD3</v>
          </cell>
          <cell r="F114" t="str">
            <v>C24030432</v>
          </cell>
          <cell r="G114" t="str">
            <v>Closed</v>
          </cell>
          <cell r="H114" t="str">
            <v>Deduction Type : Mis-shipped</v>
          </cell>
        </row>
        <row r="115">
          <cell r="B115" t="str">
            <v>CS562473860</v>
          </cell>
          <cell r="C115" t="str">
            <v>Credit Recovery</v>
          </cell>
          <cell r="D115" t="str">
            <v>Credit Accept</v>
          </cell>
          <cell r="E115" t="str">
            <v>SD3</v>
          </cell>
          <cell r="F115" t="str">
            <v>C24031586</v>
          </cell>
          <cell r="G115" t="str">
            <v>Closed</v>
          </cell>
          <cell r="H115" t="str">
            <v>Deduction Type: Missing parts</v>
          </cell>
        </row>
        <row r="116">
          <cell r="B116" t="str">
            <v>CS558638821</v>
          </cell>
          <cell r="C116" t="str">
            <v>Credit Recovery</v>
          </cell>
          <cell r="D116" t="str">
            <v>Credit Deny</v>
          </cell>
          <cell r="E116" t="str">
            <v>SD3</v>
          </cell>
          <cell r="F116" t="str">
            <v>C24034190</v>
          </cell>
          <cell r="G116" t="str">
            <v>Closed</v>
          </cell>
          <cell r="H116" t="str">
            <v>Deduction Type: Incomplete Shipment
Ticket (CR-1230167)</v>
          </cell>
        </row>
        <row r="117">
          <cell r="B117" t="str">
            <v>CS561829901</v>
          </cell>
          <cell r="C117" t="str">
            <v>Credit Recovery</v>
          </cell>
          <cell r="D117" t="str">
            <v>Credit Accept</v>
          </cell>
          <cell r="E117" t="str">
            <v>SD3</v>
          </cell>
          <cell r="F117" t="str">
            <v>C24032486</v>
          </cell>
          <cell r="G117" t="str">
            <v>Closed</v>
          </cell>
          <cell r="H117" t="str">
            <v>Deduction Type: Missing parts</v>
          </cell>
        </row>
        <row r="118">
          <cell r="B118" t="str">
            <v>CA560985403</v>
          </cell>
          <cell r="C118" t="str">
            <v>Credit Recovery</v>
          </cell>
          <cell r="D118" t="str">
            <v>Credit Accept</v>
          </cell>
          <cell r="E118" t="str">
            <v>SD3</v>
          </cell>
          <cell r="F118" t="str">
            <v>C24034356</v>
          </cell>
          <cell r="G118" t="str">
            <v>Closed</v>
          </cell>
          <cell r="H118" t="str">
            <v>Deduction Type: Missing parts</v>
          </cell>
        </row>
        <row r="119">
          <cell r="B119" t="str">
            <v>CS559036582</v>
          </cell>
          <cell r="C119" t="str">
            <v>Credit Recovery</v>
          </cell>
          <cell r="D119" t="str">
            <v>Credit Deny</v>
          </cell>
          <cell r="E119" t="str">
            <v>SD3</v>
          </cell>
          <cell r="F119" t="str">
            <v>C24034056</v>
          </cell>
          <cell r="G119" t="str">
            <v>Closed</v>
          </cell>
          <cell r="H119" t="str">
            <v>Deduction Type: Incomplete Shipment
Ticket (CR-1227550)</v>
          </cell>
        </row>
        <row r="120">
          <cell r="B120" t="str">
            <v>CS560761253</v>
          </cell>
          <cell r="C120" t="str">
            <v>Credit Recovery</v>
          </cell>
          <cell r="D120" t="str">
            <v>Credit Accept</v>
          </cell>
          <cell r="E120" t="str">
            <v>SD2</v>
          </cell>
          <cell r="F120" t="str">
            <v>C24030555</v>
          </cell>
          <cell r="G120" t="str">
            <v>Closed</v>
          </cell>
          <cell r="H120" t="str">
            <v>Deduction Type : Mis-shipped</v>
          </cell>
        </row>
        <row r="121">
          <cell r="B121" t="str">
            <v>CS560286301</v>
          </cell>
          <cell r="C121" t="str">
            <v>Credit Recovery</v>
          </cell>
          <cell r="D121" t="str">
            <v>Credit Accept</v>
          </cell>
          <cell r="E121" t="str">
            <v>SD2</v>
          </cell>
          <cell r="F121" t="str">
            <v>C24032506</v>
          </cell>
          <cell r="G121" t="str">
            <v>Closed</v>
          </cell>
          <cell r="H121" t="str">
            <v>Deduction Type: Missing parts</v>
          </cell>
        </row>
        <row r="122">
          <cell r="B122" t="str">
            <v>CS559285949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C25001002</v>
          </cell>
          <cell r="G122" t="str">
            <v>Closed</v>
          </cell>
          <cell r="H122" t="str">
            <v>Deduction Type : Incomplete shipment</v>
          </cell>
        </row>
        <row r="123">
          <cell r="B123" t="str">
            <v>CS560855132</v>
          </cell>
          <cell r="C123" t="str">
            <v>Credit Recovery</v>
          </cell>
          <cell r="D123" t="str">
            <v>Credit Accept</v>
          </cell>
          <cell r="E123" t="str">
            <v>SD3</v>
          </cell>
          <cell r="F123" t="str">
            <v>C24034345</v>
          </cell>
          <cell r="G123" t="str">
            <v>Closed</v>
          </cell>
          <cell r="H123" t="str">
            <v>Deduction Type: Missing parts</v>
          </cell>
        </row>
        <row r="124">
          <cell r="B124" t="str">
            <v>CS561681895</v>
          </cell>
          <cell r="C124" t="str">
            <v>Credit Recovery</v>
          </cell>
          <cell r="D124" t="str">
            <v>Credit Accept</v>
          </cell>
          <cell r="E124" t="str">
            <v>SD3</v>
          </cell>
          <cell r="F124" t="str">
            <v>C24032501</v>
          </cell>
          <cell r="G124" t="str">
            <v>Closed</v>
          </cell>
          <cell r="H124" t="str">
            <v>Deduction Type: Missing parts</v>
          </cell>
        </row>
        <row r="125">
          <cell r="B125" t="str">
            <v>CS551299621</v>
          </cell>
          <cell r="C125" t="str">
            <v>Credit Recovery</v>
          </cell>
          <cell r="D125" t="str">
            <v>Credit Accept</v>
          </cell>
          <cell r="E125" t="str">
            <v>SD3</v>
          </cell>
          <cell r="F125" t="str">
            <v>C25001230</v>
          </cell>
          <cell r="G125" t="str">
            <v>Closed</v>
          </cell>
          <cell r="H125" t="str">
            <v>Deduction Type : Mis-information</v>
          </cell>
        </row>
        <row r="126">
          <cell r="B126" t="str">
            <v>CS562491124</v>
          </cell>
          <cell r="C126" t="str">
            <v>Credit Recovery</v>
          </cell>
          <cell r="D126" t="str">
            <v>Credit Accept</v>
          </cell>
          <cell r="E126" t="str">
            <v>SD2</v>
          </cell>
          <cell r="F126" t="str">
            <v>C24032951</v>
          </cell>
          <cell r="G126" t="str">
            <v>Closed</v>
          </cell>
          <cell r="H126" t="str">
            <v>Deduction Type: Mis-shipped</v>
          </cell>
        </row>
        <row r="127">
          <cell r="B127" t="str">
            <v>CS557659575</v>
          </cell>
          <cell r="C127" t="str">
            <v>Credit Recovery</v>
          </cell>
          <cell r="D127" t="str">
            <v>Credit Deny</v>
          </cell>
          <cell r="E127" t="str">
            <v>SD3</v>
          </cell>
          <cell r="F127" t="str">
            <v>C24034199</v>
          </cell>
          <cell r="G127" t="str">
            <v>Closed</v>
          </cell>
          <cell r="H127" t="str">
            <v>Deduction Type: Incomplete Shipment
Ticket (CR-1230191)</v>
          </cell>
        </row>
        <row r="128">
          <cell r="B128" t="str">
            <v>CS561336060</v>
          </cell>
          <cell r="C128" t="str">
            <v>Credit Recovery</v>
          </cell>
          <cell r="D128" t="str">
            <v>Credit Accept</v>
          </cell>
          <cell r="E128" t="str">
            <v>SD3</v>
          </cell>
          <cell r="F128" t="str">
            <v>C24031600</v>
          </cell>
          <cell r="G128" t="str">
            <v>Closed</v>
          </cell>
          <cell r="H128" t="str">
            <v>Deduction Type: Missing parts</v>
          </cell>
        </row>
        <row r="129">
          <cell r="B129" t="str">
            <v>CS556258805</v>
          </cell>
          <cell r="C129" t="str">
            <v>Unknown</v>
          </cell>
          <cell r="D129" t="str">
            <v>Unknown</v>
          </cell>
          <cell r="E129" t="str">
            <v>SD2</v>
          </cell>
          <cell r="F129" t="str">
            <v>C24027497</v>
          </cell>
          <cell r="G129" t="str">
            <v>Closed</v>
          </cell>
          <cell r="H129" t="str">
            <v>EEC Sales Order Cancellation...</v>
          </cell>
        </row>
        <row r="130">
          <cell r="B130" t="str">
            <v>CS562766187</v>
          </cell>
          <cell r="C130" t="str">
            <v>Credit Recovery</v>
          </cell>
          <cell r="D130" t="str">
            <v>Credit Accept</v>
          </cell>
          <cell r="E130" t="str">
            <v>SD3</v>
          </cell>
          <cell r="F130" t="str">
            <v>C24032444</v>
          </cell>
          <cell r="G130" t="str">
            <v>Closed</v>
          </cell>
          <cell r="H130" t="str">
            <v>Deduction Type: Missing parts</v>
          </cell>
        </row>
        <row r="131">
          <cell r="B131" t="str">
            <v>CS561632917</v>
          </cell>
          <cell r="C131" t="str">
            <v>Credit Recovery</v>
          </cell>
          <cell r="D131" t="str">
            <v>Credit Accept</v>
          </cell>
          <cell r="E131" t="str">
            <v>SD3</v>
          </cell>
          <cell r="F131" t="str">
            <v>C24032811</v>
          </cell>
          <cell r="G131" t="str">
            <v>Closed</v>
          </cell>
          <cell r="H131" t="str">
            <v>Deduction Type: Missing parts</v>
          </cell>
        </row>
        <row r="132">
          <cell r="B132" t="str">
            <v>CS550487504</v>
          </cell>
          <cell r="C132" t="str">
            <v>Credit Recovery</v>
          </cell>
          <cell r="D132" t="str">
            <v>Credit Accept</v>
          </cell>
          <cell r="E132" t="str">
            <v>SD2</v>
          </cell>
          <cell r="F132" t="str">
            <v>C25001231</v>
          </cell>
          <cell r="G132" t="str">
            <v>Closed</v>
          </cell>
          <cell r="H132" t="str">
            <v>Deduction Type : Mis-information</v>
          </cell>
        </row>
        <row r="133">
          <cell r="B133" t="str">
            <v>CS560868625</v>
          </cell>
          <cell r="C133" t="str">
            <v>Credit Recovery</v>
          </cell>
          <cell r="D133" t="str">
            <v>Credit Deny</v>
          </cell>
          <cell r="E133" t="str">
            <v>SD3</v>
          </cell>
          <cell r="F133" t="str">
            <v>C24034015</v>
          </cell>
          <cell r="G133" t="str">
            <v>Closed</v>
          </cell>
          <cell r="H133" t="str">
            <v>Deduction Type: Incomplete Shipment
Ticket (CR-1227403)</v>
          </cell>
        </row>
        <row r="134">
          <cell r="B134" t="str">
            <v>CS561469241</v>
          </cell>
          <cell r="C134" t="str">
            <v>Unknown</v>
          </cell>
          <cell r="D134" t="str">
            <v>Unknown</v>
          </cell>
          <cell r="E134" t="str">
            <v>SD3</v>
          </cell>
          <cell r="F134" t="str">
            <v>C24031697</v>
          </cell>
          <cell r="G134" t="str">
            <v>Closed</v>
          </cell>
          <cell r="H134" t="str">
            <v>Ticket (SCT-1941141) - Customer Service Cold Transfer</v>
          </cell>
        </row>
        <row r="135">
          <cell r="B135" t="str">
            <v>CS544237715</v>
          </cell>
          <cell r="C135" t="str">
            <v>Credit Recovery</v>
          </cell>
          <cell r="D135" t="str">
            <v>NA</v>
          </cell>
          <cell r="E135" t="str">
            <v>SD3</v>
          </cell>
          <cell r="F135" t="str">
            <v>C24032511</v>
          </cell>
          <cell r="G135" t="str">
            <v>Closed</v>
          </cell>
          <cell r="H135" t="str">
            <v>Deduction Type: Missing parts
Ticket (CR-1206855)</v>
          </cell>
        </row>
        <row r="136">
          <cell r="B136" t="str">
            <v>CS551299790</v>
          </cell>
          <cell r="C136" t="str">
            <v>Credit Recovery</v>
          </cell>
          <cell r="D136" t="str">
            <v>Credit Accept</v>
          </cell>
          <cell r="E136" t="str">
            <v>WDC</v>
          </cell>
          <cell r="F136" t="str">
            <v>C25001228</v>
          </cell>
          <cell r="G136" t="str">
            <v>Closed</v>
          </cell>
          <cell r="H136" t="str">
            <v>Deduction Type : Incomplete shipment</v>
          </cell>
        </row>
        <row r="137">
          <cell r="B137" t="str">
            <v>CS561541506</v>
          </cell>
          <cell r="C137" t="str">
            <v>Credit Recovery</v>
          </cell>
          <cell r="D137" t="str">
            <v>Credit Deny</v>
          </cell>
          <cell r="E137" t="str">
            <v>SD3</v>
          </cell>
          <cell r="F137" t="str">
            <v>C24034011</v>
          </cell>
          <cell r="G137" t="str">
            <v>Closed</v>
          </cell>
          <cell r="H137" t="str">
            <v>Deduction Type: Incomplete Shipment
Ticket (CR-1227394)</v>
          </cell>
        </row>
        <row r="138">
          <cell r="B138" t="str">
            <v>CS544237715</v>
          </cell>
          <cell r="C138" t="str">
            <v>Credit Recovery</v>
          </cell>
          <cell r="D138" t="str">
            <v>NA</v>
          </cell>
          <cell r="E138" t="str">
            <v>SD3</v>
          </cell>
          <cell r="F138" t="str">
            <v>C24021989</v>
          </cell>
          <cell r="G138" t="str">
            <v>Closed</v>
          </cell>
          <cell r="H138" t="str">
            <v>Deduction Type : Mis-shipped
Ticket # CR-1063417</v>
          </cell>
        </row>
        <row r="139">
          <cell r="B139" t="str">
            <v>CS561748102</v>
          </cell>
          <cell r="C139" t="str">
            <v>Credit Recovery</v>
          </cell>
          <cell r="D139" t="str">
            <v>Credit Accept</v>
          </cell>
          <cell r="E139" t="str">
            <v>WDC</v>
          </cell>
          <cell r="F139" t="str">
            <v>C24032495</v>
          </cell>
          <cell r="G139" t="str">
            <v>Closed</v>
          </cell>
          <cell r="H139" t="str">
            <v>Deduction Type: Missing parts</v>
          </cell>
        </row>
        <row r="140">
          <cell r="B140" t="str">
            <v>CS562545603</v>
          </cell>
          <cell r="C140" t="str">
            <v>Unknown</v>
          </cell>
          <cell r="D140" t="str">
            <v>Unknown</v>
          </cell>
          <cell r="E140" t="str">
            <v>SD3</v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>CS560862018</v>
          </cell>
          <cell r="C141" t="str">
            <v>Credit Recovery</v>
          </cell>
          <cell r="D141" t="str">
            <v>Credit Accept</v>
          </cell>
          <cell r="E141" t="str">
            <v>SD3</v>
          </cell>
          <cell r="F141" t="str">
            <v>C24032504</v>
          </cell>
          <cell r="G141" t="str">
            <v>Closed</v>
          </cell>
          <cell r="H141" t="str">
            <v>Deduction Type: Missing parts</v>
          </cell>
        </row>
        <row r="142">
          <cell r="B142" t="str">
            <v>CS557844054</v>
          </cell>
          <cell r="C142" t="str">
            <v>Credit Recovery</v>
          </cell>
          <cell r="D142" t="str">
            <v>Credit Deny</v>
          </cell>
          <cell r="E142" t="str">
            <v>SD2</v>
          </cell>
          <cell r="F142" t="str">
            <v>C24034191</v>
          </cell>
          <cell r="G142" t="str">
            <v>Closed</v>
          </cell>
          <cell r="H142" t="str">
            <v>Deduction Type: Incomplete Shipment
Ticket (CR-1230169)</v>
          </cell>
        </row>
        <row r="143">
          <cell r="B143" t="str">
            <v>CS561878735</v>
          </cell>
          <cell r="C143" t="str">
            <v>Credit Recovery</v>
          </cell>
          <cell r="D143" t="str">
            <v>Credit Accept</v>
          </cell>
          <cell r="E143" t="str">
            <v>SD3</v>
          </cell>
          <cell r="F143" t="str">
            <v>C24032955</v>
          </cell>
          <cell r="G143" t="str">
            <v>Closed</v>
          </cell>
          <cell r="H143" t="str">
            <v>Deduction Type: Mis-shipped</v>
          </cell>
        </row>
        <row r="144">
          <cell r="B144" t="str">
            <v>CS552479047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C25001227</v>
          </cell>
          <cell r="G144" t="str">
            <v>Closed</v>
          </cell>
          <cell r="H144" t="str">
            <v>Deduction Type : Mis-information</v>
          </cell>
        </row>
      </sheetData>
      <sheetData sheetId="7"/>
      <sheetData sheetId="8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CS560127560</v>
          </cell>
          <cell r="B2" t="str">
            <v>ADUL</v>
          </cell>
          <cell r="C2" t="str">
            <v>SD2</v>
          </cell>
        </row>
        <row r="3">
          <cell r="A3" t="str">
            <v>CS561988746</v>
          </cell>
          <cell r="B3" t="str">
            <v>ADUL</v>
          </cell>
          <cell r="C3" t="str">
            <v>SD2</v>
          </cell>
        </row>
        <row r="4">
          <cell r="A4" t="str">
            <v>CS561988746</v>
          </cell>
          <cell r="B4" t="str">
            <v>ADUL</v>
          </cell>
          <cell r="C4" t="str">
            <v>SD2</v>
          </cell>
        </row>
        <row r="5">
          <cell r="A5" t="str">
            <v>CS561988746</v>
          </cell>
          <cell r="B5" t="str">
            <v>ADUL</v>
          </cell>
          <cell r="C5" t="str">
            <v>SD2</v>
          </cell>
        </row>
        <row r="6">
          <cell r="A6" t="str">
            <v>CS561988746</v>
          </cell>
          <cell r="B6" t="str">
            <v>ADUL</v>
          </cell>
          <cell r="C6" t="str">
            <v>SD2</v>
          </cell>
        </row>
        <row r="7">
          <cell r="A7" t="str">
            <v>CS561988746</v>
          </cell>
          <cell r="B7" t="str">
            <v>ADUL</v>
          </cell>
          <cell r="C7" t="str">
            <v>SD2</v>
          </cell>
        </row>
        <row r="8">
          <cell r="A8" t="str">
            <v>CS561988746</v>
          </cell>
          <cell r="B8" t="str">
            <v>ADUL</v>
          </cell>
          <cell r="C8" t="str">
            <v>SD2</v>
          </cell>
        </row>
        <row r="9">
          <cell r="A9" t="str">
            <v>CS561461324</v>
          </cell>
          <cell r="B9" t="str">
            <v>ADUL</v>
          </cell>
          <cell r="C9" t="str">
            <v>SD3</v>
          </cell>
        </row>
        <row r="10">
          <cell r="A10" t="str">
            <v>CS561756626</v>
          </cell>
          <cell r="B10" t="str">
            <v>ADUL</v>
          </cell>
          <cell r="C10" t="str">
            <v>WDC</v>
          </cell>
        </row>
        <row r="11">
          <cell r="A11" t="str">
            <v>CS556356162</v>
          </cell>
          <cell r="B11" t="str">
            <v>ADUL</v>
          </cell>
          <cell r="C11" t="str">
            <v>WDC</v>
          </cell>
        </row>
        <row r="12">
          <cell r="A12" t="str">
            <v>CA564618224</v>
          </cell>
          <cell r="B12" t="str">
            <v>ADUL</v>
          </cell>
          <cell r="C12" t="str">
            <v>SD2</v>
          </cell>
        </row>
        <row r="13">
          <cell r="A13" t="str">
            <v>CS561377552</v>
          </cell>
          <cell r="B13" t="str">
            <v>ADUL</v>
          </cell>
          <cell r="C13" t="str">
            <v>WDC</v>
          </cell>
        </row>
        <row r="14">
          <cell r="A14" t="str">
            <v>CS556356162</v>
          </cell>
          <cell r="B14" t="str">
            <v>BLK</v>
          </cell>
          <cell r="C14" t="str">
            <v>WDC</v>
          </cell>
        </row>
        <row r="15">
          <cell r="A15" t="str">
            <v>CS560105345</v>
          </cell>
          <cell r="B15" t="str">
            <v>ADUL</v>
          </cell>
          <cell r="C15" t="str">
            <v>WDC</v>
          </cell>
        </row>
        <row r="16">
          <cell r="A16" t="str">
            <v>CS562031619</v>
          </cell>
          <cell r="B16" t="str">
            <v>ADUL</v>
          </cell>
          <cell r="C16" t="str">
            <v>SD2</v>
          </cell>
        </row>
        <row r="17">
          <cell r="A17" t="str">
            <v>CS564685774</v>
          </cell>
          <cell r="B17" t="str">
            <v>ADUL</v>
          </cell>
          <cell r="C17" t="str">
            <v>SD2</v>
          </cell>
        </row>
        <row r="18">
          <cell r="A18" t="str">
            <v>CS563119721</v>
          </cell>
          <cell r="B18" t="str">
            <v>BLK</v>
          </cell>
          <cell r="C18" t="str">
            <v>SD2</v>
          </cell>
        </row>
        <row r="19">
          <cell r="A19" t="str">
            <v>CS563910033</v>
          </cell>
          <cell r="B19" t="str">
            <v>BLK</v>
          </cell>
          <cell r="C19" t="str">
            <v>SD3</v>
          </cell>
        </row>
        <row r="20">
          <cell r="A20" t="str">
            <v>CS562415775</v>
          </cell>
          <cell r="B20" t="str">
            <v>ADUL</v>
          </cell>
          <cell r="C20" t="str">
            <v>SD2</v>
          </cell>
        </row>
        <row r="21">
          <cell r="A21" t="str">
            <v>CS562520677</v>
          </cell>
          <cell r="B21" t="str">
            <v>ADUL</v>
          </cell>
          <cell r="C21" t="str">
            <v>SD2</v>
          </cell>
        </row>
        <row r="22">
          <cell r="A22" t="str">
            <v>CS557928398</v>
          </cell>
          <cell r="B22" t="str">
            <v>FUR</v>
          </cell>
          <cell r="C22" t="str">
            <v>SD3</v>
          </cell>
        </row>
        <row r="23">
          <cell r="A23" t="str">
            <v>CA563968796</v>
          </cell>
          <cell r="B23" t="str">
            <v>YOUT</v>
          </cell>
          <cell r="C23" t="str">
            <v>WDC</v>
          </cell>
        </row>
        <row r="24">
          <cell r="A24" t="str">
            <v>CS560691605</v>
          </cell>
          <cell r="B24" t="str">
            <v>YOUT</v>
          </cell>
          <cell r="C24" t="str">
            <v>SD2</v>
          </cell>
        </row>
        <row r="25">
          <cell r="A25" t="str">
            <v>CS559097269</v>
          </cell>
          <cell r="B25" t="str">
            <v>BLK</v>
          </cell>
          <cell r="C25" t="str">
            <v>SD2</v>
          </cell>
        </row>
        <row r="26">
          <cell r="A26" t="str">
            <v>CA556027271</v>
          </cell>
          <cell r="B26" t="str">
            <v>YOUT</v>
          </cell>
          <cell r="C26" t="str">
            <v>SD2</v>
          </cell>
        </row>
        <row r="27">
          <cell r="A27" t="str">
            <v>CA563923107</v>
          </cell>
          <cell r="B27" t="str">
            <v>APL</v>
          </cell>
          <cell r="C27" t="str">
            <v>WDC</v>
          </cell>
        </row>
        <row r="28">
          <cell r="A28" t="str">
            <v>CS564985362</v>
          </cell>
          <cell r="B28" t="str">
            <v>ADUL</v>
          </cell>
          <cell r="C28" t="str">
            <v>SD2</v>
          </cell>
        </row>
        <row r="29">
          <cell r="A29" t="str">
            <v>CS558645427</v>
          </cell>
          <cell r="B29" t="str">
            <v>ADUL</v>
          </cell>
          <cell r="C29" t="str">
            <v>WDC</v>
          </cell>
        </row>
        <row r="30">
          <cell r="A30" t="str">
            <v>CS559458479</v>
          </cell>
          <cell r="B30" t="str">
            <v>ADUL</v>
          </cell>
          <cell r="C30" t="str">
            <v>SD2</v>
          </cell>
        </row>
        <row r="31">
          <cell r="A31" t="str">
            <v>CS547422147</v>
          </cell>
          <cell r="B31" t="str">
            <v>FUR</v>
          </cell>
          <cell r="C31" t="str">
            <v>SD3</v>
          </cell>
        </row>
        <row r="32">
          <cell r="A32" t="str">
            <v>CS557802021</v>
          </cell>
          <cell r="B32" t="str">
            <v>LGT</v>
          </cell>
          <cell r="C32" t="str">
            <v>SD3</v>
          </cell>
        </row>
        <row r="33">
          <cell r="A33" t="str">
            <v>CS561602297</v>
          </cell>
          <cell r="B33" t="str">
            <v>WIN</v>
          </cell>
          <cell r="C33" t="str">
            <v>SD2</v>
          </cell>
        </row>
        <row r="34">
          <cell r="A34" t="str">
            <v>CS564364788</v>
          </cell>
          <cell r="B34" t="str">
            <v>WIN</v>
          </cell>
          <cell r="C34" t="str">
            <v>SD2</v>
          </cell>
        </row>
        <row r="35">
          <cell r="A35" t="str">
            <v>CS558863420</v>
          </cell>
          <cell r="B35" t="str">
            <v>WIN</v>
          </cell>
          <cell r="C35" t="str">
            <v>SD2</v>
          </cell>
        </row>
        <row r="36">
          <cell r="A36" t="str">
            <v>CS562964049</v>
          </cell>
          <cell r="B36" t="str">
            <v>WIN</v>
          </cell>
          <cell r="C36" t="str">
            <v>SD2</v>
          </cell>
        </row>
        <row r="37">
          <cell r="A37" t="str">
            <v>CS564153124</v>
          </cell>
          <cell r="B37" t="str">
            <v>BATH</v>
          </cell>
          <cell r="C37" t="str">
            <v>SD2</v>
          </cell>
        </row>
        <row r="38">
          <cell r="A38" t="str">
            <v>CS562641132</v>
          </cell>
          <cell r="B38" t="str">
            <v>BATH</v>
          </cell>
          <cell r="C38" t="str">
            <v>SD2</v>
          </cell>
        </row>
        <row r="39">
          <cell r="A39" t="str">
            <v>CS562641132</v>
          </cell>
          <cell r="B39" t="str">
            <v>BATH</v>
          </cell>
          <cell r="C39" t="str">
            <v>SD2</v>
          </cell>
        </row>
        <row r="40">
          <cell r="A40" t="str">
            <v>CS560690812</v>
          </cell>
          <cell r="B40" t="str">
            <v>FUR</v>
          </cell>
          <cell r="C40" t="str">
            <v>SD3</v>
          </cell>
        </row>
        <row r="41">
          <cell r="A41" t="str">
            <v>CS563960036</v>
          </cell>
          <cell r="B41" t="str">
            <v>ADUL</v>
          </cell>
          <cell r="C41" t="str">
            <v>SD3</v>
          </cell>
        </row>
        <row r="42">
          <cell r="A42" t="str">
            <v>CS564399138</v>
          </cell>
          <cell r="B42" t="str">
            <v>ADUL</v>
          </cell>
          <cell r="C42" t="str">
            <v>SD2</v>
          </cell>
        </row>
        <row r="43">
          <cell r="A43" t="str">
            <v>CS562462583</v>
          </cell>
          <cell r="B43" t="str">
            <v>ADUL</v>
          </cell>
          <cell r="C43" t="str">
            <v>WDC</v>
          </cell>
        </row>
        <row r="44">
          <cell r="A44" t="str">
            <v>CS563080161</v>
          </cell>
          <cell r="B44" t="str">
            <v>ADUL</v>
          </cell>
          <cell r="C44" t="str">
            <v>SD2</v>
          </cell>
        </row>
        <row r="45">
          <cell r="A45" t="str">
            <v>CS556686812</v>
          </cell>
          <cell r="B45" t="str">
            <v>ADUL</v>
          </cell>
          <cell r="C45" t="str">
            <v>SD3</v>
          </cell>
        </row>
        <row r="46">
          <cell r="A46" t="str">
            <v>CS559458479</v>
          </cell>
          <cell r="B46" t="str">
            <v>BLK</v>
          </cell>
          <cell r="C46" t="str">
            <v>SD2</v>
          </cell>
        </row>
        <row r="47">
          <cell r="A47" t="str">
            <v>CS561988746</v>
          </cell>
          <cell r="B47" t="str">
            <v>ADUL</v>
          </cell>
          <cell r="C47" t="str">
            <v>SD2</v>
          </cell>
        </row>
        <row r="48">
          <cell r="A48" t="str">
            <v>CS560039114</v>
          </cell>
          <cell r="B48" t="str">
            <v>ADUL</v>
          </cell>
          <cell r="C48" t="str">
            <v>WDC</v>
          </cell>
        </row>
        <row r="49">
          <cell r="A49" t="str">
            <v>CS563508627</v>
          </cell>
          <cell r="B49" t="str">
            <v>ADUL</v>
          </cell>
          <cell r="C49" t="str">
            <v>SD2</v>
          </cell>
        </row>
        <row r="50">
          <cell r="A50" t="str">
            <v>CS556902741</v>
          </cell>
          <cell r="B50" t="str">
            <v>ADUL</v>
          </cell>
          <cell r="C50" t="str">
            <v>SD2</v>
          </cell>
        </row>
        <row r="51">
          <cell r="A51" t="str">
            <v>CS561338018</v>
          </cell>
          <cell r="B51" t="str">
            <v>FUR</v>
          </cell>
          <cell r="C51" t="str">
            <v>SD3</v>
          </cell>
        </row>
        <row r="52">
          <cell r="A52" t="str">
            <v>CS561338018</v>
          </cell>
          <cell r="B52" t="str">
            <v>FUR</v>
          </cell>
          <cell r="C52" t="str">
            <v>SD3</v>
          </cell>
        </row>
        <row r="53">
          <cell r="A53" t="str">
            <v>CS562742880</v>
          </cell>
          <cell r="B53" t="str">
            <v>FUR</v>
          </cell>
          <cell r="C53" t="str">
            <v>SD3</v>
          </cell>
        </row>
        <row r="54">
          <cell r="A54" t="str">
            <v>CA558640558</v>
          </cell>
          <cell r="B54" t="str">
            <v>ADUL</v>
          </cell>
          <cell r="C54" t="str">
            <v>SD2</v>
          </cell>
        </row>
        <row r="55">
          <cell r="A55" t="str">
            <v>CS563298836</v>
          </cell>
          <cell r="B55" t="str">
            <v>FUR</v>
          </cell>
          <cell r="C55" t="str">
            <v>SD3</v>
          </cell>
        </row>
        <row r="56">
          <cell r="A56" t="str">
            <v>CS561508666</v>
          </cell>
          <cell r="B56" t="str">
            <v>FUR</v>
          </cell>
          <cell r="C56" t="str">
            <v>SD3</v>
          </cell>
        </row>
        <row r="57">
          <cell r="A57" t="str">
            <v>CS565052589</v>
          </cell>
          <cell r="B57" t="str">
            <v>FUR</v>
          </cell>
          <cell r="C57" t="str">
            <v>SD3</v>
          </cell>
        </row>
        <row r="58">
          <cell r="A58" t="str">
            <v>CS560310997</v>
          </cell>
          <cell r="B58" t="str">
            <v>FUR</v>
          </cell>
          <cell r="C58" t="str">
            <v>SD3</v>
          </cell>
        </row>
        <row r="59">
          <cell r="A59" t="str">
            <v>CS564053207</v>
          </cell>
          <cell r="B59" t="str">
            <v>ADUL</v>
          </cell>
          <cell r="C59" t="str">
            <v>SD3</v>
          </cell>
        </row>
        <row r="60">
          <cell r="A60" t="str">
            <v>CS561177457</v>
          </cell>
          <cell r="B60" t="str">
            <v>ADUL</v>
          </cell>
          <cell r="C60" t="str">
            <v>SD3</v>
          </cell>
        </row>
        <row r="61">
          <cell r="A61" t="str">
            <v>CS564721627</v>
          </cell>
          <cell r="B61" t="str">
            <v>ADUL</v>
          </cell>
          <cell r="C61" t="str">
            <v>SD2</v>
          </cell>
        </row>
        <row r="62">
          <cell r="A62" t="str">
            <v>CS562892936</v>
          </cell>
          <cell r="B62" t="str">
            <v>ADUL</v>
          </cell>
          <cell r="C62" t="str">
            <v>WDC</v>
          </cell>
        </row>
        <row r="63">
          <cell r="A63" t="str">
            <v>CS558126464</v>
          </cell>
          <cell r="B63" t="str">
            <v>ADUL</v>
          </cell>
          <cell r="C63" t="str">
            <v>SD3</v>
          </cell>
        </row>
        <row r="64">
          <cell r="A64" t="str">
            <v>CS562469482</v>
          </cell>
          <cell r="B64" t="str">
            <v>BASI</v>
          </cell>
          <cell r="C64" t="str">
            <v>WDC</v>
          </cell>
        </row>
        <row r="65">
          <cell r="A65" t="str">
            <v>CS562469482</v>
          </cell>
          <cell r="B65" t="str">
            <v>BASI</v>
          </cell>
          <cell r="C65" t="str">
            <v>WDC</v>
          </cell>
        </row>
        <row r="66">
          <cell r="A66" t="str">
            <v>CS561480297</v>
          </cell>
          <cell r="B66" t="str">
            <v>BASI</v>
          </cell>
          <cell r="C66" t="str">
            <v>SD2</v>
          </cell>
        </row>
        <row r="67">
          <cell r="A67" t="str">
            <v>CS561428438</v>
          </cell>
          <cell r="B67" t="str">
            <v>WIN</v>
          </cell>
          <cell r="C67" t="str">
            <v>SD2</v>
          </cell>
        </row>
        <row r="68">
          <cell r="A68" t="str">
            <v>CS561428438</v>
          </cell>
          <cell r="B68" t="str">
            <v>WIN</v>
          </cell>
          <cell r="C68" t="str">
            <v>SD2</v>
          </cell>
        </row>
        <row r="69">
          <cell r="A69" t="str">
            <v>CS564983509</v>
          </cell>
          <cell r="B69" t="str">
            <v>WIN</v>
          </cell>
          <cell r="C69" t="str">
            <v>SD2</v>
          </cell>
        </row>
        <row r="70">
          <cell r="A70" t="str">
            <v>CS562898893</v>
          </cell>
          <cell r="B70" t="str">
            <v>WIN</v>
          </cell>
          <cell r="C70" t="str">
            <v>SD2</v>
          </cell>
        </row>
        <row r="71">
          <cell r="A71" t="str">
            <v>CS560867012</v>
          </cell>
          <cell r="B71" t="str">
            <v>WIN</v>
          </cell>
          <cell r="C71" t="str">
            <v>SD2</v>
          </cell>
        </row>
        <row r="72">
          <cell r="A72" t="str">
            <v>CS564306436</v>
          </cell>
          <cell r="B72" t="str">
            <v>WIN</v>
          </cell>
          <cell r="C72" t="str">
            <v>SD2</v>
          </cell>
        </row>
        <row r="73">
          <cell r="A73" t="str">
            <v>CS559381661</v>
          </cell>
          <cell r="B73" t="str">
            <v>WIN</v>
          </cell>
          <cell r="C73" t="str">
            <v>SD2</v>
          </cell>
        </row>
        <row r="74">
          <cell r="A74" t="str">
            <v>CS560650522</v>
          </cell>
          <cell r="B74" t="str">
            <v>WIN</v>
          </cell>
          <cell r="C74" t="str">
            <v>SD2</v>
          </cell>
        </row>
        <row r="75">
          <cell r="A75" t="str">
            <v>CS562520677</v>
          </cell>
          <cell r="B75" t="str">
            <v>WIN</v>
          </cell>
          <cell r="C75" t="str">
            <v>SD2</v>
          </cell>
        </row>
        <row r="76">
          <cell r="A76" t="str">
            <v>CS564918343</v>
          </cell>
          <cell r="B76" t="str">
            <v>BLK</v>
          </cell>
          <cell r="C76" t="str">
            <v>SD2</v>
          </cell>
        </row>
        <row r="77">
          <cell r="A77" t="str">
            <v>CS563854852</v>
          </cell>
          <cell r="B77" t="str">
            <v>BATH</v>
          </cell>
          <cell r="C77" t="str">
            <v>SD2</v>
          </cell>
        </row>
        <row r="78">
          <cell r="A78" t="str">
            <v>CS563854852</v>
          </cell>
          <cell r="B78" t="str">
            <v>BATH</v>
          </cell>
          <cell r="C78" t="str">
            <v>SD2</v>
          </cell>
        </row>
        <row r="79">
          <cell r="A79" t="str">
            <v>CS561988746</v>
          </cell>
          <cell r="B79" t="str">
            <v>ADUL</v>
          </cell>
          <cell r="C79" t="str">
            <v>SD2</v>
          </cell>
        </row>
        <row r="80">
          <cell r="A80" t="str">
            <v>CS549704003</v>
          </cell>
          <cell r="B80" t="str">
            <v>ADUL</v>
          </cell>
          <cell r="C80" t="str">
            <v>SD3</v>
          </cell>
        </row>
        <row r="81">
          <cell r="A81" t="str">
            <v>CS564390363</v>
          </cell>
          <cell r="B81" t="str">
            <v>ADUL</v>
          </cell>
          <cell r="C81" t="str">
            <v>SD2</v>
          </cell>
        </row>
        <row r="82">
          <cell r="A82" t="str">
            <v>CS563285020</v>
          </cell>
          <cell r="B82" t="str">
            <v>SHET</v>
          </cell>
          <cell r="C82" t="str">
            <v>WDC</v>
          </cell>
        </row>
        <row r="83">
          <cell r="A83" t="str">
            <v>CS563285020</v>
          </cell>
          <cell r="B83" t="str">
            <v>SHET</v>
          </cell>
          <cell r="C83" t="str">
            <v>WDC</v>
          </cell>
        </row>
        <row r="84">
          <cell r="A84" t="str">
            <v>CS564340565</v>
          </cell>
          <cell r="B84" t="str">
            <v>TOWL</v>
          </cell>
          <cell r="C84" t="str">
            <v>SD2</v>
          </cell>
        </row>
        <row r="85">
          <cell r="A85" t="str">
            <v>CS564398975</v>
          </cell>
          <cell r="B85" t="str">
            <v>ADUL</v>
          </cell>
          <cell r="C85" t="str">
            <v>SD2</v>
          </cell>
        </row>
        <row r="86">
          <cell r="A86" t="str">
            <v>CS549877268</v>
          </cell>
          <cell r="B86" t="str">
            <v>ADUL</v>
          </cell>
          <cell r="C86" t="str">
            <v>SD2</v>
          </cell>
        </row>
        <row r="87">
          <cell r="A87" t="str">
            <v>CS562545603</v>
          </cell>
          <cell r="B87" t="str">
            <v>FUR</v>
          </cell>
          <cell r="C87" t="str">
            <v>SD3</v>
          </cell>
        </row>
        <row r="88">
          <cell r="A88" t="str">
            <v>CS551299621</v>
          </cell>
          <cell r="B88" t="str">
            <v>FUR</v>
          </cell>
          <cell r="C88" t="str">
            <v>SD3</v>
          </cell>
        </row>
        <row r="89">
          <cell r="A89" t="str">
            <v>CS564316119</v>
          </cell>
          <cell r="B89" t="str">
            <v>FUR</v>
          </cell>
          <cell r="C89" t="str">
            <v>SD3</v>
          </cell>
        </row>
        <row r="90">
          <cell r="A90" t="str">
            <v>CS552479047</v>
          </cell>
          <cell r="B90" t="str">
            <v>FUR</v>
          </cell>
          <cell r="C90" t="str">
            <v>SD3</v>
          </cell>
        </row>
        <row r="91">
          <cell r="A91" t="str">
            <v>CS564693193</v>
          </cell>
          <cell r="B91" t="str">
            <v>ART</v>
          </cell>
          <cell r="C91" t="str">
            <v>SD3</v>
          </cell>
        </row>
        <row r="92">
          <cell r="A92" t="str">
            <v>CS561338018</v>
          </cell>
          <cell r="B92" t="str">
            <v>FUR</v>
          </cell>
          <cell r="C92" t="str">
            <v>SD3</v>
          </cell>
        </row>
        <row r="93">
          <cell r="A93" t="str">
            <v>CS561338018</v>
          </cell>
          <cell r="B93" t="str">
            <v>FUR</v>
          </cell>
          <cell r="C93" t="str">
            <v>SD3</v>
          </cell>
        </row>
        <row r="94">
          <cell r="A94" t="str">
            <v>CS564607028</v>
          </cell>
          <cell r="B94" t="str">
            <v>FUR</v>
          </cell>
          <cell r="C94" t="str">
            <v>SD3</v>
          </cell>
        </row>
        <row r="95">
          <cell r="A95" t="str">
            <v>CS561540813</v>
          </cell>
          <cell r="B95" t="str">
            <v>FUR</v>
          </cell>
          <cell r="C95" t="str">
            <v>SD3</v>
          </cell>
        </row>
        <row r="96">
          <cell r="A96" t="str">
            <v>CS564686387</v>
          </cell>
          <cell r="B96" t="str">
            <v>YOUT</v>
          </cell>
          <cell r="C96" t="str">
            <v>WDC</v>
          </cell>
        </row>
        <row r="97">
          <cell r="A97" t="str">
            <v>CS550487504</v>
          </cell>
          <cell r="B97" t="str">
            <v>BASI</v>
          </cell>
          <cell r="C97" t="str">
            <v>SD2</v>
          </cell>
        </row>
        <row r="98">
          <cell r="A98" t="str">
            <v>CS551299790</v>
          </cell>
          <cell r="B98" t="str">
            <v>BASI</v>
          </cell>
          <cell r="C98" t="str">
            <v>WDC</v>
          </cell>
        </row>
        <row r="99">
          <cell r="A99" t="str">
            <v>CS561374944</v>
          </cell>
          <cell r="B99" t="str">
            <v>WIN</v>
          </cell>
          <cell r="C99" t="str">
            <v>SD2</v>
          </cell>
        </row>
        <row r="100">
          <cell r="A100" t="str">
            <v>CS563693495</v>
          </cell>
          <cell r="B100" t="str">
            <v>WIN</v>
          </cell>
          <cell r="C100" t="str">
            <v>SD2</v>
          </cell>
        </row>
        <row r="101">
          <cell r="A101" t="str">
            <v>CS559806115</v>
          </cell>
          <cell r="B101" t="str">
            <v>WIN</v>
          </cell>
          <cell r="C101" t="str">
            <v>SD2</v>
          </cell>
        </row>
        <row r="102">
          <cell r="A102" t="str">
            <v>CS564302432</v>
          </cell>
          <cell r="B102" t="str">
            <v>BLK</v>
          </cell>
          <cell r="C102" t="str">
            <v>SD2</v>
          </cell>
        </row>
        <row r="103">
          <cell r="A103" t="str">
            <v>CA559732282</v>
          </cell>
          <cell r="B103" t="str">
            <v>BLK</v>
          </cell>
          <cell r="C103" t="str">
            <v>SD2</v>
          </cell>
        </row>
        <row r="104">
          <cell r="A104" t="str">
            <v>CS561447806</v>
          </cell>
          <cell r="B104" t="str">
            <v>YOUT</v>
          </cell>
          <cell r="C104" t="str">
            <v>SD2</v>
          </cell>
        </row>
        <row r="105">
          <cell r="A105" t="str">
            <v>CS558478546</v>
          </cell>
          <cell r="B105" t="str">
            <v>BLK</v>
          </cell>
          <cell r="C105" t="str">
            <v>SD3</v>
          </cell>
        </row>
        <row r="106">
          <cell r="A106" t="str">
            <v>CA550912154</v>
          </cell>
          <cell r="B106" t="str">
            <v>BLK</v>
          </cell>
          <cell r="C106" t="str">
            <v>SD2</v>
          </cell>
        </row>
        <row r="107">
          <cell r="A107" t="str">
            <v>CS563773685</v>
          </cell>
          <cell r="B107" t="str">
            <v>ADUL</v>
          </cell>
          <cell r="C107" t="str">
            <v>SD2</v>
          </cell>
        </row>
        <row r="108">
          <cell r="A108" t="str">
            <v>CA561617573</v>
          </cell>
          <cell r="B108" t="str">
            <v>ADUL</v>
          </cell>
          <cell r="C108" t="str">
            <v>SD2</v>
          </cell>
        </row>
        <row r="109">
          <cell r="A109" t="str">
            <v>CS564469171</v>
          </cell>
          <cell r="B109" t="str">
            <v>ADUL</v>
          </cell>
          <cell r="C109" t="str">
            <v>SD2</v>
          </cell>
        </row>
        <row r="110">
          <cell r="A110" t="str">
            <v>CS563929414</v>
          </cell>
          <cell r="B110" t="str">
            <v>BLK</v>
          </cell>
          <cell r="C110" t="str">
            <v>SD3</v>
          </cell>
        </row>
      </sheetData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5008726851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4T00:00:00" maxDate="2025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4T00:00:00" maxDate="2024-10-05T00:00:00"/>
    </cacheField>
    <cacheField name="PO#" numFmtId="0">
      <sharedItems/>
    </cacheField>
    <cacheField name="Deducted Amt" numFmtId="44">
      <sharedItems containsSemiMixedTypes="0" containsString="0" containsNumber="1" minValue="-35.92" maxValue="-35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35715"/>
    <d v="2025-01-14T00:00:00"/>
    <s v="CB2500170"/>
    <s v="Mis Information"/>
    <s v="Item: SI16-0015"/>
    <d v="2024-10-04T00:00:00"/>
    <s v="CS551299790"/>
    <n v="-35.92"/>
    <s v="Memo: &quot;&quot;"/>
    <s v="Desc: &quot;This credit was generated as a result of our Incident Policy.Not what I expected or wanted&quot;"/>
    <s v="WDC"/>
    <x v="0"/>
    <s v="_x0009_232873"/>
    <s v="Credit Accept"/>
    <s v="C25001228"/>
    <s v="Deduction Type : Incomplete ship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45671</v>
      </c>
      <c r="C2" s="7" t="s">
        <v>17</v>
      </c>
      <c r="D2" s="7" t="s">
        <v>18</v>
      </c>
      <c r="E2" s="7" t="s">
        <v>19</v>
      </c>
      <c r="F2" s="6">
        <v>45569</v>
      </c>
      <c r="G2" s="7" t="s">
        <v>20</v>
      </c>
      <c r="H2" s="8">
        <v>-35.92</v>
      </c>
      <c r="I2" s="7" t="s">
        <v>21</v>
      </c>
      <c r="J2" s="7" t="s">
        <v>22</v>
      </c>
      <c r="K2" s="7" t="str">
        <f>VLOOKUP(G2,[1]Sheet8!A:C,3,FALSE)</f>
        <v>WDC</v>
      </c>
      <c r="L2" s="7" t="str">
        <f>VLOOKUP(G2,[1]Sheet8!A:B,2,FALSE)</f>
        <v>BASI</v>
      </c>
      <c r="M2" s="7" t="s">
        <v>23</v>
      </c>
      <c r="N2" s="7" t="str">
        <f>VLOOKUP(G2,[1]Sheet1!B:D,3,FALSE)</f>
        <v>Credit Accept</v>
      </c>
      <c r="O2" s="7" t="str">
        <f>VLOOKUP(G2,[1]Sheet1!B:F,5,FALSE)</f>
        <v>C25001228</v>
      </c>
      <c r="P2" s="7" t="str">
        <f>VLOOKUP(G2,[1]Sheet1!B:H,7,FALSE)</f>
        <v>Deduction Type : Incomplete shipment</v>
      </c>
    </row>
    <row r="6" spans="1:16" x14ac:dyDescent="0.25">
      <c r="G6" s="11" t="s">
        <v>24</v>
      </c>
      <c r="H6" t="s">
        <v>25</v>
      </c>
    </row>
    <row r="7" spans="1:16" x14ac:dyDescent="0.25">
      <c r="G7" s="9" t="s">
        <v>27</v>
      </c>
      <c r="H7" s="10">
        <v>-35.92</v>
      </c>
    </row>
    <row r="8" spans="1:16" x14ac:dyDescent="0.25">
      <c r="G8" s="9" t="s">
        <v>26</v>
      </c>
      <c r="H8" s="10">
        <v>-35.92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2025-01-20T06:48:10Z</dcterms:modified>
</cp:coreProperties>
</file>