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i.zhang\Downloads\"/>
    </mc:Choice>
  </mc:AlternateContent>
  <xr:revisionPtr revIDLastSave="0" documentId="13_ncr:1_{AB6EA15B-3A1F-4EBC-AC39-0B1CEA666B8A}" xr6:coauthVersionLast="47" xr6:coauthVersionMax="47" xr10:uidLastSave="{00000000-0000-0000-0000-000000000000}"/>
  <bookViews>
    <workbookView xWindow="-120" yWindow="-120" windowWidth="20730" windowHeight="11040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<sst xmlns="http://schemas.openxmlformats.org/spreadsheetml/2006/main" count="242" uniqueCount="127">
  <si>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</si>
  <si>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</si>
  <si>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</si>
  <si>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</si>
  <si>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</si>
  <si>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</si>
  <si>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</si>
  <si>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</si>
  <si>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</si>
  <si>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</si>
  <si>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</si>
  <si>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</si>
  <si>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</si>
  <si>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</si>
  <si>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</si>
  <si>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</si>
  <si>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</si>
  <si>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</si>
  <si>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51073504PC</t>
  </si>
  <si>
    <t>8/5/2024</t>
  </si>
  <si>
    <t>Price Claim for Invoice - 51073504</t>
  </si>
  <si>
    <t>pc</t>
  </si>
  <si>
    <t>SD2</t>
  </si>
  <si>
    <t>4C11PGPZ</t>
  </si>
  <si>
    <t>CB2402218</t>
  </si>
  <si>
    <t xml:space="preserve">"51073504", </t>
  </si>
  <si>
    <t>51110764PC</t>
  </si>
  <si>
    <t>8/9/2024</t>
  </si>
  <si>
    <t>Price Claim for Invoice - 51110764</t>
  </si>
  <si>
    <t>48H1YJGG</t>
  </si>
  <si>
    <t xml:space="preserve">"51110764", </t>
  </si>
  <si>
    <t>51127886PC</t>
  </si>
  <si>
    <t>8/12/2024</t>
  </si>
  <si>
    <t>Price Claim for Invoice - 51127886</t>
  </si>
  <si>
    <t>599UI4EJ</t>
  </si>
  <si>
    <t xml:space="preserve">"51127886", </t>
  </si>
  <si>
    <t>51144566PC</t>
  </si>
  <si>
    <t>8/13/2024</t>
  </si>
  <si>
    <t>Price Claim for Invoice - 51144566</t>
  </si>
  <si>
    <t>4U2I5VPB</t>
  </si>
  <si>
    <t xml:space="preserve">"51144566", </t>
  </si>
  <si>
    <t>51164746PC</t>
  </si>
  <si>
    <t>8/15/2024</t>
  </si>
  <si>
    <t>Price Claim for Invoice - 51164746</t>
  </si>
  <si>
    <t>34JLDINU</t>
  </si>
  <si>
    <t xml:space="preserve">"51164746", </t>
  </si>
  <si>
    <t>51167276PC</t>
  </si>
  <si>
    <t>Price Claim for Invoice - 51167276</t>
  </si>
  <si>
    <t>8GXNWQ4N</t>
  </si>
  <si>
    <t xml:space="preserve">"51167276", </t>
  </si>
  <si>
    <t>51167605PC</t>
  </si>
  <si>
    <t>Price Claim for Invoice - 51167605</t>
  </si>
  <si>
    <t>64A2BHMP</t>
  </si>
  <si>
    <t xml:space="preserve">"51167605", </t>
  </si>
  <si>
    <t>51201832PC</t>
  </si>
  <si>
    <t>8/20/2024</t>
  </si>
  <si>
    <t>Price Claim for Invoice - 51201832</t>
  </si>
  <si>
    <t>3XZBK73A</t>
  </si>
  <si>
    <t xml:space="preserve">"51201832", </t>
  </si>
  <si>
    <t>51216397PC</t>
  </si>
  <si>
    <t>8/22/2024</t>
  </si>
  <si>
    <t>Price Claim for Invoice - 51216397</t>
  </si>
  <si>
    <t>1WZ6BWZB</t>
  </si>
  <si>
    <t xml:space="preserve">"51216397", </t>
  </si>
  <si>
    <t>51217016PC</t>
  </si>
  <si>
    <t>Price Claim for Invoice - 51217016</t>
  </si>
  <si>
    <t>6RSA3NEW</t>
  </si>
  <si>
    <t xml:space="preserve">"51217016", </t>
  </si>
  <si>
    <t>51217823PC</t>
  </si>
  <si>
    <t>Price Claim for Invoice - 51217823</t>
  </si>
  <si>
    <t>3HSOQ34Y</t>
  </si>
  <si>
    <t xml:space="preserve">"51217823", </t>
  </si>
  <si>
    <t>51245691PC</t>
  </si>
  <si>
    <t>8/27/2024</t>
  </si>
  <si>
    <t>Price Claim for Invoice - 51245691</t>
  </si>
  <si>
    <t>3MKYSQHL</t>
  </si>
  <si>
    <t xml:space="preserve">"51245691", </t>
  </si>
  <si>
    <t>51247596PC</t>
  </si>
  <si>
    <t>Price Claim for Invoice - 51247596</t>
  </si>
  <si>
    <t>74V8JBNE</t>
  </si>
  <si>
    <t xml:space="preserve">"51247596", </t>
  </si>
  <si>
    <t>51248728PC</t>
  </si>
  <si>
    <t>Price Claim for Invoice - 51248728</t>
  </si>
  <si>
    <t>8SVF9K7J</t>
  </si>
  <si>
    <t xml:space="preserve">"51248728", </t>
  </si>
  <si>
    <t>51248737PC</t>
  </si>
  <si>
    <t>Price Claim for Invoice - 51248737</t>
  </si>
  <si>
    <t>4CT6Q4PM</t>
  </si>
  <si>
    <t xml:space="preserve">"51248737", </t>
  </si>
  <si>
    <t>51251962PC</t>
  </si>
  <si>
    <t>Price Claim for Invoice - 51251962</t>
  </si>
  <si>
    <t>758ES1PC</t>
  </si>
  <si>
    <t xml:space="preserve">"51251962", </t>
  </si>
  <si>
    <t>51231111PC</t>
  </si>
  <si>
    <t>8/26/2024</t>
  </si>
  <si>
    <t>Price Claim for Invoice - 51231111</t>
  </si>
  <si>
    <t>4PM2HSFN</t>
  </si>
  <si>
    <t xml:space="preserve">"51231111", </t>
  </si>
  <si>
    <t>51255399PC</t>
  </si>
  <si>
    <t>8/28/2024</t>
  </si>
  <si>
    <t>Price Claim for Invoice - 51255399</t>
  </si>
  <si>
    <t>439LKRYM</t>
  </si>
  <si>
    <t xml:space="preserve">"51255399", </t>
  </si>
  <si>
    <t>51257073PC</t>
  </si>
  <si>
    <t>Price Claim for Invoice - 51257073</t>
  </si>
  <si>
    <t>4V6CB4ZG</t>
  </si>
  <si>
    <t xml:space="preserve">"51257073", </t>
  </si>
  <si>
    <t>Comment</t>
  </si>
  <si>
    <t>AMOUNT</t>
  </si>
  <si>
    <t>reason</t>
  </si>
  <si>
    <t>dispute #</t>
  </si>
  <si>
    <t xml:space="preserve">DSPT10157236831 </t>
  </si>
  <si>
    <t>dispute</t>
  </si>
  <si>
    <t xml:space="preserve">DSPT10140492383 </t>
  </si>
  <si>
    <t xml:space="preserve">DSPT11281343071 </t>
  </si>
  <si>
    <t>DSPT10341818975 </t>
  </si>
  <si>
    <t>accept</t>
  </si>
  <si>
    <t>past dispute deadline</t>
  </si>
  <si>
    <t>DSPT11784659551 </t>
  </si>
  <si>
    <t>The invoice amount is correct and matches cost in the vendor central</t>
  </si>
  <si>
    <t xml:space="preserve">DSPT11532976735 </t>
  </si>
  <si>
    <t xml:space="preserve">DSPT11130323551 </t>
  </si>
  <si>
    <t xml:space="preserve">DSPT11197432415 </t>
  </si>
  <si>
    <t xml:space="preserve">DSPT10274685535 </t>
  </si>
  <si>
    <t xml:space="preserve">DSPT10190783071 </t>
  </si>
  <si>
    <t>DSPT10056565343 </t>
  </si>
  <si>
    <t xml:space="preserve">DSPT11868504671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</si>
</sst>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164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9" fillId="5" borderId="0" xfId="2" applyFont="1" applyFill="1" applyAlignment="1">
      <alignment horizontal="left" vertical="center"/>
    </xf>
    <xf numFmtId="0" fontId="10" fillId="0" borderId="0" xfId="0" applyFont="1"/>
    <xf numFmtId="0" fontId="0" fillId="5" borderId="0" xfId="0" applyFill="1"/>
  </cellXfs>
  <cellStyles count="3">
    <cellStyle name="Comma" xfId="1" builtinId="3"/>
    <cellStyle name="Normal" xfId="0" builtinId="0"/>
    <cellStyle name="Normal 2" xfId="2" xr:uid="{55F03056-7617-4881-83E8-C08C8A7D6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V21"/>
  <sheetViews>
    <sheetView tabSelected="1" workbookViewId="0">
      <selection activeCell="S2" sqref="S2:S20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hidden="1" customWidth="1"/>
    <col min="7" max="7" width="19.7109375" hidden="1" customWidth="1"/>
    <col min="8" max="8" width="21.140625" hidden="1" customWidth="1"/>
    <col min="9" max="9" width="12.28515625" bestFit="1" customWidth="1"/>
    <col min="10" max="10" width="18.28515625" hidden="1" customWidth="1"/>
    <col min="11" max="11" width="6.140625" hidden="1" customWidth="1"/>
    <col min="12" max="12" width="10" hidden="1" customWidth="1"/>
    <col min="13" max="13" width="5.140625" hidden="1" customWidth="1"/>
    <col min="14" max="14" width="5.140625" bestFit="1" customWidth="1"/>
    <col min="15" max="15" width="11.42578125" hidden="1" customWidth="1"/>
    <col min="16" max="16" width="10.85546875" hidden="1" customWidth="1"/>
    <col min="17" max="17" width="9" hidden="1" customWidth="1"/>
    <col min="18" max="18" width="10" bestFit="1" customWidth="1"/>
    <col min="19" max="19" width="8.85546875" bestFit="1" customWidth="1"/>
    <col min="20" max="20" width="20.28515625" bestFit="1" customWidth="1"/>
  </cols>
  <sheetData>
    <row r="1" spans="1:22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  <c r="R1" s="16" t="s">
        <v>107</v>
      </c>
      <c r="S1" s="16" t="s">
        <v>108</v>
      </c>
      <c r="T1" s="16" t="s">
        <v>109</v>
      </c>
      <c r="U1" s="16" t="s">
        <v>110</v>
      </c>
    </row>
    <row r="2" spans="1:22" x14ac:dyDescent="0.25">
      <c r="A2" s="9">
        <v>317789941</v>
      </c>
      <c r="B2" s="9" t="s">
        <v>18</v>
      </c>
      <c r="C2" s="9" t="s">
        <v>19</v>
      </c>
      <c r="D2" s="9" t="s">
        <v>20</v>
      </c>
      <c r="E2" s="9">
        <v>-28.12</v>
      </c>
      <c r="F2" s="9" t="s">
        <v>17</v>
      </c>
      <c r="G2" s="9">
        <v>0</v>
      </c>
      <c r="H2" s="9">
        <v>0</v>
      </c>
      <c r="I2" s="9">
        <v>-28.12</v>
      </c>
      <c r="J2" s="9">
        <v>0</v>
      </c>
      <c r="K2" s="10">
        <v>227393</v>
      </c>
      <c r="L2" s="11" t="s">
        <v>21</v>
      </c>
      <c r="M2" s="12" t="s">
        <v>22</v>
      </c>
      <c r="N2" s="12" t="s">
        <v>23</v>
      </c>
      <c r="O2" s="13" t="s">
        <v>24</v>
      </c>
      <c r="P2" s="14" t="s">
        <v>25</v>
      </c>
      <c r="Q2" s="14" t="str">
        <f t="shared" ref="Q2:Q20" si="0">MID(B2,1,8)</f>
        <v>51073504</v>
      </c>
      <c r="R2" t="s">
        <v>112</v>
      </c>
      <c r="T2" t="s">
        <v>119</v>
      </c>
      <c r="U2" t="s">
        <v>111</v>
      </c>
    </row>
    <row r="3" spans="1:22" x14ac:dyDescent="0.25">
      <c r="A3" s="9">
        <v>318002913</v>
      </c>
      <c r="B3" s="9" t="s">
        <v>26</v>
      </c>
      <c r="C3" s="9" t="s">
        <v>27</v>
      </c>
      <c r="D3" s="9" t="s">
        <v>28</v>
      </c>
      <c r="E3" s="9">
        <v>-31.8</v>
      </c>
      <c r="F3" s="9" t="s">
        <v>17</v>
      </c>
      <c r="G3" s="9">
        <v>0</v>
      </c>
      <c r="H3" s="9">
        <v>0</v>
      </c>
      <c r="I3" s="9">
        <v>-31.8</v>
      </c>
      <c r="J3" s="9">
        <v>0</v>
      </c>
      <c r="K3" s="10">
        <v>227393</v>
      </c>
      <c r="L3" s="11" t="s">
        <v>21</v>
      </c>
      <c r="M3" s="12" t="s">
        <v>22</v>
      </c>
      <c r="N3" s="12" t="s">
        <v>29</v>
      </c>
      <c r="O3" s="13" t="s">
        <v>24</v>
      </c>
      <c r="P3" s="14" t="s">
        <v>30</v>
      </c>
      <c r="Q3" s="14" t="str">
        <f t="shared" si="0"/>
        <v>51110764</v>
      </c>
      <c r="R3" t="s">
        <v>112</v>
      </c>
      <c r="T3" t="s">
        <v>119</v>
      </c>
      <c r="U3" t="s">
        <v>113</v>
      </c>
    </row>
    <row r="4" spans="1:22" x14ac:dyDescent="0.25">
      <c r="A4" s="9">
        <v>318313935</v>
      </c>
      <c r="B4" s="9" t="s">
        <v>31</v>
      </c>
      <c r="C4" s="9" t="s">
        <v>32</v>
      </c>
      <c r="D4" s="9" t="s">
        <v>33</v>
      </c>
      <c r="E4" s="9">
        <v>-104.32</v>
      </c>
      <c r="F4" s="9" t="s">
        <v>17</v>
      </c>
      <c r="G4" s="9">
        <v>0</v>
      </c>
      <c r="H4" s="9">
        <v>0</v>
      </c>
      <c r="I4" s="9">
        <v>-104.32</v>
      </c>
      <c r="J4" s="9">
        <v>0</v>
      </c>
      <c r="K4" s="10">
        <v>227393</v>
      </c>
      <c r="L4" s="11" t="s">
        <v>21</v>
      </c>
      <c r="M4" s="12" t="s">
        <v>22</v>
      </c>
      <c r="N4" s="12" t="s">
        <v>34</v>
      </c>
      <c r="O4" s="13" t="s">
        <v>24</v>
      </c>
      <c r="P4" s="14" t="s">
        <v>35</v>
      </c>
      <c r="Q4" s="14" t="str">
        <f t="shared" si="0"/>
        <v>51127886</v>
      </c>
      <c r="R4" t="s">
        <v>112</v>
      </c>
      <c r="T4" t="s">
        <v>119</v>
      </c>
      <c r="U4" t="s">
        <v>114</v>
      </c>
    </row>
    <row r="5" spans="1:22" x14ac:dyDescent="0.25">
      <c r="A5" s="9">
        <v>318346343</v>
      </c>
      <c r="B5" s="9" t="s">
        <v>36</v>
      </c>
      <c r="C5" s="9" t="s">
        <v>37</v>
      </c>
      <c r="D5" s="9" t="s">
        <v>38</v>
      </c>
      <c r="E5" s="9">
        <v>-39.68</v>
      </c>
      <c r="F5" s="9" t="s">
        <v>17</v>
      </c>
      <c r="G5" s="9">
        <v>0</v>
      </c>
      <c r="H5" s="9">
        <v>0</v>
      </c>
      <c r="I5" s="9">
        <v>-39.68</v>
      </c>
      <c r="J5" s="9">
        <v>0</v>
      </c>
      <c r="K5" s="10">
        <v>227393</v>
      </c>
      <c r="L5" s="11" t="s">
        <v>21</v>
      </c>
      <c r="M5" s="12" t="s">
        <v>22</v>
      </c>
      <c r="N5" s="12" t="s">
        <v>39</v>
      </c>
      <c r="O5" s="13" t="s">
        <v>24</v>
      </c>
      <c r="P5" s="14" t="s">
        <v>40</v>
      </c>
      <c r="Q5" s="14" t="str">
        <f t="shared" si="0"/>
        <v>51144566</v>
      </c>
      <c r="R5" t="s">
        <v>112</v>
      </c>
      <c r="T5" t="s">
        <v>119</v>
      </c>
      <c r="U5" t="s">
        <v>115</v>
      </c>
    </row>
    <row r="6" spans="1:22" x14ac:dyDescent="0.25">
      <c r="A6" s="9">
        <v>318346343</v>
      </c>
      <c r="B6" s="9" t="s">
        <v>41</v>
      </c>
      <c r="C6" s="9" t="s">
        <v>42</v>
      </c>
      <c r="D6" s="9" t="s">
        <v>43</v>
      </c>
      <c r="E6" s="9">
        <v>-27.69</v>
      </c>
      <c r="F6" s="9" t="s">
        <v>17</v>
      </c>
      <c r="G6" s="9">
        <v>0</v>
      </c>
      <c r="H6" s="9">
        <v>0</v>
      </c>
      <c r="I6" s="9">
        <v>-27.69</v>
      </c>
      <c r="J6" s="9">
        <v>0</v>
      </c>
      <c r="K6" s="10">
        <v>227393</v>
      </c>
      <c r="L6" s="11" t="s">
        <v>21</v>
      </c>
      <c r="M6" s="12" t="s">
        <v>22</v>
      </c>
      <c r="N6" s="12" t="s">
        <v>44</v>
      </c>
      <c r="O6" s="13" t="s">
        <v>24</v>
      </c>
      <c r="P6" s="14" t="s">
        <v>45</v>
      </c>
      <c r="Q6" s="14" t="str">
        <f t="shared" si="0"/>
        <v>51164746</v>
      </c>
      <c r="R6" s="17" t="s">
        <v>116</v>
      </c>
      <c r="S6" s="17">
        <v>27.69</v>
      </c>
      <c r="T6" s="17" t="s">
        <v>117</v>
      </c>
    </row>
    <row r="7" spans="1:22" x14ac:dyDescent="0.25">
      <c r="A7" s="9">
        <v>318346343</v>
      </c>
      <c r="B7" s="9" t="s">
        <v>46</v>
      </c>
      <c r="C7" s="9" t="s">
        <v>42</v>
      </c>
      <c r="D7" s="9" t="s">
        <v>47</v>
      </c>
      <c r="E7" s="9">
        <v>-38.47</v>
      </c>
      <c r="F7" s="9" t="s">
        <v>17</v>
      </c>
      <c r="G7" s="9">
        <v>0</v>
      </c>
      <c r="H7" s="9">
        <v>0</v>
      </c>
      <c r="I7" s="9">
        <v>-38.47</v>
      </c>
      <c r="J7" s="9">
        <v>0</v>
      </c>
      <c r="K7" s="10">
        <v>227393</v>
      </c>
      <c r="L7" s="11" t="s">
        <v>21</v>
      </c>
      <c r="M7" s="12" t="s">
        <v>22</v>
      </c>
      <c r="N7" s="12" t="s">
        <v>48</v>
      </c>
      <c r="O7" s="13" t="s">
        <v>24</v>
      </c>
      <c r="P7" s="14" t="s">
        <v>49</v>
      </c>
      <c r="Q7" s="14" t="str">
        <f t="shared" si="0"/>
        <v>51167276</v>
      </c>
      <c r="R7" s="17" t="s">
        <v>116</v>
      </c>
      <c r="S7" s="17">
        <v>38.47</v>
      </c>
      <c r="T7" s="17" t="s">
        <v>117</v>
      </c>
    </row>
    <row r="8" spans="1:22" ht="15.75" thickBot="1" x14ac:dyDescent="0.3">
      <c r="A8" s="15">
        <v>318346343</v>
      </c>
      <c r="B8" s="15" t="s">
        <v>50</v>
      </c>
      <c r="C8" s="15" t="s">
        <v>42</v>
      </c>
      <c r="D8" s="15" t="s">
        <v>51</v>
      </c>
      <c r="E8" s="15">
        <v>-28.71</v>
      </c>
      <c r="F8" s="15" t="s">
        <v>17</v>
      </c>
      <c r="G8" s="15">
        <v>0</v>
      </c>
      <c r="H8" s="15">
        <v>0</v>
      </c>
      <c r="I8" s="15">
        <v>-28.71</v>
      </c>
      <c r="J8" s="15">
        <v>0</v>
      </c>
      <c r="K8" s="10">
        <v>227393</v>
      </c>
      <c r="L8" s="11" t="s">
        <v>21</v>
      </c>
      <c r="M8" s="12" t="s">
        <v>22</v>
      </c>
      <c r="N8" s="12" t="s">
        <v>52</v>
      </c>
      <c r="O8" s="13" t="s">
        <v>24</v>
      </c>
      <c r="P8" s="14" t="s">
        <v>53</v>
      </c>
      <c r="Q8" s="14" t="str">
        <f t="shared" si="0"/>
        <v>51167605</v>
      </c>
      <c r="R8" s="17" t="s">
        <v>116</v>
      </c>
      <c r="S8" s="17">
        <v>28.71</v>
      </c>
      <c r="T8" s="17" t="s">
        <v>117</v>
      </c>
    </row>
    <row r="9" spans="1:22" ht="15.75" thickTop="1" x14ac:dyDescent="0.25">
      <c r="A9" s="9">
        <v>318687066</v>
      </c>
      <c r="B9" s="9" t="s">
        <v>54</v>
      </c>
      <c r="C9" s="9" t="s">
        <v>55</v>
      </c>
      <c r="D9" s="9" t="s">
        <v>56</v>
      </c>
      <c r="E9" s="9">
        <v>-148.08000000000001</v>
      </c>
      <c r="F9" s="9" t="s">
        <v>17</v>
      </c>
      <c r="G9" s="9">
        <v>0</v>
      </c>
      <c r="H9" s="9">
        <v>0</v>
      </c>
      <c r="I9" s="9">
        <v>-148.08000000000001</v>
      </c>
      <c r="J9" s="9">
        <v>0</v>
      </c>
      <c r="K9" s="10">
        <v>227393</v>
      </c>
      <c r="L9" s="11" t="s">
        <v>21</v>
      </c>
      <c r="M9" s="12" t="s">
        <v>22</v>
      </c>
      <c r="N9" s="12" t="s">
        <v>57</v>
      </c>
      <c r="O9" s="13" t="s">
        <v>24</v>
      </c>
      <c r="P9" s="14" t="s">
        <v>58</v>
      </c>
      <c r="Q9" s="14" t="str">
        <f t="shared" si="0"/>
        <v>51201832</v>
      </c>
      <c r="R9" t="s">
        <v>112</v>
      </c>
      <c r="T9" t="s">
        <v>119</v>
      </c>
      <c r="U9" t="s">
        <v>118</v>
      </c>
    </row>
    <row r="10" spans="1:22" x14ac:dyDescent="0.25">
      <c r="A10" s="9">
        <v>319098080</v>
      </c>
      <c r="B10" s="9" t="s">
        <v>59</v>
      </c>
      <c r="C10" s="9" t="s">
        <v>60</v>
      </c>
      <c r="D10" s="9" t="s">
        <v>61</v>
      </c>
      <c r="E10" s="9">
        <v>-34.54</v>
      </c>
      <c r="F10" s="9" t="s">
        <v>17</v>
      </c>
      <c r="G10" s="9">
        <v>0</v>
      </c>
      <c r="H10" s="9">
        <v>0</v>
      </c>
      <c r="I10" s="9">
        <v>-34.54</v>
      </c>
      <c r="J10" s="9">
        <v>0</v>
      </c>
      <c r="K10" s="10">
        <v>227393</v>
      </c>
      <c r="L10" s="11" t="s">
        <v>21</v>
      </c>
      <c r="M10" s="12" t="s">
        <v>22</v>
      </c>
      <c r="N10" s="12" t="s">
        <v>62</v>
      </c>
      <c r="O10" s="13" t="s">
        <v>24</v>
      </c>
      <c r="P10" s="14" t="s">
        <v>63</v>
      </c>
      <c r="Q10" s="14" t="str">
        <f t="shared" si="0"/>
        <v>51216397</v>
      </c>
      <c r="R10" s="17" t="s">
        <v>116</v>
      </c>
      <c r="S10" s="17">
        <v>34.54</v>
      </c>
      <c r="T10" s="17" t="s">
        <v>117</v>
      </c>
    </row>
    <row r="11" spans="1:22" ht="15.75" thickBot="1" x14ac:dyDescent="0.3">
      <c r="A11" s="15">
        <v>319098080</v>
      </c>
      <c r="B11" s="15" t="s">
        <v>64</v>
      </c>
      <c r="C11" s="15" t="s">
        <v>60</v>
      </c>
      <c r="D11" s="15" t="s">
        <v>65</v>
      </c>
      <c r="E11" s="15">
        <v>-27.69</v>
      </c>
      <c r="F11" s="15" t="s">
        <v>17</v>
      </c>
      <c r="G11" s="15">
        <v>0</v>
      </c>
      <c r="H11" s="15">
        <v>0</v>
      </c>
      <c r="I11" s="15">
        <v>-27.69</v>
      </c>
      <c r="J11" s="15">
        <v>0</v>
      </c>
      <c r="K11" s="10">
        <v>227393</v>
      </c>
      <c r="L11" s="11" t="s">
        <v>21</v>
      </c>
      <c r="M11" s="12" t="s">
        <v>22</v>
      </c>
      <c r="N11" s="12" t="s">
        <v>66</v>
      </c>
      <c r="O11" s="13" t="s">
        <v>24</v>
      </c>
      <c r="P11" s="14" t="s">
        <v>67</v>
      </c>
      <c r="Q11" s="14" t="str">
        <f t="shared" si="0"/>
        <v>51217016</v>
      </c>
      <c r="R11" t="s">
        <v>112</v>
      </c>
      <c r="T11" t="s">
        <v>119</v>
      </c>
      <c r="U11" t="s">
        <v>120</v>
      </c>
    </row>
    <row r="12" spans="1:22" ht="15.75" thickTop="1" x14ac:dyDescent="0.25">
      <c r="A12" s="9">
        <v>319098080</v>
      </c>
      <c r="B12" s="9" t="s">
        <v>68</v>
      </c>
      <c r="C12" s="9" t="s">
        <v>60</v>
      </c>
      <c r="D12" s="9" t="s">
        <v>69</v>
      </c>
      <c r="E12" s="9">
        <v>-26.22</v>
      </c>
      <c r="F12" s="9" t="s">
        <v>17</v>
      </c>
      <c r="G12" s="9">
        <v>0</v>
      </c>
      <c r="H12" s="9">
        <v>0</v>
      </c>
      <c r="I12" s="9">
        <v>-26.22</v>
      </c>
      <c r="J12" s="9">
        <v>0</v>
      </c>
      <c r="K12" s="10">
        <v>227393</v>
      </c>
      <c r="L12" s="11" t="s">
        <v>21</v>
      </c>
      <c r="M12" s="12" t="s">
        <v>22</v>
      </c>
      <c r="N12" s="12" t="s">
        <v>70</v>
      </c>
      <c r="O12" s="13" t="s">
        <v>24</v>
      </c>
      <c r="P12" s="14" t="s">
        <v>71</v>
      </c>
      <c r="Q12" s="14" t="str">
        <f t="shared" si="0"/>
        <v>51217823</v>
      </c>
      <c r="R12" t="s">
        <v>112</v>
      </c>
      <c r="T12" t="s">
        <v>119</v>
      </c>
      <c r="U12" t="s">
        <v>121</v>
      </c>
    </row>
    <row r="13" spans="1:22" ht="15.75" thickBot="1" x14ac:dyDescent="0.3">
      <c r="A13" s="15">
        <v>320364225</v>
      </c>
      <c r="B13" s="15" t="s">
        <v>72</v>
      </c>
      <c r="C13" s="15" t="s">
        <v>73</v>
      </c>
      <c r="D13" s="15" t="s">
        <v>74</v>
      </c>
      <c r="E13" s="15">
        <v>-30.66</v>
      </c>
      <c r="F13" s="15" t="s">
        <v>17</v>
      </c>
      <c r="G13" s="15">
        <v>0</v>
      </c>
      <c r="H13" s="15">
        <v>0</v>
      </c>
      <c r="I13" s="15">
        <v>-30.66</v>
      </c>
      <c r="J13" s="15">
        <v>0</v>
      </c>
      <c r="K13" s="10">
        <v>227393</v>
      </c>
      <c r="L13" s="11" t="s">
        <v>21</v>
      </c>
      <c r="M13" s="12" t="s">
        <v>22</v>
      </c>
      <c r="N13" s="12" t="s">
        <v>75</v>
      </c>
      <c r="O13" s="13" t="s">
        <v>24</v>
      </c>
      <c r="P13" s="14" t="s">
        <v>76</v>
      </c>
      <c r="Q13" s="14" t="str">
        <f t="shared" si="0"/>
        <v>51245691</v>
      </c>
      <c r="R13" s="17" t="s">
        <v>116</v>
      </c>
      <c r="S13">
        <v>30.66</v>
      </c>
      <c r="T13" s="17" t="s">
        <v>117</v>
      </c>
    </row>
    <row r="14" spans="1:22" ht="16.5" thickTop="1" thickBot="1" x14ac:dyDescent="0.3">
      <c r="A14" s="15">
        <v>320364225</v>
      </c>
      <c r="B14" s="15" t="s">
        <v>77</v>
      </c>
      <c r="C14" s="15" t="s">
        <v>73</v>
      </c>
      <c r="D14" s="15" t="s">
        <v>78</v>
      </c>
      <c r="E14" s="15">
        <v>-69.63</v>
      </c>
      <c r="F14" s="15" t="s">
        <v>17</v>
      </c>
      <c r="G14" s="15">
        <v>0</v>
      </c>
      <c r="H14" s="15">
        <v>0</v>
      </c>
      <c r="I14" s="15">
        <v>-69.63</v>
      </c>
      <c r="J14" s="15">
        <v>0</v>
      </c>
      <c r="K14" s="10">
        <v>227393</v>
      </c>
      <c r="L14" s="11" t="s">
        <v>21</v>
      </c>
      <c r="M14" s="12" t="s">
        <v>22</v>
      </c>
      <c r="N14" s="12" t="s">
        <v>79</v>
      </c>
      <c r="O14" s="13" t="s">
        <v>24</v>
      </c>
      <c r="P14" s="14" t="s">
        <v>80</v>
      </c>
      <c r="Q14" s="14" t="str">
        <f t="shared" si="0"/>
        <v>51247596</v>
      </c>
      <c r="R14" s="17" t="s">
        <v>116</v>
      </c>
      <c r="S14">
        <v>69.63</v>
      </c>
      <c r="T14" s="17" t="s">
        <v>117</v>
      </c>
      <c r="U14" s="18"/>
      <c r="V14" s="18"/>
    </row>
    <row r="15" spans="1:22" ht="15.75" thickTop="1" x14ac:dyDescent="0.25">
      <c r="A15" s="9">
        <v>320364225</v>
      </c>
      <c r="B15" s="9" t="s">
        <v>81</v>
      </c>
      <c r="C15" s="9" t="s">
        <v>73</v>
      </c>
      <c r="D15" s="9" t="s">
        <v>82</v>
      </c>
      <c r="E15" s="9">
        <v>-36.67</v>
      </c>
      <c r="F15" s="9" t="s">
        <v>17</v>
      </c>
      <c r="G15" s="9">
        <v>0</v>
      </c>
      <c r="H15" s="9">
        <v>0</v>
      </c>
      <c r="I15" s="9">
        <v>-36.67</v>
      </c>
      <c r="J15" s="9">
        <v>0</v>
      </c>
      <c r="K15" s="10">
        <v>227393</v>
      </c>
      <c r="L15" s="11" t="s">
        <v>21</v>
      </c>
      <c r="M15" s="12" t="s">
        <v>22</v>
      </c>
      <c r="N15" s="12" t="s">
        <v>83</v>
      </c>
      <c r="O15" s="13" t="s">
        <v>24</v>
      </c>
      <c r="P15" s="14" t="s">
        <v>84</v>
      </c>
      <c r="Q15" s="14" t="str">
        <f t="shared" si="0"/>
        <v>51248728</v>
      </c>
      <c r="R15" t="s">
        <v>112</v>
      </c>
      <c r="T15" t="s">
        <v>119</v>
      </c>
      <c r="U15" t="s">
        <v>122</v>
      </c>
    </row>
    <row r="16" spans="1:22" ht="15.75" thickBot="1" x14ac:dyDescent="0.3">
      <c r="A16" s="15">
        <v>320364225</v>
      </c>
      <c r="B16" s="15" t="s">
        <v>85</v>
      </c>
      <c r="C16" s="15" t="s">
        <v>73</v>
      </c>
      <c r="D16" s="15" t="s">
        <v>86</v>
      </c>
      <c r="E16" s="15">
        <v>-82.53</v>
      </c>
      <c r="F16" s="15" t="s">
        <v>17</v>
      </c>
      <c r="G16" s="15">
        <v>0</v>
      </c>
      <c r="H16" s="15">
        <v>0</v>
      </c>
      <c r="I16" s="15">
        <v>-82.53</v>
      </c>
      <c r="J16" s="15">
        <v>0</v>
      </c>
      <c r="K16" s="10">
        <v>227393</v>
      </c>
      <c r="L16" s="11" t="s">
        <v>21</v>
      </c>
      <c r="M16" s="12" t="s">
        <v>22</v>
      </c>
      <c r="N16" s="12" t="s">
        <v>87</v>
      </c>
      <c r="O16" s="13" t="s">
        <v>24</v>
      </c>
      <c r="P16" s="14" t="s">
        <v>88</v>
      </c>
      <c r="Q16" s="14" t="str">
        <f t="shared" si="0"/>
        <v>51248737</v>
      </c>
      <c r="R16" t="s">
        <v>112</v>
      </c>
      <c r="T16" t="s">
        <v>119</v>
      </c>
      <c r="U16" t="s">
        <v>123</v>
      </c>
    </row>
    <row r="17" spans="1:21" ht="15.75" thickTop="1" x14ac:dyDescent="0.25">
      <c r="A17" s="9">
        <v>320364225</v>
      </c>
      <c r="B17" s="9" t="s">
        <v>89</v>
      </c>
      <c r="C17" s="9" t="s">
        <v>73</v>
      </c>
      <c r="D17" s="9" t="s">
        <v>90</v>
      </c>
      <c r="E17" s="9">
        <v>-34.549999999999997</v>
      </c>
      <c r="F17" s="9" t="s">
        <v>17</v>
      </c>
      <c r="G17" s="9">
        <v>0</v>
      </c>
      <c r="H17" s="9">
        <v>0</v>
      </c>
      <c r="I17" s="9">
        <v>-34.549999999999997</v>
      </c>
      <c r="J17" s="9">
        <v>0</v>
      </c>
      <c r="K17" s="10">
        <v>227393</v>
      </c>
      <c r="L17" s="11" t="s">
        <v>21</v>
      </c>
      <c r="M17" s="12" t="s">
        <v>22</v>
      </c>
      <c r="N17" s="12" t="s">
        <v>91</v>
      </c>
      <c r="O17" s="13" t="s">
        <v>24</v>
      </c>
      <c r="P17" s="14" t="s">
        <v>92</v>
      </c>
      <c r="Q17" s="14" t="str">
        <f t="shared" si="0"/>
        <v>51251962</v>
      </c>
      <c r="R17" s="17" t="s">
        <v>116</v>
      </c>
      <c r="S17">
        <v>34.549999999999997</v>
      </c>
      <c r="T17" s="17" t="s">
        <v>117</v>
      </c>
    </row>
    <row r="18" spans="1:21" x14ac:dyDescent="0.25">
      <c r="A18" s="9">
        <v>320330449</v>
      </c>
      <c r="B18" s="9" t="s">
        <v>93</v>
      </c>
      <c r="C18" s="9" t="s">
        <v>94</v>
      </c>
      <c r="D18" s="9" t="s">
        <v>95</v>
      </c>
      <c r="E18" s="9">
        <v>-45.97</v>
      </c>
      <c r="F18" s="9" t="s">
        <v>17</v>
      </c>
      <c r="G18" s="9">
        <v>0</v>
      </c>
      <c r="H18" s="9">
        <v>0</v>
      </c>
      <c r="I18" s="9">
        <v>-45.97</v>
      </c>
      <c r="J18" s="9">
        <v>0</v>
      </c>
      <c r="K18" s="10">
        <v>227393</v>
      </c>
      <c r="L18" s="11" t="s">
        <v>21</v>
      </c>
      <c r="M18" s="12" t="s">
        <v>22</v>
      </c>
      <c r="N18" s="12" t="s">
        <v>96</v>
      </c>
      <c r="O18" s="13" t="s">
        <v>24</v>
      </c>
      <c r="P18" s="14" t="s">
        <v>97</v>
      </c>
      <c r="Q18" s="14" t="str">
        <f t="shared" si="0"/>
        <v>51231111</v>
      </c>
      <c r="R18" t="s">
        <v>112</v>
      </c>
      <c r="T18" t="s">
        <v>119</v>
      </c>
      <c r="U18" t="s">
        <v>124</v>
      </c>
    </row>
    <row r="19" spans="1:21" x14ac:dyDescent="0.25">
      <c r="A19" s="9">
        <v>320474006</v>
      </c>
      <c r="B19" s="9" t="s">
        <v>98</v>
      </c>
      <c r="C19" s="9" t="s">
        <v>99</v>
      </c>
      <c r="D19" s="9" t="s">
        <v>100</v>
      </c>
      <c r="E19" s="9">
        <v>-35.909999999999997</v>
      </c>
      <c r="F19" s="9" t="s">
        <v>17</v>
      </c>
      <c r="G19" s="9">
        <v>0</v>
      </c>
      <c r="H19" s="9">
        <v>0</v>
      </c>
      <c r="I19" s="9">
        <v>-35.909999999999997</v>
      </c>
      <c r="J19" s="9">
        <v>0</v>
      </c>
      <c r="K19" s="10">
        <v>227393</v>
      </c>
      <c r="L19" s="11" t="s">
        <v>21</v>
      </c>
      <c r="M19" s="12" t="s">
        <v>22</v>
      </c>
      <c r="N19" s="12" t="s">
        <v>101</v>
      </c>
      <c r="O19" s="13" t="s">
        <v>24</v>
      </c>
      <c r="P19" s="14" t="s">
        <v>102</v>
      </c>
      <c r="Q19" s="14" t="str">
        <f t="shared" si="0"/>
        <v>51255399</v>
      </c>
      <c r="R19" t="s">
        <v>112</v>
      </c>
      <c r="T19" t="s">
        <v>119</v>
      </c>
      <c r="U19" t="s">
        <v>125</v>
      </c>
    </row>
    <row r="20" spans="1:21" ht="15.75" thickBot="1" x14ac:dyDescent="0.3">
      <c r="A20" s="15">
        <v>320474006</v>
      </c>
      <c r="B20" s="15" t="s">
        <v>103</v>
      </c>
      <c r="C20" s="15" t="s">
        <v>99</v>
      </c>
      <c r="D20" s="15" t="s">
        <v>104</v>
      </c>
      <c r="E20" s="15">
        <v>-48.23</v>
      </c>
      <c r="F20" s="15" t="s">
        <v>17</v>
      </c>
      <c r="G20" s="15">
        <v>0</v>
      </c>
      <c r="H20" s="15">
        <v>0</v>
      </c>
      <c r="I20" s="15">
        <v>-48.23</v>
      </c>
      <c r="J20" s="15">
        <v>0</v>
      </c>
      <c r="K20" s="10">
        <v>227393</v>
      </c>
      <c r="L20" s="11" t="s">
        <v>21</v>
      </c>
      <c r="M20" s="12" t="s">
        <v>22</v>
      </c>
      <c r="N20" s="12" t="s">
        <v>105</v>
      </c>
      <c r="O20" s="13" t="s">
        <v>24</v>
      </c>
      <c r="P20" s="14" t="s">
        <v>106</v>
      </c>
      <c r="Q20" s="14" t="str">
        <f t="shared" si="0"/>
        <v>51257073</v>
      </c>
      <c r="R20" t="s">
        <v>112</v>
      </c>
      <c r="T20" t="s">
        <v>119</v>
      </c>
      <c r="U20" t="s">
        <v>126</v>
      </c>
    </row>
    <row r="21" spans="1:21" ht="15.75" thickTop="1" x14ac:dyDescent="0.25"/>
  </sheetData>
  <conditionalFormatting sqref="B9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Nichol Zhang</cp:lastModifiedBy>
  <dcterms:created xsi:type="dcterms:W3CDTF">2024-12-09T16:31:09Z</dcterms:created>
  <dcterms:modified xsi:type="dcterms:W3CDTF">2025-01-23T07:41:20Z</dcterms:modified>
</cp:coreProperties>
</file>