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0D358099-DF08-4905-B3CE-54877FCA3178}" xr6:coauthVersionLast="47" xr6:coauthVersionMax="47" xr10:uidLastSave="{00000000-0000-0000-0000-000000000000}"/>
  <bookViews>
    <workbookView xWindow="-120" yWindow="-120" windowWidth="29040" windowHeight="15840" xr2:uid="{4C543163-5AFE-4B41-8CEF-78D6B16064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<sst xmlns="http://schemas.openxmlformats.org/spreadsheetml/2006/main" count="195" uniqueCount="102">
  <si>
    <t>314283306</t>
  </si>
  <si>
    <t>50795485PC</t>
  </si>
  <si>
    <t>7/3/2024</t>
  </si>
  <si>
    <t>Price Claim for Invoice - 50795485</t>
  </si>
  <si>
    <t>USD</t>
  </si>
  <si>
    <t>PC</t>
  </si>
  <si>
    <t>SD2</t>
  </si>
  <si>
    <t>1PMUIQRS</t>
  </si>
  <si>
    <t>CB2402000</t>
  </si>
  <si>
    <t>50795590PC</t>
  </si>
  <si>
    <t>Price Claim for Invoice - 50795590</t>
  </si>
  <si>
    <t>28K3KXHE</t>
  </si>
  <si>
    <t>50795624PC</t>
  </si>
  <si>
    <t>Price Claim for Invoice - 50795624</t>
  </si>
  <si>
    <t>68OP3QFW</t>
  </si>
  <si>
    <t>50797616PC</t>
  </si>
  <si>
    <t>Price Claim for Invoice - 50797616</t>
  </si>
  <si>
    <t>4NKISMPJ</t>
  </si>
  <si>
    <t>50797639PC</t>
  </si>
  <si>
    <t>Price Claim for Invoice - 50797639</t>
  </si>
  <si>
    <t>4I6OGEFQ</t>
  </si>
  <si>
    <t>314536073</t>
  </si>
  <si>
    <t>50807328PC</t>
  </si>
  <si>
    <t>7/5/2024</t>
  </si>
  <si>
    <t>Price Claim for Invoice - 50807328</t>
  </si>
  <si>
    <t>3NNGIJJW</t>
  </si>
  <si>
    <t>50806090PC</t>
  </si>
  <si>
    <t>Price Claim for Invoice - 50806090</t>
  </si>
  <si>
    <t>43GJN7LJ</t>
  </si>
  <si>
    <t>314588405</t>
  </si>
  <si>
    <t>2800-984711555</t>
  </si>
  <si>
    <t>10/2/2024</t>
  </si>
  <si>
    <t>Price Protection-80191565-2800-984711555</t>
  </si>
  <si>
    <t>314822021</t>
  </si>
  <si>
    <t>50862088PC</t>
  </si>
  <si>
    <t>7/11/2024</t>
  </si>
  <si>
    <t>Price Claim for Invoice - 50862088</t>
  </si>
  <si>
    <t>1JLBJNAJ</t>
  </si>
  <si>
    <t>50862089PC</t>
  </si>
  <si>
    <t>Price Claim for Invoice - 50862089</t>
  </si>
  <si>
    <t>1C7A57UB</t>
  </si>
  <si>
    <t>315232594</t>
  </si>
  <si>
    <t>50919621PC</t>
  </si>
  <si>
    <t>7/18/2024</t>
  </si>
  <si>
    <t>Price Claim for Invoice - 50919621</t>
  </si>
  <si>
    <t>2BWFSOOE</t>
  </si>
  <si>
    <t>316903551</t>
  </si>
  <si>
    <t>50989424PC</t>
  </si>
  <si>
    <t>7/25/2024</t>
  </si>
  <si>
    <t>Price Claim for Invoice - 50989424</t>
  </si>
  <si>
    <t>3TESII8E</t>
  </si>
  <si>
    <t>50991759PC</t>
  </si>
  <si>
    <t>Price Claim for Invoice - 50991759</t>
  </si>
  <si>
    <t>36VW5EHD</t>
  </si>
  <si>
    <t>316979028</t>
  </si>
  <si>
    <t>50996963PC</t>
  </si>
  <si>
    <t>7/26/2024</t>
  </si>
  <si>
    <t>Price Claim for Invoice - 50996963</t>
  </si>
  <si>
    <t>2LEQVW2M</t>
  </si>
  <si>
    <t>317289292</t>
  </si>
  <si>
    <t>51015534PC</t>
  </si>
  <si>
    <t>7/29/2024</t>
  </si>
  <si>
    <t>Price Claim for Invoice - 51015534</t>
  </si>
  <si>
    <t>4TL4JLMC</t>
  </si>
  <si>
    <t>317327357</t>
  </si>
  <si>
    <t>51028164PC</t>
  </si>
  <si>
    <t>7/30/2024</t>
  </si>
  <si>
    <t>Price Claim for Invoice - 51028164</t>
  </si>
  <si>
    <t>75C3KE5Y</t>
  </si>
  <si>
    <t>51031652PC</t>
  </si>
  <si>
    <t>Price Claim for Invoice - 51031652</t>
  </si>
  <si>
    <t>8NC5G8MQ</t>
  </si>
  <si>
    <t>317494909</t>
  </si>
  <si>
    <t>51048522PC</t>
  </si>
  <si>
    <t>8/1/2024</t>
  </si>
  <si>
    <t>Price Claim for Invoice - 51048522</t>
  </si>
  <si>
    <t>7CHV8T5H</t>
  </si>
  <si>
    <t>317591698</t>
  </si>
  <si>
    <t>51054360PC</t>
  </si>
  <si>
    <t>8/2/2024</t>
  </si>
  <si>
    <t>Price Claim for Invoice - 51054360</t>
  </si>
  <si>
    <t>2Z3UGP2O</t>
  </si>
  <si>
    <t>51056684PC</t>
  </si>
  <si>
    <t>Price Claim for Invoice - 51056684</t>
  </si>
  <si>
    <t>41DOOOBQ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</si>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</sst>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98D48B9F-60F1-4BDA-BA87-99689049F1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2D8-006D-47C6-B47A-BC143B60135C}">
  <dimension ref="A1:Q21"/>
  <sheetViews>
    <sheetView tabSelected="1" workbookViewId="0">
      <selection activeCell="O9" sqref="O9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9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7.7109375" bestFit="1" customWidth="1"/>
    <col min="13" max="13" width="5.140625" bestFit="1" customWidth="1"/>
    <col min="14" max="14" width="11.7109375" bestFit="1" customWidth="1"/>
    <col min="15" max="15" width="11.42578125" bestFit="1" customWidth="1"/>
    <col min="16" max="16" width="10.5703125" bestFit="1" customWidth="1"/>
    <col min="17" max="17" width="9" bestFit="1" customWidth="1"/>
  </cols>
  <sheetData>
    <row r="1" spans="1:17" x14ac:dyDescent="0.25">
      <c r="A1" s="9" t="s">
        <v>85</v>
      </c>
      <c r="B1" s="9" t="s">
        <v>86</v>
      </c>
      <c r="C1" s="10" t="s">
        <v>87</v>
      </c>
      <c r="D1" s="9" t="s">
        <v>88</v>
      </c>
      <c r="E1" s="11" t="s">
        <v>89</v>
      </c>
      <c r="F1" s="11" t="s">
        <v>90</v>
      </c>
      <c r="G1" s="12" t="s">
        <v>91</v>
      </c>
      <c r="H1" s="9" t="s">
        <v>92</v>
      </c>
      <c r="I1" s="13" t="s">
        <v>93</v>
      </c>
      <c r="J1" s="9" t="s">
        <v>94</v>
      </c>
      <c r="K1" s="14" t="s">
        <v>95</v>
      </c>
      <c r="L1" s="9" t="s">
        <v>96</v>
      </c>
      <c r="M1" s="9" t="s">
        <v>97</v>
      </c>
      <c r="N1" s="9" t="s">
        <v>98</v>
      </c>
      <c r="O1" s="15" t="s">
        <v>99</v>
      </c>
      <c r="P1" s="16" t="s">
        <v>100</v>
      </c>
      <c r="Q1" s="9" t="s">
        <v>101</v>
      </c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>
        <v>-40.770000000000003</v>
      </c>
      <c r="F2" s="1" t="s">
        <v>4</v>
      </c>
      <c r="G2" s="1">
        <v>0</v>
      </c>
      <c r="H2" s="1">
        <v>0</v>
      </c>
      <c r="I2" s="1">
        <v>-40.770000000000003</v>
      </c>
      <c r="J2" s="1">
        <v>0</v>
      </c>
      <c r="K2" s="2">
        <v>224268</v>
      </c>
      <c r="L2" s="3" t="s">
        <v>5</v>
      </c>
      <c r="M2" s="4" t="s">
        <v>6</v>
      </c>
      <c r="N2" s="4" t="s">
        <v>7</v>
      </c>
      <c r="O2" s="5" t="s">
        <v>8</v>
      </c>
      <c r="P2" s="6" t="str">
        <f>"'"&amp;MID(B2,1,8)&amp;"', "</f>
        <v xml:space="preserve">'50795485', </v>
      </c>
      <c r="Q2" s="6" t="str">
        <f>MID(B2,1,8)</f>
        <v>50795485</v>
      </c>
    </row>
    <row r="3" spans="1:17" x14ac:dyDescent="0.25">
      <c r="A3" s="1" t="s">
        <v>0</v>
      </c>
      <c r="B3" s="1" t="s">
        <v>9</v>
      </c>
      <c r="C3" s="1" t="s">
        <v>2</v>
      </c>
      <c r="D3" s="1" t="s">
        <v>10</v>
      </c>
      <c r="E3" s="1">
        <v>-40.770000000000003</v>
      </c>
      <c r="F3" s="1" t="s">
        <v>4</v>
      </c>
      <c r="G3" s="1">
        <v>0</v>
      </c>
      <c r="H3" s="1">
        <v>0</v>
      </c>
      <c r="I3" s="1">
        <v>-40.770000000000003</v>
      </c>
      <c r="J3" s="1">
        <v>0</v>
      </c>
      <c r="K3" s="2">
        <v>224268</v>
      </c>
      <c r="L3" s="3" t="s">
        <v>5</v>
      </c>
      <c r="M3" s="4" t="s">
        <v>6</v>
      </c>
      <c r="N3" s="4" t="s">
        <v>11</v>
      </c>
      <c r="O3" s="5" t="s">
        <v>8</v>
      </c>
      <c r="P3" s="6" t="str">
        <f>"'"&amp;MID(B3,1,8)&amp;"', "</f>
        <v xml:space="preserve">'50795590', </v>
      </c>
      <c r="Q3" s="6" t="str">
        <f>MID(B3,1,8)</f>
        <v>50795590</v>
      </c>
    </row>
    <row r="4" spans="1:17" ht="15.75" thickBot="1" x14ac:dyDescent="0.3">
      <c r="A4" s="7" t="s">
        <v>0</v>
      </c>
      <c r="B4" s="7" t="s">
        <v>12</v>
      </c>
      <c r="C4" s="7" t="s">
        <v>2</v>
      </c>
      <c r="D4" s="7" t="s">
        <v>13</v>
      </c>
      <c r="E4" s="7">
        <v>-40.770000000000003</v>
      </c>
      <c r="F4" s="7" t="s">
        <v>4</v>
      </c>
      <c r="G4" s="7">
        <v>0</v>
      </c>
      <c r="H4" s="7">
        <v>0</v>
      </c>
      <c r="I4" s="7">
        <v>-40.770000000000003</v>
      </c>
      <c r="J4" s="7">
        <v>0</v>
      </c>
      <c r="K4" s="2">
        <v>224268</v>
      </c>
      <c r="L4" s="3" t="s">
        <v>5</v>
      </c>
      <c r="M4" s="4" t="s">
        <v>6</v>
      </c>
      <c r="N4" s="4" t="s">
        <v>14</v>
      </c>
      <c r="O4" s="5" t="s">
        <v>8</v>
      </c>
      <c r="P4" s="6" t="str">
        <f>"'"&amp;MID(B4,1,8)&amp;"', "</f>
        <v xml:space="preserve">'50795624', </v>
      </c>
      <c r="Q4" s="6" t="str">
        <f>MID(B4,1,8)</f>
        <v>50795624</v>
      </c>
    </row>
    <row r="5" spans="1:17" ht="15.75" thickTop="1" x14ac:dyDescent="0.25">
      <c r="A5" s="1" t="s">
        <v>0</v>
      </c>
      <c r="B5" s="1" t="s">
        <v>15</v>
      </c>
      <c r="C5" s="1" t="s">
        <v>2</v>
      </c>
      <c r="D5" s="1" t="s">
        <v>16</v>
      </c>
      <c r="E5" s="1">
        <v>-52.12</v>
      </c>
      <c r="F5" s="1" t="s">
        <v>4</v>
      </c>
      <c r="G5" s="1">
        <v>0</v>
      </c>
      <c r="H5" s="1">
        <v>0</v>
      </c>
      <c r="I5" s="1">
        <v>-52.12</v>
      </c>
      <c r="J5" s="1">
        <v>0</v>
      </c>
      <c r="K5" s="2">
        <v>224268</v>
      </c>
      <c r="L5" s="3" t="s">
        <v>5</v>
      </c>
      <c r="M5" s="4" t="s">
        <v>6</v>
      </c>
      <c r="N5" s="4" t="s">
        <v>17</v>
      </c>
      <c r="O5" s="5" t="s">
        <v>8</v>
      </c>
      <c r="P5" s="6" t="str">
        <f>"'"&amp;MID(B5,1,8)&amp;"', "</f>
        <v xml:space="preserve">'50797616', </v>
      </c>
      <c r="Q5" s="6" t="str">
        <f>MID(B5,1,8)</f>
        <v>50797616</v>
      </c>
    </row>
    <row r="6" spans="1:17" ht="15.75" thickBot="1" x14ac:dyDescent="0.3">
      <c r="A6" s="7" t="s">
        <v>0</v>
      </c>
      <c r="B6" s="7" t="s">
        <v>18</v>
      </c>
      <c r="C6" s="7" t="s">
        <v>2</v>
      </c>
      <c r="D6" s="7" t="s">
        <v>19</v>
      </c>
      <c r="E6" s="7">
        <v>-40.770000000000003</v>
      </c>
      <c r="F6" s="7" t="s">
        <v>4</v>
      </c>
      <c r="G6" s="7">
        <v>0</v>
      </c>
      <c r="H6" s="7">
        <v>0</v>
      </c>
      <c r="I6" s="7">
        <v>-40.770000000000003</v>
      </c>
      <c r="J6" s="7">
        <v>0</v>
      </c>
      <c r="K6" s="2">
        <v>224268</v>
      </c>
      <c r="L6" s="3" t="s">
        <v>5</v>
      </c>
      <c r="M6" s="4" t="s">
        <v>6</v>
      </c>
      <c r="N6" s="4" t="s">
        <v>20</v>
      </c>
      <c r="O6" s="5" t="s">
        <v>8</v>
      </c>
      <c r="P6" s="6" t="str">
        <f>"'"&amp;MID(B6,1,8)&amp;"', "</f>
        <v xml:space="preserve">'50797639', </v>
      </c>
      <c r="Q6" s="6" t="str">
        <f>MID(B6,1,8)</f>
        <v>50797639</v>
      </c>
    </row>
    <row r="7" spans="1:17" ht="16.5" thickTop="1" thickBot="1" x14ac:dyDescent="0.3">
      <c r="A7" s="7" t="s">
        <v>21</v>
      </c>
      <c r="B7" s="7" t="s">
        <v>22</v>
      </c>
      <c r="C7" s="7" t="s">
        <v>23</v>
      </c>
      <c r="D7" s="7" t="s">
        <v>24</v>
      </c>
      <c r="E7" s="7">
        <v>-31.08</v>
      </c>
      <c r="F7" s="7" t="s">
        <v>4</v>
      </c>
      <c r="G7" s="7">
        <v>0</v>
      </c>
      <c r="H7" s="7">
        <v>0</v>
      </c>
      <c r="I7" s="7">
        <v>-31.08</v>
      </c>
      <c r="J7" s="7">
        <v>0</v>
      </c>
      <c r="K7" s="2">
        <v>224268</v>
      </c>
      <c r="L7" s="3" t="s">
        <v>5</v>
      </c>
      <c r="M7" s="4" t="s">
        <v>6</v>
      </c>
      <c r="N7" s="4" t="s">
        <v>25</v>
      </c>
      <c r="O7" s="5" t="s">
        <v>8</v>
      </c>
      <c r="P7" s="6" t="str">
        <f>"'"&amp;MID(B7,1,8)&amp;"', "</f>
        <v xml:space="preserve">'50807328', </v>
      </c>
      <c r="Q7" s="6" t="str">
        <f>MID(B7,1,8)</f>
        <v>50807328</v>
      </c>
    </row>
    <row r="8" spans="1:17" ht="16.5" thickTop="1" thickBot="1" x14ac:dyDescent="0.3">
      <c r="A8" s="7" t="s">
        <v>21</v>
      </c>
      <c r="B8" s="7" t="s">
        <v>26</v>
      </c>
      <c r="C8" s="7" t="s">
        <v>23</v>
      </c>
      <c r="D8" s="7" t="s">
        <v>27</v>
      </c>
      <c r="E8" s="7">
        <v>-30.88</v>
      </c>
      <c r="F8" s="7" t="s">
        <v>4</v>
      </c>
      <c r="G8" s="7">
        <v>0</v>
      </c>
      <c r="H8" s="7">
        <v>0</v>
      </c>
      <c r="I8" s="7">
        <v>-30.88</v>
      </c>
      <c r="J8" s="7">
        <v>0</v>
      </c>
      <c r="K8" s="2">
        <v>224268</v>
      </c>
      <c r="L8" s="3" t="s">
        <v>5</v>
      </c>
      <c r="M8" s="4" t="s">
        <v>6</v>
      </c>
      <c r="N8" s="4" t="s">
        <v>28</v>
      </c>
      <c r="O8" s="5" t="s">
        <v>8</v>
      </c>
      <c r="P8" s="6" t="str">
        <f>"'"&amp;MID(B8,1,8)&amp;"', "</f>
        <v xml:space="preserve">'50806090', </v>
      </c>
      <c r="Q8" s="6" t="str">
        <f>MID(B8,1,8)</f>
        <v>50806090</v>
      </c>
    </row>
    <row r="9" spans="1:17" ht="16.5" thickTop="1" thickBot="1" x14ac:dyDescent="0.3">
      <c r="A9" s="7" t="s">
        <v>29</v>
      </c>
      <c r="B9" s="7" t="s">
        <v>30</v>
      </c>
      <c r="C9" s="7" t="s">
        <v>31</v>
      </c>
      <c r="D9" s="7" t="s">
        <v>32</v>
      </c>
      <c r="E9" s="7">
        <v>-30.36</v>
      </c>
      <c r="F9" s="7" t="s">
        <v>4</v>
      </c>
      <c r="G9" s="7">
        <v>0</v>
      </c>
      <c r="H9" s="7">
        <v>0</v>
      </c>
      <c r="I9" s="7">
        <v>-30.36</v>
      </c>
      <c r="J9" s="7">
        <v>0</v>
      </c>
      <c r="K9" s="2">
        <v>224268</v>
      </c>
      <c r="L9" s="3" t="s">
        <v>5</v>
      </c>
      <c r="M9" s="4" t="e">
        <v>#N/A</v>
      </c>
      <c r="N9" s="4" t="e">
        <v>#N/A</v>
      </c>
      <c r="O9" s="5" t="s">
        <v>8</v>
      </c>
      <c r="P9" s="6" t="str">
        <f>"'"&amp;MID(B9,1,8)&amp;"', "</f>
        <v xml:space="preserve">'2800-984', </v>
      </c>
      <c r="Q9" s="6" t="str">
        <f>MID(B9,1,8)</f>
        <v>2800-984</v>
      </c>
    </row>
    <row r="10" spans="1:17" ht="16.5" thickTop="1" thickBot="1" x14ac:dyDescent="0.3">
      <c r="A10" s="8" t="s">
        <v>33</v>
      </c>
      <c r="B10" s="8" t="s">
        <v>34</v>
      </c>
      <c r="C10" s="8" t="s">
        <v>35</v>
      </c>
      <c r="D10" s="8" t="s">
        <v>36</v>
      </c>
      <c r="E10" s="8">
        <v>-28.6</v>
      </c>
      <c r="F10" s="8" t="s">
        <v>4</v>
      </c>
      <c r="G10" s="8">
        <v>0</v>
      </c>
      <c r="H10" s="8">
        <v>0</v>
      </c>
      <c r="I10" s="8">
        <v>-28.6</v>
      </c>
      <c r="J10" s="8">
        <v>0</v>
      </c>
      <c r="K10" s="2">
        <v>224268</v>
      </c>
      <c r="L10" s="3" t="s">
        <v>5</v>
      </c>
      <c r="M10" s="4" t="s">
        <v>6</v>
      </c>
      <c r="N10" s="4" t="s">
        <v>37</v>
      </c>
      <c r="O10" s="5" t="s">
        <v>8</v>
      </c>
      <c r="P10" s="6" t="str">
        <f>"'"&amp;MID(B10,1,8)&amp;"', "</f>
        <v xml:space="preserve">'50862088', </v>
      </c>
      <c r="Q10" s="6" t="str">
        <f>MID(B10,1,8)</f>
        <v>50862088</v>
      </c>
    </row>
    <row r="11" spans="1:17" ht="16.5" thickTop="1" thickBot="1" x14ac:dyDescent="0.3">
      <c r="A11" s="7" t="s">
        <v>33</v>
      </c>
      <c r="B11" s="7" t="s">
        <v>38</v>
      </c>
      <c r="C11" s="7" t="s">
        <v>35</v>
      </c>
      <c r="D11" s="7" t="s">
        <v>39</v>
      </c>
      <c r="E11" s="7">
        <v>-77.84</v>
      </c>
      <c r="F11" s="7" t="s">
        <v>4</v>
      </c>
      <c r="G11" s="7">
        <v>0</v>
      </c>
      <c r="H11" s="7">
        <v>0</v>
      </c>
      <c r="I11" s="7">
        <v>-77.84</v>
      </c>
      <c r="J11" s="7">
        <v>0</v>
      </c>
      <c r="K11" s="2">
        <v>224268</v>
      </c>
      <c r="L11" s="3" t="s">
        <v>5</v>
      </c>
      <c r="M11" s="4" t="s">
        <v>6</v>
      </c>
      <c r="N11" s="4" t="s">
        <v>40</v>
      </c>
      <c r="O11" s="5" t="s">
        <v>8</v>
      </c>
      <c r="P11" s="6" t="str">
        <f>"'"&amp;MID(B11,1,8)&amp;"', "</f>
        <v xml:space="preserve">'50862089', </v>
      </c>
      <c r="Q11" s="6" t="str">
        <f>MID(B11,1,8)</f>
        <v>50862089</v>
      </c>
    </row>
    <row r="12" spans="1:17" ht="16.5" thickTop="1" thickBot="1" x14ac:dyDescent="0.3">
      <c r="A12" s="7" t="s">
        <v>41</v>
      </c>
      <c r="B12" s="7" t="s">
        <v>42</v>
      </c>
      <c r="C12" s="7" t="s">
        <v>43</v>
      </c>
      <c r="D12" s="7" t="s">
        <v>44</v>
      </c>
      <c r="E12" s="7">
        <v>-51.52</v>
      </c>
      <c r="F12" s="7" t="s">
        <v>4</v>
      </c>
      <c r="G12" s="7">
        <v>0</v>
      </c>
      <c r="H12" s="7">
        <v>0</v>
      </c>
      <c r="I12" s="7">
        <v>-51.52</v>
      </c>
      <c r="J12" s="7">
        <v>0</v>
      </c>
      <c r="K12" s="2">
        <v>224268</v>
      </c>
      <c r="L12" s="3" t="s">
        <v>5</v>
      </c>
      <c r="M12" s="4" t="s">
        <v>6</v>
      </c>
      <c r="N12" s="4" t="s">
        <v>45</v>
      </c>
      <c r="O12" s="5" t="s">
        <v>8</v>
      </c>
      <c r="P12" s="6" t="str">
        <f>"'"&amp;MID(B12,1,8)&amp;"', "</f>
        <v xml:space="preserve">'50919621', </v>
      </c>
      <c r="Q12" s="6" t="str">
        <f>MID(B12,1,8)</f>
        <v>50919621</v>
      </c>
    </row>
    <row r="13" spans="1:17" ht="15.75" thickTop="1" x14ac:dyDescent="0.25">
      <c r="A13" s="1" t="s">
        <v>46</v>
      </c>
      <c r="B13" s="1" t="s">
        <v>47</v>
      </c>
      <c r="C13" s="1" t="s">
        <v>48</v>
      </c>
      <c r="D13" s="1" t="s">
        <v>49</v>
      </c>
      <c r="E13" s="1">
        <v>-57.49</v>
      </c>
      <c r="F13" s="1" t="s">
        <v>4</v>
      </c>
      <c r="G13" s="1">
        <v>0</v>
      </c>
      <c r="H13" s="1">
        <v>0</v>
      </c>
      <c r="I13" s="1">
        <v>-57.49</v>
      </c>
      <c r="J13" s="1">
        <v>0</v>
      </c>
      <c r="K13" s="2">
        <v>224268</v>
      </c>
      <c r="L13" s="3" t="s">
        <v>5</v>
      </c>
      <c r="M13" s="4" t="s">
        <v>6</v>
      </c>
      <c r="N13" s="4" t="s">
        <v>50</v>
      </c>
      <c r="O13" s="5" t="s">
        <v>8</v>
      </c>
      <c r="P13" s="6" t="str">
        <f>"'"&amp;MID(B13,1,8)&amp;"', "</f>
        <v xml:space="preserve">'50989424', </v>
      </c>
      <c r="Q13" s="6" t="str">
        <f>MID(B13,1,8)</f>
        <v>50989424</v>
      </c>
    </row>
    <row r="14" spans="1:17" ht="15.75" thickBot="1" x14ac:dyDescent="0.3">
      <c r="A14" s="7" t="s">
        <v>46</v>
      </c>
      <c r="B14" s="7" t="s">
        <v>51</v>
      </c>
      <c r="C14" s="7" t="s">
        <v>48</v>
      </c>
      <c r="D14" s="7" t="s">
        <v>52</v>
      </c>
      <c r="E14" s="7">
        <v>-35.090000000000003</v>
      </c>
      <c r="F14" s="7" t="s">
        <v>4</v>
      </c>
      <c r="G14" s="7">
        <v>0</v>
      </c>
      <c r="H14" s="7">
        <v>0</v>
      </c>
      <c r="I14" s="7">
        <v>-35.090000000000003</v>
      </c>
      <c r="J14" s="7">
        <v>0</v>
      </c>
      <c r="K14" s="2">
        <v>224268</v>
      </c>
      <c r="L14" s="3" t="s">
        <v>5</v>
      </c>
      <c r="M14" s="4" t="s">
        <v>6</v>
      </c>
      <c r="N14" s="4" t="s">
        <v>53</v>
      </c>
      <c r="O14" s="5" t="s">
        <v>8</v>
      </c>
      <c r="P14" s="6" t="str">
        <f>"'"&amp;MID(B14,1,8)&amp;"', "</f>
        <v xml:space="preserve">'50991759', </v>
      </c>
      <c r="Q14" s="6" t="str">
        <f>MID(B14,1,8)</f>
        <v>50991759</v>
      </c>
    </row>
    <row r="15" spans="1:17" ht="15.75" thickTop="1" x14ac:dyDescent="0.25">
      <c r="A15" s="1" t="s">
        <v>54</v>
      </c>
      <c r="B15" s="1" t="s">
        <v>55</v>
      </c>
      <c r="C15" s="1" t="s">
        <v>56</v>
      </c>
      <c r="D15" s="1" t="s">
        <v>57</v>
      </c>
      <c r="E15" s="1">
        <v>-75.63</v>
      </c>
      <c r="F15" s="1" t="s">
        <v>4</v>
      </c>
      <c r="G15" s="1">
        <v>0</v>
      </c>
      <c r="H15" s="1">
        <v>0</v>
      </c>
      <c r="I15" s="1">
        <v>-75.63</v>
      </c>
      <c r="J15" s="1">
        <v>0</v>
      </c>
      <c r="K15" s="2">
        <v>224268</v>
      </c>
      <c r="L15" s="3" t="s">
        <v>5</v>
      </c>
      <c r="M15" s="4" t="s">
        <v>6</v>
      </c>
      <c r="N15" s="4" t="s">
        <v>58</v>
      </c>
      <c r="O15" s="5" t="s">
        <v>8</v>
      </c>
      <c r="P15" s="6" t="str">
        <f>"'"&amp;MID(B15,1,8)&amp;"', "</f>
        <v xml:space="preserve">'50996963', </v>
      </c>
      <c r="Q15" s="6" t="str">
        <f>MID(B15,1,8)</f>
        <v>50996963</v>
      </c>
    </row>
    <row r="16" spans="1:17" x14ac:dyDescent="0.25">
      <c r="A16" s="1" t="s">
        <v>59</v>
      </c>
      <c r="B16" s="1" t="s">
        <v>60</v>
      </c>
      <c r="C16" s="1" t="s">
        <v>61</v>
      </c>
      <c r="D16" s="1" t="s">
        <v>62</v>
      </c>
      <c r="E16" s="1">
        <v>-25.22</v>
      </c>
      <c r="F16" s="1" t="s">
        <v>4</v>
      </c>
      <c r="G16" s="1">
        <v>0</v>
      </c>
      <c r="H16" s="1">
        <v>0</v>
      </c>
      <c r="I16" s="1">
        <v>-25.22</v>
      </c>
      <c r="J16" s="1">
        <v>0</v>
      </c>
      <c r="K16" s="2">
        <v>224268</v>
      </c>
      <c r="L16" s="3" t="s">
        <v>5</v>
      </c>
      <c r="M16" s="4" t="s">
        <v>6</v>
      </c>
      <c r="N16" s="4" t="s">
        <v>63</v>
      </c>
      <c r="O16" s="5" t="s">
        <v>8</v>
      </c>
      <c r="P16" s="6" t="str">
        <f>"'"&amp;MID(B16,1,8)&amp;"', "</f>
        <v xml:space="preserve">'51015534', </v>
      </c>
      <c r="Q16" s="6" t="str">
        <f>MID(B16,1,8)</f>
        <v>51015534</v>
      </c>
    </row>
    <row r="17" spans="1:17" x14ac:dyDescent="0.25">
      <c r="A17" s="1" t="s">
        <v>64</v>
      </c>
      <c r="B17" s="1" t="s">
        <v>65</v>
      </c>
      <c r="C17" s="1" t="s">
        <v>66</v>
      </c>
      <c r="D17" s="1" t="s">
        <v>67</v>
      </c>
      <c r="E17" s="1">
        <v>-39.72</v>
      </c>
      <c r="F17" s="1" t="s">
        <v>4</v>
      </c>
      <c r="G17" s="1">
        <v>0</v>
      </c>
      <c r="H17" s="1">
        <v>0</v>
      </c>
      <c r="I17" s="1">
        <v>-39.72</v>
      </c>
      <c r="J17" s="1">
        <v>0</v>
      </c>
      <c r="K17" s="2">
        <v>224268</v>
      </c>
      <c r="L17" s="3" t="s">
        <v>5</v>
      </c>
      <c r="M17" s="4" t="s">
        <v>6</v>
      </c>
      <c r="N17" s="4" t="s">
        <v>68</v>
      </c>
      <c r="O17" s="5" t="s">
        <v>8</v>
      </c>
      <c r="P17" s="6" t="str">
        <f>"'"&amp;MID(B17,1,8)&amp;"', "</f>
        <v xml:space="preserve">'51028164', </v>
      </c>
      <c r="Q17" s="6" t="str">
        <f>MID(B17,1,8)</f>
        <v>51028164</v>
      </c>
    </row>
    <row r="18" spans="1:17" x14ac:dyDescent="0.25">
      <c r="A18" s="1" t="s">
        <v>64</v>
      </c>
      <c r="B18" s="1" t="s">
        <v>69</v>
      </c>
      <c r="C18" s="1" t="s">
        <v>66</v>
      </c>
      <c r="D18" s="1" t="s">
        <v>70</v>
      </c>
      <c r="E18" s="1">
        <v>-32.799999999999997</v>
      </c>
      <c r="F18" s="1" t="s">
        <v>4</v>
      </c>
      <c r="G18" s="1">
        <v>0</v>
      </c>
      <c r="H18" s="1">
        <v>0</v>
      </c>
      <c r="I18" s="1">
        <v>-32.799999999999997</v>
      </c>
      <c r="J18" s="1">
        <v>0</v>
      </c>
      <c r="K18" s="2">
        <v>224268</v>
      </c>
      <c r="L18" s="3" t="s">
        <v>5</v>
      </c>
      <c r="M18" s="4" t="s">
        <v>6</v>
      </c>
      <c r="N18" s="4" t="s">
        <v>71</v>
      </c>
      <c r="O18" s="5" t="s">
        <v>8</v>
      </c>
      <c r="P18" s="6" t="str">
        <f>"'"&amp;MID(B18,1,8)&amp;"', "</f>
        <v xml:space="preserve">'51031652', </v>
      </c>
      <c r="Q18" s="6" t="str">
        <f>MID(B18,1,8)</f>
        <v>51031652</v>
      </c>
    </row>
    <row r="19" spans="1:17" x14ac:dyDescent="0.25">
      <c r="A19" s="1" t="s">
        <v>72</v>
      </c>
      <c r="B19" s="1" t="s">
        <v>73</v>
      </c>
      <c r="C19" s="1" t="s">
        <v>74</v>
      </c>
      <c r="D19" s="1" t="s">
        <v>75</v>
      </c>
      <c r="E19" s="1">
        <v>-35.08</v>
      </c>
      <c r="F19" s="1" t="s">
        <v>4</v>
      </c>
      <c r="G19" s="1">
        <v>0</v>
      </c>
      <c r="H19" s="1">
        <v>0</v>
      </c>
      <c r="I19" s="1">
        <v>-35.08</v>
      </c>
      <c r="J19" s="1">
        <v>0</v>
      </c>
      <c r="K19" s="2">
        <v>224268</v>
      </c>
      <c r="L19" s="3" t="s">
        <v>5</v>
      </c>
      <c r="M19" s="4" t="s">
        <v>6</v>
      </c>
      <c r="N19" s="4" t="s">
        <v>76</v>
      </c>
      <c r="O19" s="5" t="s">
        <v>8</v>
      </c>
      <c r="P19" s="6" t="str">
        <f>"'"&amp;MID(B19,1,8)&amp;"', "</f>
        <v xml:space="preserve">'51048522', </v>
      </c>
      <c r="Q19" s="6" t="str">
        <f>MID(B19,1,8)</f>
        <v>51048522</v>
      </c>
    </row>
    <row r="20" spans="1:17" x14ac:dyDescent="0.25">
      <c r="A20" s="1" t="s">
        <v>77</v>
      </c>
      <c r="B20" s="1" t="s">
        <v>78</v>
      </c>
      <c r="C20" s="1" t="s">
        <v>79</v>
      </c>
      <c r="D20" s="1" t="s">
        <v>80</v>
      </c>
      <c r="E20" s="1">
        <v>-61.55</v>
      </c>
      <c r="F20" s="1" t="s">
        <v>4</v>
      </c>
      <c r="G20" s="1">
        <v>0</v>
      </c>
      <c r="H20" s="1">
        <v>0</v>
      </c>
      <c r="I20" s="1">
        <v>-61.55</v>
      </c>
      <c r="J20" s="1">
        <v>0</v>
      </c>
      <c r="K20" s="2">
        <v>224268</v>
      </c>
      <c r="L20" s="3" t="s">
        <v>5</v>
      </c>
      <c r="M20" s="4" t="s">
        <v>6</v>
      </c>
      <c r="N20" s="4" t="s">
        <v>81</v>
      </c>
      <c r="O20" s="5" t="s">
        <v>8</v>
      </c>
      <c r="P20" s="6" t="str">
        <f>"'"&amp;MID(B20,1,8)&amp;"', "</f>
        <v xml:space="preserve">'51054360', </v>
      </c>
      <c r="Q20" s="6" t="str">
        <f>MID(B20,1,8)</f>
        <v>51054360</v>
      </c>
    </row>
    <row r="21" spans="1:17" x14ac:dyDescent="0.25">
      <c r="A21" s="1" t="s">
        <v>77</v>
      </c>
      <c r="B21" s="1" t="s">
        <v>82</v>
      </c>
      <c r="C21" s="1" t="s">
        <v>79</v>
      </c>
      <c r="D21" s="1" t="s">
        <v>83</v>
      </c>
      <c r="E21" s="1">
        <v>-48.42</v>
      </c>
      <c r="F21" s="1" t="s">
        <v>4</v>
      </c>
      <c r="G21" s="1">
        <v>0</v>
      </c>
      <c r="H21" s="1">
        <v>0</v>
      </c>
      <c r="I21" s="1">
        <v>-48.42</v>
      </c>
      <c r="J21" s="1">
        <v>0</v>
      </c>
      <c r="K21" s="2">
        <v>224268</v>
      </c>
      <c r="L21" s="3" t="s">
        <v>5</v>
      </c>
      <c r="M21" s="4" t="s">
        <v>6</v>
      </c>
      <c r="N21" s="4" t="s">
        <v>84</v>
      </c>
      <c r="O21" s="5" t="s">
        <v>8</v>
      </c>
      <c r="P21" s="6" t="str">
        <f>"'"&amp;MID(B21,1,8)&amp;"', "</f>
        <v xml:space="preserve">'51056684', </v>
      </c>
      <c r="Q21" s="6" t="str">
        <f>MID(B21,1,8)</f>
        <v>51056684</v>
      </c>
    </row>
  </sheetData>
  <conditionalFormatting sqref="B5:B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2024-11-08T22:07:18Z</dcterms:created>
  <dcterms:modified xsi:type="dcterms:W3CDTF">2024-11-08T22:08:09Z</dcterms:modified>
</cp:coreProperties>
</file>