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 NEW\Policies and Procedures\AR\Allowances &amp; Deductions Log\Amazon\CB BACKUP LIST\"/>
    </mc:Choice>
  </mc:AlternateContent>
  <xr:revisionPtr revIDLastSave="0" documentId="8_{E212A2A3-AB58-4CE1-834F-BCABF268BAA9}" xr6:coauthVersionLast="47" xr6:coauthVersionMax="47" xr10:uidLastSave="{00000000-0000-0000-0000-000000000000}"/>
  <bookViews>
    <workbookView xWindow="-120" yWindow="-120" windowWidth="29040" windowHeight="15840" xr2:uid="{5160B146-9977-44D3-B672-0ADAB79DEE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" i="1" l="1"/>
  <c r="P5" i="1"/>
  <c r="Q4" i="1"/>
  <c r="P4" i="1"/>
  <c r="Q3" i="1"/>
  <c r="P3" i="1"/>
  <c r="Q2" i="1"/>
  <c r="P2" i="1"/>
</calcChain>
</file>

<file path=xl/sharedStrings.xml><?xml version="1.0" encoding="utf-8"?>
<sst xmlns="http://schemas.openxmlformats.org/spreadsheetml/2006/main" count="46" uniqueCount="28">
  <si>
    <t>Payment Number</t>
  </si>
  <si>
    <t>Invoice Number</t>
  </si>
  <si>
    <t>Invoice Date</t>
  </si>
  <si>
    <t>Description</t>
  </si>
  <si>
    <t>Invoice Amount</t>
  </si>
  <si>
    <t>Invoice Currency</t>
  </si>
  <si>
    <t>Withholding Amount</t>
  </si>
  <si>
    <t>Terms Discount Taken</t>
  </si>
  <si>
    <t>Amount Paid</t>
  </si>
  <si>
    <t>Remaining Amount</t>
  </si>
  <si>
    <t>AR #</t>
  </si>
  <si>
    <t>Reason</t>
  </si>
  <si>
    <t>loc</t>
  </si>
  <si>
    <t>PO</t>
  </si>
  <si>
    <t>Chargeback</t>
  </si>
  <si>
    <t>Formula</t>
  </si>
  <si>
    <t>Invoice</t>
  </si>
  <si>
    <t>314652082</t>
  </si>
  <si>
    <t>CNLYAUDUS23240993</t>
  </si>
  <si>
    <t>9/27/2024</t>
  </si>
  <si>
    <t>Billback</t>
  </si>
  <si>
    <t>USD</t>
  </si>
  <si>
    <t>BILLBACK</t>
  </si>
  <si>
    <t>CB2401998</t>
  </si>
  <si>
    <t>CNLYAUDUS23240991</t>
  </si>
  <si>
    <t>CNLYAUDUS23240990</t>
  </si>
  <si>
    <t>314646162</t>
  </si>
  <si>
    <t>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</si>
</sst>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DD1FD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3" fillId="3" borderId="0" xfId="2" applyFont="1" applyFill="1" applyAlignment="1">
      <alignment horizontal="left" vertical="center"/>
    </xf>
    <xf numFmtId="0" fontId="3" fillId="4" borderId="0" xfId="2" applyFont="1" applyFill="1" applyAlignment="1">
      <alignment horizontal="left" vertical="center"/>
    </xf>
    <xf numFmtId="0" fontId="3" fillId="5" borderId="0" xfId="2" applyFont="1" applyFill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Normal 2" xfId="2" xr:uid="{E637BA1C-DCED-4018-8C29-AFF662727AC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9DB70-6EB7-4711-90F5-5F8B68689E65}">
  <dimension ref="A1:Q5"/>
  <sheetViews>
    <sheetView tabSelected="1" workbookViewId="0">
      <selection sqref="A1:Q5"/>
    </sheetView>
  </sheetViews>
  <sheetFormatPr defaultRowHeight="15" x14ac:dyDescent="0.25"/>
  <cols>
    <col min="1" max="1" width="16.7109375" bestFit="1" customWidth="1"/>
    <col min="2" max="2" width="19.7109375" bestFit="1" customWidth="1"/>
    <col min="3" max="3" width="12.28515625" bestFit="1" customWidth="1"/>
    <col min="4" max="4" width="11.5703125" bestFit="1" customWidth="1"/>
    <col min="5" max="5" width="16.5703125" bestFit="1" customWidth="1"/>
    <col min="6" max="6" width="18" bestFit="1" customWidth="1"/>
    <col min="7" max="7" width="19.7109375" bestFit="1" customWidth="1"/>
    <col min="8" max="8" width="21.140625" bestFit="1" customWidth="1"/>
    <col min="9" max="9" width="12.28515625" bestFit="1" customWidth="1"/>
    <col min="10" max="10" width="18.28515625" bestFit="1" customWidth="1"/>
    <col min="11" max="11" width="7.85546875" bestFit="1" customWidth="1"/>
    <col min="12" max="12" width="8.28515625" bestFit="1" customWidth="1"/>
    <col min="13" max="14" width="5.140625" bestFit="1" customWidth="1"/>
    <col min="15" max="15" width="11.42578125" bestFit="1" customWidth="1"/>
    <col min="16" max="16" width="11" bestFit="1" customWidth="1"/>
    <col min="17" max="17" width="9.42578125" bestFit="1" customWidth="1"/>
  </cols>
  <sheetData>
    <row r="1" spans="1:17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4" t="s">
        <v>6</v>
      </c>
      <c r="H1" s="1" t="s">
        <v>7</v>
      </c>
      <c r="I1" s="5" t="s">
        <v>8</v>
      </c>
      <c r="J1" s="1" t="s">
        <v>9</v>
      </c>
      <c r="K1" s="6" t="s">
        <v>10</v>
      </c>
      <c r="L1" s="1" t="s">
        <v>11</v>
      </c>
      <c r="M1" s="1" t="s">
        <v>12</v>
      </c>
      <c r="N1" s="1" t="s">
        <v>13</v>
      </c>
      <c r="O1" s="7" t="s">
        <v>14</v>
      </c>
      <c r="P1" s="8" t="s">
        <v>15</v>
      </c>
      <c r="Q1" s="1" t="s">
        <v>16</v>
      </c>
    </row>
    <row r="2" spans="1:17" ht="15.75" thickBot="1" x14ac:dyDescent="0.3">
      <c r="A2" s="9" t="s">
        <v>17</v>
      </c>
      <c r="B2" s="9" t="s">
        <v>18</v>
      </c>
      <c r="C2" s="9" t="s">
        <v>19</v>
      </c>
      <c r="D2" s="9" t="s">
        <v>20</v>
      </c>
      <c r="E2" s="9">
        <v>-465.4</v>
      </c>
      <c r="F2" s="9" t="s">
        <v>21</v>
      </c>
      <c r="G2" s="9">
        <v>0</v>
      </c>
      <c r="H2" s="9">
        <v>0</v>
      </c>
      <c r="I2" s="9">
        <v>-465.4</v>
      </c>
      <c r="J2" s="9">
        <v>0</v>
      </c>
      <c r="K2" s="10">
        <v>224268</v>
      </c>
      <c r="L2" s="11" t="s">
        <v>22</v>
      </c>
      <c r="M2" s="12" t="e">
        <v>#N/A</v>
      </c>
      <c r="N2" s="12" t="e">
        <v>#N/A</v>
      </c>
      <c r="O2" s="13" t="s">
        <v>23</v>
      </c>
      <c r="P2" s="14" t="str">
        <f>"'"&amp;MID(B2,1,8)&amp;"', "</f>
        <v xml:space="preserve">'CNLYAUDU', </v>
      </c>
      <c r="Q2" s="14" t="str">
        <f>MID(B2,1,8)</f>
        <v>CNLYAUDU</v>
      </c>
    </row>
    <row r="3" spans="1:17" ht="15.75" thickTop="1" x14ac:dyDescent="0.25">
      <c r="A3" s="15" t="s">
        <v>17</v>
      </c>
      <c r="B3" s="15" t="s">
        <v>24</v>
      </c>
      <c r="C3" s="15" t="s">
        <v>19</v>
      </c>
      <c r="D3" s="15" t="s">
        <v>20</v>
      </c>
      <c r="E3" s="15">
        <v>-1318.44</v>
      </c>
      <c r="F3" s="15" t="s">
        <v>21</v>
      </c>
      <c r="G3" s="15">
        <v>0</v>
      </c>
      <c r="H3" s="15">
        <v>0</v>
      </c>
      <c r="I3" s="15">
        <v>-1318.44</v>
      </c>
      <c r="J3" s="15">
        <v>0</v>
      </c>
      <c r="K3" s="10">
        <v>224268</v>
      </c>
      <c r="L3" s="11" t="s">
        <v>22</v>
      </c>
      <c r="M3" s="12" t="e">
        <v>#N/A</v>
      </c>
      <c r="N3" s="12" t="e">
        <v>#N/A</v>
      </c>
      <c r="O3" s="13" t="s">
        <v>23</v>
      </c>
      <c r="P3" s="14" t="str">
        <f>"'"&amp;MID(B3,1,8)&amp;"', "</f>
        <v xml:space="preserve">'CNLYAUDU', </v>
      </c>
      <c r="Q3" s="14" t="str">
        <f>MID(B3,1,8)</f>
        <v>CNLYAUDU</v>
      </c>
    </row>
    <row r="4" spans="1:17" x14ac:dyDescent="0.25">
      <c r="A4" s="15" t="s">
        <v>17</v>
      </c>
      <c r="B4" s="15" t="s">
        <v>25</v>
      </c>
      <c r="C4" s="15" t="s">
        <v>19</v>
      </c>
      <c r="D4" s="15" t="s">
        <v>20</v>
      </c>
      <c r="E4" s="15">
        <v>-264</v>
      </c>
      <c r="F4" s="15" t="s">
        <v>21</v>
      </c>
      <c r="G4" s="15">
        <v>0</v>
      </c>
      <c r="H4" s="15">
        <v>0</v>
      </c>
      <c r="I4" s="15">
        <v>-245.56</v>
      </c>
      <c r="J4" s="15">
        <v>0</v>
      </c>
      <c r="K4" s="10">
        <v>224268</v>
      </c>
      <c r="L4" s="11" t="s">
        <v>22</v>
      </c>
      <c r="M4" s="12" t="e">
        <v>#N/A</v>
      </c>
      <c r="N4" s="12" t="e">
        <v>#N/A</v>
      </c>
      <c r="O4" s="13" t="s">
        <v>23</v>
      </c>
      <c r="P4" s="14" t="str">
        <f>"'"&amp;MID(B4,1,8)&amp;"', "</f>
        <v xml:space="preserve">'CNLYAUDU', </v>
      </c>
      <c r="Q4" s="14" t="str">
        <f>MID(B4,1,8)</f>
        <v>CNLYAUDU</v>
      </c>
    </row>
    <row r="5" spans="1:17" x14ac:dyDescent="0.25">
      <c r="A5" s="15" t="s">
        <v>26</v>
      </c>
      <c r="B5" s="15" t="s">
        <v>25</v>
      </c>
      <c r="C5" s="15" t="s">
        <v>19</v>
      </c>
      <c r="D5" s="15" t="s">
        <v>20</v>
      </c>
      <c r="E5" s="15">
        <v>-264</v>
      </c>
      <c r="F5" s="15" t="s">
        <v>21</v>
      </c>
      <c r="G5" s="15">
        <v>0</v>
      </c>
      <c r="H5" s="15">
        <v>0</v>
      </c>
      <c r="I5" s="15">
        <v>-18.440000000000001</v>
      </c>
      <c r="J5" s="15" t="s">
        <v>27</v>
      </c>
      <c r="K5" s="10">
        <v>224268</v>
      </c>
      <c r="L5" s="11" t="s">
        <v>22</v>
      </c>
      <c r="M5" s="12" t="e">
        <v>#N/A</v>
      </c>
      <c r="N5" s="12" t="e">
        <v>#N/A</v>
      </c>
      <c r="O5" s="13" t="s">
        <v>23</v>
      </c>
      <c r="P5" s="14" t="str">
        <f>"'"&amp;MID(B5,1,8)&amp;"', "</f>
        <v xml:space="preserve">'CNLYAUDU', </v>
      </c>
      <c r="Q5" s="14" t="str">
        <f>MID(B5,1,8)</f>
        <v>CNLYAUDU</v>
      </c>
    </row>
  </sheetData>
  <conditionalFormatting sqref="B2:B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Justin Chu</cp:lastModifiedBy>
  <dcterms:created xsi:type="dcterms:W3CDTF">2024-11-08T21:52:42Z</dcterms:created>
  <dcterms:modified xsi:type="dcterms:W3CDTF">2024-11-08T21:53:20Z</dcterms:modified>
</cp:coreProperties>
</file>