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786D4D91-6309-41E7-AAB6-894E117418C1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<sst xmlns="http://schemas.openxmlformats.org/spreadsheetml/2006/main" count="534" uniqueCount="251">
  <si>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</si>
  <si>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</si>
  <si>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</si>
  <si>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</si>
  <si>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</si>
  <si>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</si>
  <si>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</si>
  <si>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</si>
  <si>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</si>
  <si>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</si>
  <si>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</si>
  <si>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</si>
  <si>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</si>
  <si>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</si>
  <si>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</si>
  <si>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</si>
  <si>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</si>
  <si>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311592713</t>
  </si>
  <si>
    <t>USD</t>
  </si>
  <si>
    <t>311957549</t>
  </si>
  <si>
    <t>311282464</t>
  </si>
  <si>
    <t>50580101PC</t>
  </si>
  <si>
    <t>6/3/2024</t>
  </si>
  <si>
    <t>Price Claim for Invoice - 50580101</t>
  </si>
  <si>
    <t>pc</t>
  </si>
  <si>
    <t>CB2401776</t>
  </si>
  <si>
    <t xml:space="preserve">"50580101", </t>
  </si>
  <si>
    <t>50583232PC</t>
  </si>
  <si>
    <t>Price Claim for Invoice - 50583232</t>
  </si>
  <si>
    <t xml:space="preserve">"50583232", </t>
  </si>
  <si>
    <t>50585809PC</t>
  </si>
  <si>
    <t>Price Claim for Invoice - 50585809</t>
  </si>
  <si>
    <t xml:space="preserve">"50585809", </t>
  </si>
  <si>
    <t>50594279PC</t>
  </si>
  <si>
    <t>6/4/2024</t>
  </si>
  <si>
    <t>Price Claim for Invoice - 50594279</t>
  </si>
  <si>
    <t xml:space="preserve">"50594279", </t>
  </si>
  <si>
    <t>50594282PC</t>
  </si>
  <si>
    <t>Price Claim for Invoice - 50594282</t>
  </si>
  <si>
    <t xml:space="preserve">"50594282", </t>
  </si>
  <si>
    <t>50594804PC</t>
  </si>
  <si>
    <t>Price Claim for Invoice - 50594804</t>
  </si>
  <si>
    <t xml:space="preserve">"50594804", </t>
  </si>
  <si>
    <t>50596354PC</t>
  </si>
  <si>
    <t>Price Claim for Invoice - 50596354</t>
  </si>
  <si>
    <t xml:space="preserve">"50596354", </t>
  </si>
  <si>
    <t>50597621PC</t>
  </si>
  <si>
    <t>Price Claim for Invoice - 50597621</t>
  </si>
  <si>
    <t xml:space="preserve">"50597621", </t>
  </si>
  <si>
    <t>50597622PC</t>
  </si>
  <si>
    <t>Price Claim for Invoice - 50597622</t>
  </si>
  <si>
    <t xml:space="preserve">"50597622", </t>
  </si>
  <si>
    <t>50597760PC</t>
  </si>
  <si>
    <t>Price Claim for Invoice - 50597760</t>
  </si>
  <si>
    <t xml:space="preserve">"50597760", </t>
  </si>
  <si>
    <t>311429443</t>
  </si>
  <si>
    <t>50602235PC</t>
  </si>
  <si>
    <t>6/5/2024</t>
  </si>
  <si>
    <t>Price Claim for Invoice - 50602235</t>
  </si>
  <si>
    <t xml:space="preserve">"50602235", </t>
  </si>
  <si>
    <t>50602237PC</t>
  </si>
  <si>
    <t>Price Claim for Invoice - 50602237</t>
  </si>
  <si>
    <t xml:space="preserve">"50602237", </t>
  </si>
  <si>
    <t>50602459PC</t>
  </si>
  <si>
    <t>Price Claim for Invoice - 50602459</t>
  </si>
  <si>
    <t xml:space="preserve">"50602459", </t>
  </si>
  <si>
    <t>50602893PC</t>
  </si>
  <si>
    <t>Price Claim for Invoice - 50602893</t>
  </si>
  <si>
    <t xml:space="preserve">"50602893", </t>
  </si>
  <si>
    <t>50603003PC</t>
  </si>
  <si>
    <t>Price Claim for Invoice - 50603003</t>
  </si>
  <si>
    <t xml:space="preserve">"50603003", </t>
  </si>
  <si>
    <t>50603219PC</t>
  </si>
  <si>
    <t>Price Claim for Invoice - 50603219</t>
  </si>
  <si>
    <t xml:space="preserve">"50603219", </t>
  </si>
  <si>
    <t>311494245</t>
  </si>
  <si>
    <t>50608763PC</t>
  </si>
  <si>
    <t>6/6/2024</t>
  </si>
  <si>
    <t>Price Claim for Invoice - 50608763</t>
  </si>
  <si>
    <t xml:space="preserve">"50608763", </t>
  </si>
  <si>
    <t>50608799PC</t>
  </si>
  <si>
    <t>Price Claim for Invoice - 50608799</t>
  </si>
  <si>
    <t xml:space="preserve">"50608799", </t>
  </si>
  <si>
    <t>50608867PC</t>
  </si>
  <si>
    <t>Price Claim for Invoice - 50608867</t>
  </si>
  <si>
    <t xml:space="preserve">"50608867", </t>
  </si>
  <si>
    <t>50609520PC</t>
  </si>
  <si>
    <t>Price Claim for Invoice - 50609520</t>
  </si>
  <si>
    <t xml:space="preserve">"50609520", </t>
  </si>
  <si>
    <t>50610030PC</t>
  </si>
  <si>
    <t>Price Claim for Invoice - 50610030</t>
  </si>
  <si>
    <t xml:space="preserve">"50610030", </t>
  </si>
  <si>
    <t>50611030PC</t>
  </si>
  <si>
    <t>Price Claim for Invoice - 50611030</t>
  </si>
  <si>
    <t xml:space="preserve">"50611030", </t>
  </si>
  <si>
    <t>50613429PC</t>
  </si>
  <si>
    <t>6/7/2024</t>
  </si>
  <si>
    <t>Price Claim for Invoice - 50613429</t>
  </si>
  <si>
    <t xml:space="preserve">"50613429", </t>
  </si>
  <si>
    <t>50613430PC</t>
  </si>
  <si>
    <t>Price Claim for Invoice - 50613430</t>
  </si>
  <si>
    <t xml:space="preserve">"50613430", </t>
  </si>
  <si>
    <t>50613668PC</t>
  </si>
  <si>
    <t>Price Claim for Invoice - 50613668</t>
  </si>
  <si>
    <t xml:space="preserve">"50613668", </t>
  </si>
  <si>
    <t>50613669PC</t>
  </si>
  <si>
    <t>Price Claim for Invoice - 50613669</t>
  </si>
  <si>
    <t xml:space="preserve">"50613669", </t>
  </si>
  <si>
    <t>50613670PC</t>
  </si>
  <si>
    <t>Price Claim for Invoice - 50613670</t>
  </si>
  <si>
    <t xml:space="preserve">"50613670", </t>
  </si>
  <si>
    <t>50615043PC</t>
  </si>
  <si>
    <t>Price Claim for Invoice - 50615043</t>
  </si>
  <si>
    <t xml:space="preserve">"50615043", </t>
  </si>
  <si>
    <t>50615345PC</t>
  </si>
  <si>
    <t>Price Claim for Invoice - 50615345</t>
  </si>
  <si>
    <t xml:space="preserve">"50615345", </t>
  </si>
  <si>
    <t>50616244PC</t>
  </si>
  <si>
    <t>Price Claim for Invoice - 50616244</t>
  </si>
  <si>
    <t xml:space="preserve">"50616244", </t>
  </si>
  <si>
    <t>50617120PC</t>
  </si>
  <si>
    <t>Price Claim for Invoice - 50617120</t>
  </si>
  <si>
    <t xml:space="preserve">"50617120", </t>
  </si>
  <si>
    <t>50617121PC</t>
  </si>
  <si>
    <t>Price Claim for Invoice - 50617121</t>
  </si>
  <si>
    <t xml:space="preserve">"50617121", </t>
  </si>
  <si>
    <t>311708875</t>
  </si>
  <si>
    <t>50626511PC</t>
  </si>
  <si>
    <t>6/10/2024</t>
  </si>
  <si>
    <t>Price Claim for Invoice - 50626511</t>
  </si>
  <si>
    <t xml:space="preserve">"50626511", </t>
  </si>
  <si>
    <t>50627529PC</t>
  </si>
  <si>
    <t>Price Claim for Invoice - 50627529</t>
  </si>
  <si>
    <t xml:space="preserve">"50627529", </t>
  </si>
  <si>
    <t>50633159PC</t>
  </si>
  <si>
    <t>Price Claim for Invoice - 50633159</t>
  </si>
  <si>
    <t xml:space="preserve">"50633159", </t>
  </si>
  <si>
    <t>50634319PC</t>
  </si>
  <si>
    <t>Price Claim for Invoice - 50634319</t>
  </si>
  <si>
    <t xml:space="preserve">"50634319", </t>
  </si>
  <si>
    <t>50634347PC</t>
  </si>
  <si>
    <t>Price Claim for Invoice - 50634347</t>
  </si>
  <si>
    <t xml:space="preserve">"50634347", </t>
  </si>
  <si>
    <t>311775073</t>
  </si>
  <si>
    <t>50643270PC</t>
  </si>
  <si>
    <t>6/11/2024</t>
  </si>
  <si>
    <t>Price Claim for Invoice - 50643270</t>
  </si>
  <si>
    <t xml:space="preserve">"50643270", </t>
  </si>
  <si>
    <t>50644574PC</t>
  </si>
  <si>
    <t>Price Claim for Invoice - 50644574</t>
  </si>
  <si>
    <t xml:space="preserve">"50644574", </t>
  </si>
  <si>
    <t>50644896PC</t>
  </si>
  <si>
    <t>Price Claim for Invoice - 50644896</t>
  </si>
  <si>
    <t xml:space="preserve">"50644896", </t>
  </si>
  <si>
    <t>50645802PC</t>
  </si>
  <si>
    <t>Price Claim for Invoice - 50645802</t>
  </si>
  <si>
    <t xml:space="preserve">"50645802", </t>
  </si>
  <si>
    <t>50646940PC</t>
  </si>
  <si>
    <t>Price Claim for Invoice - 50646940</t>
  </si>
  <si>
    <t xml:space="preserve">"50646940", </t>
  </si>
  <si>
    <t>50663228PC</t>
  </si>
  <si>
    <t>6/14/2024</t>
  </si>
  <si>
    <t>Price Claim for Invoice - 50663228</t>
  </si>
  <si>
    <t xml:space="preserve">"50663228", </t>
  </si>
  <si>
    <t>312059905</t>
  </si>
  <si>
    <t>50681887PC</t>
  </si>
  <si>
    <t>6/17/2024</t>
  </si>
  <si>
    <t>Price Claim for Invoice - 50681887</t>
  </si>
  <si>
    <t xml:space="preserve">"50681887", </t>
  </si>
  <si>
    <t>312097455</t>
  </si>
  <si>
    <t>50693407PC</t>
  </si>
  <si>
    <t>6/18/2024</t>
  </si>
  <si>
    <t>Price Claim for Invoice - 50693407</t>
  </si>
  <si>
    <t xml:space="preserve">"50693407", </t>
  </si>
  <si>
    <t>50696220PC</t>
  </si>
  <si>
    <t>Price Claim for Invoice - 50696220</t>
  </si>
  <si>
    <t xml:space="preserve">"50696220", </t>
  </si>
  <si>
    <t>312146893</t>
  </si>
  <si>
    <t>50703147PC</t>
  </si>
  <si>
    <t>6/19/2024</t>
  </si>
  <si>
    <t>Price Claim for Invoice - 50703147</t>
  </si>
  <si>
    <t xml:space="preserve">"50703147", </t>
  </si>
  <si>
    <t>312201099</t>
  </si>
  <si>
    <t>50708288PC</t>
  </si>
  <si>
    <t>6/20/2024</t>
  </si>
  <si>
    <t>Price Claim for Invoice - 50708288</t>
  </si>
  <si>
    <t xml:space="preserve">"50708288", </t>
  </si>
  <si>
    <t>50708474PC</t>
  </si>
  <si>
    <t>Price Claim for Invoice - 50708474</t>
  </si>
  <si>
    <t xml:space="preserve">"50708474", </t>
  </si>
  <si>
    <t>312274085</t>
  </si>
  <si>
    <t>50714690PC</t>
  </si>
  <si>
    <t>6/21/2024</t>
  </si>
  <si>
    <t>Price Claim for Invoice - 50714690</t>
  </si>
  <si>
    <t xml:space="preserve">"50714690", </t>
  </si>
  <si>
    <t>50715638PC</t>
  </si>
  <si>
    <t>Price Claim for Invoice - 50715638</t>
  </si>
  <si>
    <t xml:space="preserve">"50715638", </t>
  </si>
  <si>
    <t>50719495PC</t>
  </si>
  <si>
    <t>Price Claim for Invoice - 50719495</t>
  </si>
  <si>
    <t xml:space="preserve">"50719495", </t>
  </si>
  <si>
    <t>50719503PC</t>
  </si>
  <si>
    <t>Price Claim for Invoice - 50719503</t>
  </si>
  <si>
    <t xml:space="preserve">"50719503", </t>
  </si>
  <si>
    <t>312407073</t>
  </si>
  <si>
    <t>50733468PC</t>
  </si>
  <si>
    <t>6/24/2024</t>
  </si>
  <si>
    <t>Price Claim for Invoice - 50733468</t>
  </si>
  <si>
    <t xml:space="preserve">"50733468", </t>
  </si>
  <si>
    <t>313150164</t>
  </si>
  <si>
    <t>50738531PC</t>
  </si>
  <si>
    <t>Price Claim for Invoice - 50738531</t>
  </si>
  <si>
    <t xml:space="preserve">"50738531", </t>
  </si>
  <si>
    <t>313891887</t>
  </si>
  <si>
    <t>50754331PC</t>
  </si>
  <si>
    <t>6/26/2024</t>
  </si>
  <si>
    <t>Price Claim for Invoice - 50754331</t>
  </si>
  <si>
    <t xml:space="preserve">"50754331", </t>
  </si>
  <si>
    <t>313959039</t>
  </si>
  <si>
    <t>50759490PC</t>
  </si>
  <si>
    <t>6/27/2024</t>
  </si>
  <si>
    <t>Price Claim for Invoice - 50759490</t>
  </si>
  <si>
    <t xml:space="preserve">"50759490", </t>
  </si>
  <si>
    <t>50759373PC</t>
  </si>
  <si>
    <t>Price Claim for Invoice - 50759373</t>
  </si>
  <si>
    <t xml:space="preserve">"50759373", </t>
  </si>
  <si>
    <t>50756344PC</t>
  </si>
  <si>
    <t>Price Claim for Invoice - 50756344</t>
  </si>
  <si>
    <t xml:space="preserve">"50756344", </t>
  </si>
  <si>
    <t>314034715</t>
  </si>
  <si>
    <t>50763121PC</t>
  </si>
  <si>
    <t>6/28/2024</t>
  </si>
  <si>
    <t>Price Claim for Invoice - 50763121</t>
  </si>
  <si>
    <t xml:space="preserve">"50763121", </t>
  </si>
  <si>
    <t>50763933PC</t>
  </si>
  <si>
    <t>Price Claim for Invoice - 50763933</t>
  </si>
  <si>
    <t xml:space="preserve">"50763933", </t>
  </si>
  <si>
    <t>50764032PC</t>
  </si>
  <si>
    <t>Price Claim for Invoice - 50764032</t>
  </si>
  <si>
    <t xml:space="preserve">"50764032", </t>
  </si>
  <si>
    <t>50764040PC</t>
  </si>
  <si>
    <t>Price Claim for Invoice - 50764040</t>
  </si>
  <si>
    <t xml:space="preserve">"50764040", </t>
  </si>
  <si>
    <t>50764168PC</t>
  </si>
  <si>
    <t>Price Claim for Invoice - 50764168</t>
  </si>
  <si>
    <t xml:space="preserve">"50764168", </t>
  </si>
  <si>
    <t>314222007</t>
  </si>
  <si>
    <t>50787825PC</t>
  </si>
  <si>
    <t>7/2/2024</t>
  </si>
  <si>
    <t>Price Claim for Invoice - 50787825</t>
  </si>
  <si>
    <t xml:space="preserve">"50787825",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</si>
</sst>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66"/>
  <sheetViews>
    <sheetView tabSelected="1" workbookViewId="0">
      <selection activeCell="A2" sqref="A2:Q66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20</v>
      </c>
      <c r="B2" s="16" t="s">
        <v>21</v>
      </c>
      <c r="C2" s="1" t="s">
        <v>22</v>
      </c>
      <c r="D2" s="1" t="s">
        <v>23</v>
      </c>
      <c r="E2" s="1">
        <v>-25.65</v>
      </c>
      <c r="F2" s="1" t="s">
        <v>18</v>
      </c>
      <c r="G2" s="1">
        <v>0</v>
      </c>
      <c r="H2" s="1">
        <v>0</v>
      </c>
      <c r="I2" s="1">
        <v>-25.65</v>
      </c>
      <c r="J2" s="1">
        <v>0</v>
      </c>
      <c r="K2" s="2">
        <v>221501</v>
      </c>
      <c r="L2" s="3" t="s">
        <v>24</v>
      </c>
      <c r="M2" s="4" t="str">
        <f>_xlfn.XLOOKUP(Q2,[1]Sheet1!A:A,[1]Sheet1!C:C)</f>
        <v>SD2</v>
      </c>
      <c r="N2" s="4" t="str">
        <f>_xlfn.XLOOKUP(Q2,[1]Sheet1!A:A,[1]Sheet1!B:B)</f>
        <v>16HET8WC</v>
      </c>
      <c r="O2" s="5" t="s">
        <v>25</v>
      </c>
      <c r="P2" s="6" t="s">
        <v>26</v>
      </c>
      <c r="Q2" s="6">
        <v>50580101</v>
      </c>
    </row>
    <row r="3" spans="1:17" x14ac:dyDescent="0.25">
      <c r="A3" s="1" t="s">
        <v>20</v>
      </c>
      <c r="B3" s="16" t="s">
        <v>27</v>
      </c>
      <c r="C3" s="1" t="s">
        <v>22</v>
      </c>
      <c r="D3" s="1" t="s">
        <v>28</v>
      </c>
      <c r="E3" s="1">
        <v>-76.739999999999995</v>
      </c>
      <c r="F3" s="1" t="s">
        <v>18</v>
      </c>
      <c r="G3" s="1">
        <v>0</v>
      </c>
      <c r="H3" s="1">
        <v>0</v>
      </c>
      <c r="I3" s="1">
        <v>-76.739999999999995</v>
      </c>
      <c r="J3" s="1">
        <v>0</v>
      </c>
      <c r="K3" s="2">
        <v>221501</v>
      </c>
      <c r="L3" s="3" t="s">
        <v>24</v>
      </c>
      <c r="M3" s="4" t="str">
        <f>_xlfn.XLOOKUP(Q3,[1]Sheet1!A:A,[1]Sheet1!C:C)</f>
        <v>SD2</v>
      </c>
      <c r="N3" s="4" t="str">
        <f>_xlfn.XLOOKUP(Q3,[1]Sheet1!A:A,[1]Sheet1!B:B)</f>
        <v>5Q3YP2JD</v>
      </c>
      <c r="O3" s="5" t="s">
        <v>25</v>
      </c>
      <c r="P3" s="6" t="s">
        <v>29</v>
      </c>
      <c r="Q3" s="6">
        <v>50583232</v>
      </c>
    </row>
    <row r="4" spans="1:17" x14ac:dyDescent="0.25">
      <c r="A4" s="1" t="s">
        <v>20</v>
      </c>
      <c r="B4" s="16" t="s">
        <v>30</v>
      </c>
      <c r="C4" s="1" t="s">
        <v>22</v>
      </c>
      <c r="D4" s="1" t="s">
        <v>31</v>
      </c>
      <c r="E4" s="1">
        <v>-71.63</v>
      </c>
      <c r="F4" s="1" t="s">
        <v>18</v>
      </c>
      <c r="G4" s="1">
        <v>0</v>
      </c>
      <c r="H4" s="1">
        <v>0</v>
      </c>
      <c r="I4" s="1">
        <v>-71.63</v>
      </c>
      <c r="J4" s="1">
        <v>0</v>
      </c>
      <c r="K4" s="2">
        <v>221501</v>
      </c>
      <c r="L4" s="3" t="s">
        <v>24</v>
      </c>
      <c r="M4" s="4" t="str">
        <f>_xlfn.XLOOKUP(Q4,[1]Sheet1!A:A,[1]Sheet1!C:C)</f>
        <v>SD2</v>
      </c>
      <c r="N4" s="4" t="str">
        <f>_xlfn.XLOOKUP(Q4,[1]Sheet1!A:A,[1]Sheet1!B:B)</f>
        <v>49EG7X6Z</v>
      </c>
      <c r="O4" s="5" t="s">
        <v>25</v>
      </c>
      <c r="P4" s="6" t="s">
        <v>32</v>
      </c>
      <c r="Q4" s="6">
        <v>50585809</v>
      </c>
    </row>
    <row r="5" spans="1:17" x14ac:dyDescent="0.25">
      <c r="A5" s="1" t="s">
        <v>20</v>
      </c>
      <c r="B5" s="16" t="s">
        <v>33</v>
      </c>
      <c r="C5" s="1" t="s">
        <v>34</v>
      </c>
      <c r="D5" s="1" t="s">
        <v>35</v>
      </c>
      <c r="E5" s="1">
        <v>-559.97</v>
      </c>
      <c r="F5" s="1" t="s">
        <v>18</v>
      </c>
      <c r="G5" s="1">
        <v>0</v>
      </c>
      <c r="H5" s="1">
        <v>0</v>
      </c>
      <c r="I5" s="1">
        <v>-559.97</v>
      </c>
      <c r="J5" s="1">
        <v>0</v>
      </c>
      <c r="K5" s="2">
        <v>221501</v>
      </c>
      <c r="L5" s="3" t="s">
        <v>24</v>
      </c>
      <c r="M5" s="4" t="str">
        <f>_xlfn.XLOOKUP(Q5,[1]Sheet1!A:A,[1]Sheet1!C:C)</f>
        <v>SD2</v>
      </c>
      <c r="N5" s="4" t="str">
        <f>_xlfn.XLOOKUP(Q5,[1]Sheet1!A:A,[1]Sheet1!B:B)</f>
        <v>64EKMWKV</v>
      </c>
      <c r="O5" s="5" t="s">
        <v>25</v>
      </c>
      <c r="P5" s="6" t="s">
        <v>36</v>
      </c>
      <c r="Q5" s="6">
        <v>50594279</v>
      </c>
    </row>
    <row r="6" spans="1:17" x14ac:dyDescent="0.25">
      <c r="A6" s="1" t="s">
        <v>20</v>
      </c>
      <c r="B6" s="16" t="s">
        <v>37</v>
      </c>
      <c r="C6" s="1" t="s">
        <v>34</v>
      </c>
      <c r="D6" s="1" t="s">
        <v>38</v>
      </c>
      <c r="E6" s="1">
        <v>-88.03</v>
      </c>
      <c r="F6" s="1" t="s">
        <v>18</v>
      </c>
      <c r="G6" s="1">
        <v>0</v>
      </c>
      <c r="H6" s="1">
        <v>0</v>
      </c>
      <c r="I6" s="1">
        <v>-88.03</v>
      </c>
      <c r="J6" s="1">
        <v>0</v>
      </c>
      <c r="K6" s="2">
        <v>221501</v>
      </c>
      <c r="L6" s="3" t="s">
        <v>24</v>
      </c>
      <c r="M6" s="4" t="str">
        <f>_xlfn.XLOOKUP(Q6,[1]Sheet1!A:A,[1]Sheet1!C:C)</f>
        <v>SD2</v>
      </c>
      <c r="N6" s="4" t="str">
        <f>_xlfn.XLOOKUP(Q6,[1]Sheet1!A:A,[1]Sheet1!B:B)</f>
        <v>6XM6C5HG</v>
      </c>
      <c r="O6" s="5" t="s">
        <v>25</v>
      </c>
      <c r="P6" s="6" t="s">
        <v>39</v>
      </c>
      <c r="Q6" s="6">
        <v>50594282</v>
      </c>
    </row>
    <row r="7" spans="1:17" x14ac:dyDescent="0.25">
      <c r="A7" s="1" t="s">
        <v>20</v>
      </c>
      <c r="B7" s="16" t="s">
        <v>40</v>
      </c>
      <c r="C7" s="1" t="s">
        <v>34</v>
      </c>
      <c r="D7" s="1" t="s">
        <v>41</v>
      </c>
      <c r="E7" s="1">
        <v>-87.78</v>
      </c>
      <c r="F7" s="1" t="s">
        <v>18</v>
      </c>
      <c r="G7" s="1">
        <v>0</v>
      </c>
      <c r="H7" s="1">
        <v>0</v>
      </c>
      <c r="I7" s="1">
        <v>-87.78</v>
      </c>
      <c r="J7" s="1">
        <v>0</v>
      </c>
      <c r="K7" s="2">
        <v>221501</v>
      </c>
      <c r="L7" s="3" t="s">
        <v>24</v>
      </c>
      <c r="M7" s="4" t="str">
        <f>_xlfn.XLOOKUP(Q7,[1]Sheet1!A:A,[1]Sheet1!C:C)</f>
        <v>SD2</v>
      </c>
      <c r="N7" s="4" t="str">
        <f>_xlfn.XLOOKUP(Q7,[1]Sheet1!A:A,[1]Sheet1!B:B)</f>
        <v>567TNPUX</v>
      </c>
      <c r="O7" s="5" t="s">
        <v>25</v>
      </c>
      <c r="P7" s="6" t="s">
        <v>42</v>
      </c>
      <c r="Q7" s="6">
        <v>50594804</v>
      </c>
    </row>
    <row r="8" spans="1:17" ht="15.75" thickBot="1" x14ac:dyDescent="0.3">
      <c r="A8" s="7" t="s">
        <v>20</v>
      </c>
      <c r="B8" s="17" t="s">
        <v>43</v>
      </c>
      <c r="C8" s="7" t="s">
        <v>34</v>
      </c>
      <c r="D8" s="7" t="s">
        <v>44</v>
      </c>
      <c r="E8" s="7">
        <v>-90.64</v>
      </c>
      <c r="F8" s="7" t="s">
        <v>18</v>
      </c>
      <c r="G8" s="7">
        <v>0</v>
      </c>
      <c r="H8" s="7">
        <v>0</v>
      </c>
      <c r="I8" s="7">
        <v>-90.64</v>
      </c>
      <c r="J8" s="7">
        <v>0</v>
      </c>
      <c r="K8" s="2">
        <v>221501</v>
      </c>
      <c r="L8" s="3" t="s">
        <v>24</v>
      </c>
      <c r="M8" s="4" t="str">
        <f>_xlfn.XLOOKUP(Q8,[1]Sheet1!A:A,[1]Sheet1!C:C)</f>
        <v>SD2</v>
      </c>
      <c r="N8" s="4" t="str">
        <f>_xlfn.XLOOKUP(Q8,[1]Sheet1!A:A,[1]Sheet1!B:B)</f>
        <v>6LWI2GIK</v>
      </c>
      <c r="O8" s="5" t="s">
        <v>25</v>
      </c>
      <c r="P8" s="6" t="s">
        <v>45</v>
      </c>
      <c r="Q8" s="6">
        <v>50596354</v>
      </c>
    </row>
    <row r="9" spans="1:17" ht="15.75" thickTop="1" x14ac:dyDescent="0.25">
      <c r="A9" s="1" t="s">
        <v>20</v>
      </c>
      <c r="B9" s="16" t="s">
        <v>46</v>
      </c>
      <c r="C9" s="1" t="s">
        <v>34</v>
      </c>
      <c r="D9" s="1" t="s">
        <v>47</v>
      </c>
      <c r="E9" s="1">
        <v>-31.02</v>
      </c>
      <c r="F9" s="1" t="s">
        <v>18</v>
      </c>
      <c r="G9" s="1">
        <v>0</v>
      </c>
      <c r="H9" s="1">
        <v>0</v>
      </c>
      <c r="I9" s="1">
        <v>-31.02</v>
      </c>
      <c r="J9" s="1">
        <v>0</v>
      </c>
      <c r="K9" s="2">
        <v>221501</v>
      </c>
      <c r="L9" s="3" t="s">
        <v>24</v>
      </c>
      <c r="M9" s="4" t="str">
        <f>_xlfn.XLOOKUP(Q9,[1]Sheet1!A:A,[1]Sheet1!C:C)</f>
        <v>SD2</v>
      </c>
      <c r="N9" s="4" t="str">
        <f>_xlfn.XLOOKUP(Q9,[1]Sheet1!A:A,[1]Sheet1!B:B)</f>
        <v>646JWV6X</v>
      </c>
      <c r="O9" s="5" t="s">
        <v>25</v>
      </c>
      <c r="P9" s="6" t="s">
        <v>48</v>
      </c>
      <c r="Q9" s="6">
        <v>50597621</v>
      </c>
    </row>
    <row r="10" spans="1:17" x14ac:dyDescent="0.25">
      <c r="A10" s="1" t="s">
        <v>20</v>
      </c>
      <c r="B10" s="16" t="s">
        <v>49</v>
      </c>
      <c r="C10" s="1" t="s">
        <v>34</v>
      </c>
      <c r="D10" s="1" t="s">
        <v>50</v>
      </c>
      <c r="E10" s="1">
        <v>-136.35</v>
      </c>
      <c r="F10" s="1" t="s">
        <v>18</v>
      </c>
      <c r="G10" s="1">
        <v>0</v>
      </c>
      <c r="H10" s="1">
        <v>0</v>
      </c>
      <c r="I10" s="1">
        <v>-136.35</v>
      </c>
      <c r="J10" s="1">
        <v>0</v>
      </c>
      <c r="K10" s="2">
        <v>221501</v>
      </c>
      <c r="L10" s="3" t="s">
        <v>24</v>
      </c>
      <c r="M10" s="4" t="str">
        <f>_xlfn.XLOOKUP(Q10,[1]Sheet1!A:A,[1]Sheet1!C:C)</f>
        <v>SD2</v>
      </c>
      <c r="N10" s="4" t="str">
        <f>_xlfn.XLOOKUP(Q10,[1]Sheet1!A:A,[1]Sheet1!B:B)</f>
        <v>6BV9OOXL</v>
      </c>
      <c r="O10" s="5" t="s">
        <v>25</v>
      </c>
      <c r="P10" s="6" t="s">
        <v>51</v>
      </c>
      <c r="Q10" s="6">
        <v>50597622</v>
      </c>
    </row>
    <row r="11" spans="1:17" x14ac:dyDescent="0.25">
      <c r="A11" s="1" t="s">
        <v>20</v>
      </c>
      <c r="B11" s="16" t="s">
        <v>52</v>
      </c>
      <c r="C11" s="1" t="s">
        <v>34</v>
      </c>
      <c r="D11" s="1" t="s">
        <v>53</v>
      </c>
      <c r="E11" s="1">
        <v>-53.65</v>
      </c>
      <c r="F11" s="1" t="s">
        <v>18</v>
      </c>
      <c r="G11" s="1">
        <v>0</v>
      </c>
      <c r="H11" s="1">
        <v>0</v>
      </c>
      <c r="I11" s="1">
        <v>-53.65</v>
      </c>
      <c r="J11" s="1">
        <v>0</v>
      </c>
      <c r="K11" s="2">
        <v>221501</v>
      </c>
      <c r="L11" s="3" t="s">
        <v>24</v>
      </c>
      <c r="M11" s="4" t="str">
        <f>_xlfn.XLOOKUP(Q11,[1]Sheet1!A:A,[1]Sheet1!C:C)</f>
        <v>SD2</v>
      </c>
      <c r="N11" s="4" t="str">
        <f>_xlfn.XLOOKUP(Q11,[1]Sheet1!A:A,[1]Sheet1!B:B)</f>
        <v>2ZIF2VZT</v>
      </c>
      <c r="O11" s="5" t="s">
        <v>25</v>
      </c>
      <c r="P11" s="6" t="s">
        <v>54</v>
      </c>
      <c r="Q11" s="6">
        <v>50597760</v>
      </c>
    </row>
    <row r="12" spans="1:17" x14ac:dyDescent="0.25">
      <c r="A12" s="1" t="s">
        <v>55</v>
      </c>
      <c r="B12" s="16" t="s">
        <v>56</v>
      </c>
      <c r="C12" s="1" t="s">
        <v>57</v>
      </c>
      <c r="D12" s="1" t="s">
        <v>58</v>
      </c>
      <c r="E12" s="1">
        <v>-27.45</v>
      </c>
      <c r="F12" s="1" t="s">
        <v>18</v>
      </c>
      <c r="G12" s="1">
        <v>0</v>
      </c>
      <c r="H12" s="1">
        <v>0</v>
      </c>
      <c r="I12" s="1">
        <v>-27.45</v>
      </c>
      <c r="J12" s="1">
        <v>0</v>
      </c>
      <c r="K12" s="2">
        <v>221501</v>
      </c>
      <c r="L12" s="3" t="s">
        <v>24</v>
      </c>
      <c r="M12" s="4" t="str">
        <f>_xlfn.XLOOKUP(Q12,[1]Sheet1!A:A,[1]Sheet1!C:C)</f>
        <v>SD2</v>
      </c>
      <c r="N12" s="4" t="str">
        <f>_xlfn.XLOOKUP(Q12,[1]Sheet1!A:A,[1]Sheet1!B:B)</f>
        <v>6MZ9WW6T</v>
      </c>
      <c r="O12" s="5" t="s">
        <v>25</v>
      </c>
      <c r="P12" s="6" t="s">
        <v>59</v>
      </c>
      <c r="Q12" s="6">
        <v>50602235</v>
      </c>
    </row>
    <row r="13" spans="1:17" x14ac:dyDescent="0.25">
      <c r="A13" s="1" t="s">
        <v>55</v>
      </c>
      <c r="B13" s="16" t="s">
        <v>60</v>
      </c>
      <c r="C13" s="1" t="s">
        <v>57</v>
      </c>
      <c r="D13" s="1" t="s">
        <v>61</v>
      </c>
      <c r="E13" s="1">
        <v>-43.17</v>
      </c>
      <c r="F13" s="1" t="s">
        <v>18</v>
      </c>
      <c r="G13" s="1">
        <v>0</v>
      </c>
      <c r="H13" s="1">
        <v>0</v>
      </c>
      <c r="I13" s="1">
        <v>-43.17</v>
      </c>
      <c r="J13" s="1">
        <v>0</v>
      </c>
      <c r="K13" s="2">
        <v>221501</v>
      </c>
      <c r="L13" s="3" t="s">
        <v>24</v>
      </c>
      <c r="M13" s="4" t="str">
        <f>_xlfn.XLOOKUP(Q13,[1]Sheet1!A:A,[1]Sheet1!C:C)</f>
        <v>SD2</v>
      </c>
      <c r="N13" s="4" t="str">
        <f>_xlfn.XLOOKUP(Q13,[1]Sheet1!A:A,[1]Sheet1!B:B)</f>
        <v>5XI14HYL</v>
      </c>
      <c r="O13" s="5" t="s">
        <v>25</v>
      </c>
      <c r="P13" s="6" t="s">
        <v>62</v>
      </c>
      <c r="Q13" s="6">
        <v>50602237</v>
      </c>
    </row>
    <row r="14" spans="1:17" x14ac:dyDescent="0.25">
      <c r="A14" s="1" t="s">
        <v>55</v>
      </c>
      <c r="B14" s="16" t="s">
        <v>63</v>
      </c>
      <c r="C14" s="1" t="s">
        <v>57</v>
      </c>
      <c r="D14" s="1" t="s">
        <v>64</v>
      </c>
      <c r="E14" s="1">
        <v>-52.12</v>
      </c>
      <c r="F14" s="1" t="s">
        <v>18</v>
      </c>
      <c r="G14" s="1">
        <v>0</v>
      </c>
      <c r="H14" s="1">
        <v>0</v>
      </c>
      <c r="I14" s="1">
        <v>-52.12</v>
      </c>
      <c r="J14" s="1">
        <v>0</v>
      </c>
      <c r="K14" s="2">
        <v>221501</v>
      </c>
      <c r="L14" s="3" t="s">
        <v>24</v>
      </c>
      <c r="M14" s="4" t="str">
        <f>_xlfn.XLOOKUP(Q14,[1]Sheet1!A:A,[1]Sheet1!C:C)</f>
        <v>SD2</v>
      </c>
      <c r="N14" s="4" t="str">
        <f>_xlfn.XLOOKUP(Q14,[1]Sheet1!A:A,[1]Sheet1!B:B)</f>
        <v>64N4CVVZ</v>
      </c>
      <c r="O14" s="5" t="s">
        <v>25</v>
      </c>
      <c r="P14" s="6" t="s">
        <v>65</v>
      </c>
      <c r="Q14" s="6">
        <v>50602459</v>
      </c>
    </row>
    <row r="15" spans="1:17" x14ac:dyDescent="0.25">
      <c r="A15" s="1" t="s">
        <v>55</v>
      </c>
      <c r="B15" s="16" t="s">
        <v>66</v>
      </c>
      <c r="C15" s="1" t="s">
        <v>57</v>
      </c>
      <c r="D15" s="1" t="s">
        <v>67</v>
      </c>
      <c r="E15" s="1">
        <v>-44.97</v>
      </c>
      <c r="F15" s="1" t="s">
        <v>18</v>
      </c>
      <c r="G15" s="1">
        <v>0</v>
      </c>
      <c r="H15" s="1">
        <v>0</v>
      </c>
      <c r="I15" s="1">
        <v>-44.97</v>
      </c>
      <c r="J15" s="1">
        <v>0</v>
      </c>
      <c r="K15" s="2">
        <v>221501</v>
      </c>
      <c r="L15" s="3" t="s">
        <v>24</v>
      </c>
      <c r="M15" s="4" t="str">
        <f>_xlfn.XLOOKUP(Q15,[1]Sheet1!A:A,[1]Sheet1!C:C)</f>
        <v>SD2</v>
      </c>
      <c r="N15" s="4" t="str">
        <f>_xlfn.XLOOKUP(Q15,[1]Sheet1!A:A,[1]Sheet1!B:B)</f>
        <v>6XBHYR5A</v>
      </c>
      <c r="O15" s="5" t="s">
        <v>25</v>
      </c>
      <c r="P15" s="6" t="s">
        <v>68</v>
      </c>
      <c r="Q15" s="6">
        <v>50602893</v>
      </c>
    </row>
    <row r="16" spans="1:17" x14ac:dyDescent="0.25">
      <c r="A16" s="1" t="s">
        <v>55</v>
      </c>
      <c r="B16" s="16" t="s">
        <v>69</v>
      </c>
      <c r="C16" s="1" t="s">
        <v>57</v>
      </c>
      <c r="D16" s="1" t="s">
        <v>70</v>
      </c>
      <c r="E16" s="1">
        <v>-38.08</v>
      </c>
      <c r="F16" s="1" t="s">
        <v>18</v>
      </c>
      <c r="G16" s="1">
        <v>0</v>
      </c>
      <c r="H16" s="1">
        <v>0</v>
      </c>
      <c r="I16" s="1">
        <v>-38.08</v>
      </c>
      <c r="J16" s="1">
        <v>0</v>
      </c>
      <c r="K16" s="2">
        <v>221501</v>
      </c>
      <c r="L16" s="3" t="s">
        <v>24</v>
      </c>
      <c r="M16" s="4" t="str">
        <f>_xlfn.XLOOKUP(Q16,[1]Sheet1!A:A,[1]Sheet1!C:C)</f>
        <v>SD2</v>
      </c>
      <c r="N16" s="4" t="str">
        <f>_xlfn.XLOOKUP(Q16,[1]Sheet1!A:A,[1]Sheet1!B:B)</f>
        <v>478WH1UH</v>
      </c>
      <c r="O16" s="5" t="s">
        <v>25</v>
      </c>
      <c r="P16" s="6" t="s">
        <v>71</v>
      </c>
      <c r="Q16" s="6">
        <v>50603003</v>
      </c>
    </row>
    <row r="17" spans="1:17" x14ac:dyDescent="0.25">
      <c r="A17" s="1" t="s">
        <v>55</v>
      </c>
      <c r="B17" s="16" t="s">
        <v>72</v>
      </c>
      <c r="C17" s="1" t="s">
        <v>57</v>
      </c>
      <c r="D17" s="1" t="s">
        <v>73</v>
      </c>
      <c r="E17" s="1">
        <v>-38.08</v>
      </c>
      <c r="F17" s="1" t="s">
        <v>18</v>
      </c>
      <c r="G17" s="1">
        <v>0</v>
      </c>
      <c r="H17" s="1">
        <v>0</v>
      </c>
      <c r="I17" s="1">
        <v>-38.08</v>
      </c>
      <c r="J17" s="1">
        <v>0</v>
      </c>
      <c r="K17" s="2">
        <v>221501</v>
      </c>
      <c r="L17" s="3" t="s">
        <v>24</v>
      </c>
      <c r="M17" s="4" t="str">
        <f>_xlfn.XLOOKUP(Q17,[1]Sheet1!A:A,[1]Sheet1!C:C)</f>
        <v>SD2</v>
      </c>
      <c r="N17" s="4" t="str">
        <f>_xlfn.XLOOKUP(Q17,[1]Sheet1!A:A,[1]Sheet1!B:B)</f>
        <v>6GCVEYYS</v>
      </c>
      <c r="O17" s="5" t="s">
        <v>25</v>
      </c>
      <c r="P17" s="6" t="s">
        <v>74</v>
      </c>
      <c r="Q17" s="6">
        <v>50603219</v>
      </c>
    </row>
    <row r="18" spans="1:17" ht="15.75" thickBot="1" x14ac:dyDescent="0.3">
      <c r="A18" s="7" t="s">
        <v>75</v>
      </c>
      <c r="B18" s="17" t="s">
        <v>76</v>
      </c>
      <c r="C18" s="7" t="s">
        <v>77</v>
      </c>
      <c r="D18" s="7" t="s">
        <v>78</v>
      </c>
      <c r="E18" s="7">
        <v>-79.78</v>
      </c>
      <c r="F18" s="7" t="s">
        <v>18</v>
      </c>
      <c r="G18" s="7">
        <v>0</v>
      </c>
      <c r="H18" s="7">
        <v>0</v>
      </c>
      <c r="I18" s="7">
        <v>-79.78</v>
      </c>
      <c r="J18" s="7">
        <v>0</v>
      </c>
      <c r="K18" s="2">
        <v>221501</v>
      </c>
      <c r="L18" s="3" t="s">
        <v>24</v>
      </c>
      <c r="M18" s="4" t="str">
        <f>_xlfn.XLOOKUP(Q18,[1]Sheet1!A:A,[1]Sheet1!C:C)</f>
        <v>SD2</v>
      </c>
      <c r="N18" s="4" t="str">
        <f>_xlfn.XLOOKUP(Q18,[1]Sheet1!A:A,[1]Sheet1!B:B)</f>
        <v>3FH3CM8Q</v>
      </c>
      <c r="O18" s="5" t="s">
        <v>25</v>
      </c>
      <c r="P18" s="6" t="s">
        <v>79</v>
      </c>
      <c r="Q18" s="6">
        <v>50608763</v>
      </c>
    </row>
    <row r="19" spans="1:17" ht="15.75" thickTop="1" x14ac:dyDescent="0.25">
      <c r="A19" s="1" t="s">
        <v>75</v>
      </c>
      <c r="B19" s="16" t="s">
        <v>80</v>
      </c>
      <c r="C19" s="1" t="s">
        <v>77</v>
      </c>
      <c r="D19" s="1" t="s">
        <v>81</v>
      </c>
      <c r="E19" s="1">
        <v>-43.06</v>
      </c>
      <c r="F19" s="1" t="s">
        <v>18</v>
      </c>
      <c r="G19" s="1">
        <v>0</v>
      </c>
      <c r="H19" s="1">
        <v>0</v>
      </c>
      <c r="I19" s="1">
        <v>-43.06</v>
      </c>
      <c r="J19" s="1">
        <v>0</v>
      </c>
      <c r="K19" s="2">
        <v>221501</v>
      </c>
      <c r="L19" s="3" t="s">
        <v>24</v>
      </c>
      <c r="M19" s="4" t="str">
        <f>_xlfn.XLOOKUP(Q19,[1]Sheet1!A:A,[1]Sheet1!C:C)</f>
        <v>SD2</v>
      </c>
      <c r="N19" s="4" t="str">
        <f>_xlfn.XLOOKUP(Q19,[1]Sheet1!A:A,[1]Sheet1!B:B)</f>
        <v>3XIGRU2H</v>
      </c>
      <c r="O19" s="5" t="s">
        <v>25</v>
      </c>
      <c r="P19" s="6" t="s">
        <v>82</v>
      </c>
      <c r="Q19" s="6">
        <v>50608799</v>
      </c>
    </row>
    <row r="20" spans="1:17" x14ac:dyDescent="0.25">
      <c r="A20" s="1" t="s">
        <v>75</v>
      </c>
      <c r="B20" s="16" t="s">
        <v>83</v>
      </c>
      <c r="C20" s="1" t="s">
        <v>77</v>
      </c>
      <c r="D20" s="1" t="s">
        <v>84</v>
      </c>
      <c r="E20" s="1">
        <v>-71.59</v>
      </c>
      <c r="F20" s="1" t="s">
        <v>18</v>
      </c>
      <c r="G20" s="1">
        <v>0</v>
      </c>
      <c r="H20" s="1">
        <v>0</v>
      </c>
      <c r="I20" s="1">
        <v>-71.59</v>
      </c>
      <c r="J20" s="1">
        <v>0</v>
      </c>
      <c r="K20" s="2">
        <v>221501</v>
      </c>
      <c r="L20" s="3" t="s">
        <v>24</v>
      </c>
      <c r="M20" s="4" t="str">
        <f>_xlfn.XLOOKUP(Q20,[1]Sheet1!A:A,[1]Sheet1!C:C)</f>
        <v>SD2</v>
      </c>
      <c r="N20" s="4" t="str">
        <f>_xlfn.XLOOKUP(Q20,[1]Sheet1!A:A,[1]Sheet1!B:B)</f>
        <v>2PMRSB1T</v>
      </c>
      <c r="O20" s="5" t="s">
        <v>25</v>
      </c>
      <c r="P20" s="6" t="s">
        <v>85</v>
      </c>
      <c r="Q20" s="6">
        <v>50608867</v>
      </c>
    </row>
    <row r="21" spans="1:17" x14ac:dyDescent="0.25">
      <c r="A21" s="1" t="s">
        <v>75</v>
      </c>
      <c r="B21" s="16" t="s">
        <v>86</v>
      </c>
      <c r="C21" s="1" t="s">
        <v>77</v>
      </c>
      <c r="D21" s="1" t="s">
        <v>87</v>
      </c>
      <c r="E21" s="1">
        <v>-167.1</v>
      </c>
      <c r="F21" s="1" t="s">
        <v>18</v>
      </c>
      <c r="G21" s="1">
        <v>0</v>
      </c>
      <c r="H21" s="1">
        <v>0</v>
      </c>
      <c r="I21" s="1">
        <v>-167.1</v>
      </c>
      <c r="J21" s="1">
        <v>0</v>
      </c>
      <c r="K21" s="2">
        <v>221501</v>
      </c>
      <c r="L21" s="3" t="s">
        <v>24</v>
      </c>
      <c r="M21" s="4" t="str">
        <f>_xlfn.XLOOKUP(Q21,[1]Sheet1!A:A,[1]Sheet1!C:C)</f>
        <v>SD2</v>
      </c>
      <c r="N21" s="4" t="str">
        <f>_xlfn.XLOOKUP(Q21,[1]Sheet1!A:A,[1]Sheet1!B:B)</f>
        <v>3J6LJTXU</v>
      </c>
      <c r="O21" s="5" t="s">
        <v>25</v>
      </c>
      <c r="P21" s="6" t="s">
        <v>88</v>
      </c>
      <c r="Q21" s="6">
        <v>50609520</v>
      </c>
    </row>
    <row r="22" spans="1:17" x14ac:dyDescent="0.25">
      <c r="A22" s="1" t="s">
        <v>75</v>
      </c>
      <c r="B22" s="16" t="s">
        <v>89</v>
      </c>
      <c r="C22" s="1" t="s">
        <v>77</v>
      </c>
      <c r="D22" s="1" t="s">
        <v>90</v>
      </c>
      <c r="E22" s="1">
        <v>-28.27</v>
      </c>
      <c r="F22" s="1" t="s">
        <v>18</v>
      </c>
      <c r="G22" s="1">
        <v>0</v>
      </c>
      <c r="H22" s="1">
        <v>0</v>
      </c>
      <c r="I22" s="1">
        <v>-28.27</v>
      </c>
      <c r="J22" s="1">
        <v>0</v>
      </c>
      <c r="K22" s="2">
        <v>221501</v>
      </c>
      <c r="L22" s="3" t="s">
        <v>24</v>
      </c>
      <c r="M22" s="4" t="str">
        <f>_xlfn.XLOOKUP(Q22,[1]Sheet1!A:A,[1]Sheet1!C:C)</f>
        <v>SD2</v>
      </c>
      <c r="N22" s="4" t="str">
        <f>_xlfn.XLOOKUP(Q22,[1]Sheet1!A:A,[1]Sheet1!B:B)</f>
        <v>6OTOOV2J</v>
      </c>
      <c r="O22" s="5" t="s">
        <v>25</v>
      </c>
      <c r="P22" s="6" t="s">
        <v>91</v>
      </c>
      <c r="Q22" s="6">
        <v>50610030</v>
      </c>
    </row>
    <row r="23" spans="1:17" x14ac:dyDescent="0.25">
      <c r="A23" s="1" t="s">
        <v>75</v>
      </c>
      <c r="B23" s="16" t="s">
        <v>92</v>
      </c>
      <c r="C23" s="1" t="s">
        <v>77</v>
      </c>
      <c r="D23" s="1" t="s">
        <v>93</v>
      </c>
      <c r="E23" s="1">
        <v>-43.06</v>
      </c>
      <c r="F23" s="1" t="s">
        <v>18</v>
      </c>
      <c r="G23" s="1">
        <v>0</v>
      </c>
      <c r="H23" s="1">
        <v>0</v>
      </c>
      <c r="I23" s="1">
        <v>-43.06</v>
      </c>
      <c r="J23" s="1">
        <v>0</v>
      </c>
      <c r="K23" s="2">
        <v>221501</v>
      </c>
      <c r="L23" s="3" t="s">
        <v>24</v>
      </c>
      <c r="M23" s="4" t="str">
        <f>_xlfn.XLOOKUP(Q23,[1]Sheet1!A:A,[1]Sheet1!C:C)</f>
        <v>SD2</v>
      </c>
      <c r="N23" s="4" t="str">
        <f>_xlfn.XLOOKUP(Q23,[1]Sheet1!A:A,[1]Sheet1!B:B)</f>
        <v>4I87PBCE</v>
      </c>
      <c r="O23" s="5" t="s">
        <v>25</v>
      </c>
      <c r="P23" s="6" t="s">
        <v>94</v>
      </c>
      <c r="Q23" s="6">
        <v>50611030</v>
      </c>
    </row>
    <row r="24" spans="1:17" x14ac:dyDescent="0.25">
      <c r="A24" s="1" t="s">
        <v>17</v>
      </c>
      <c r="B24" s="16" t="s">
        <v>95</v>
      </c>
      <c r="C24" s="1" t="s">
        <v>96</v>
      </c>
      <c r="D24" s="1" t="s">
        <v>97</v>
      </c>
      <c r="E24" s="1">
        <v>-71.62</v>
      </c>
      <c r="F24" s="1" t="s">
        <v>18</v>
      </c>
      <c r="G24" s="1">
        <v>0</v>
      </c>
      <c r="H24" s="1">
        <v>0</v>
      </c>
      <c r="I24" s="1">
        <v>-71.62</v>
      </c>
      <c r="J24" s="1">
        <v>0</v>
      </c>
      <c r="K24" s="2">
        <v>221501</v>
      </c>
      <c r="L24" s="3" t="s">
        <v>24</v>
      </c>
      <c r="M24" s="4" t="str">
        <f>_xlfn.XLOOKUP(Q24,[1]Sheet1!A:A,[1]Sheet1!C:C)</f>
        <v>SD2</v>
      </c>
      <c r="N24" s="4" t="str">
        <f>_xlfn.XLOOKUP(Q24,[1]Sheet1!A:A,[1]Sheet1!B:B)</f>
        <v>6RLNWX6K</v>
      </c>
      <c r="O24" s="5" t="s">
        <v>25</v>
      </c>
      <c r="P24" s="6" t="s">
        <v>98</v>
      </c>
      <c r="Q24" s="6">
        <v>50613429</v>
      </c>
    </row>
    <row r="25" spans="1:17" x14ac:dyDescent="0.25">
      <c r="A25" s="1" t="s">
        <v>17</v>
      </c>
      <c r="B25" s="16" t="s">
        <v>99</v>
      </c>
      <c r="C25" s="1" t="s">
        <v>96</v>
      </c>
      <c r="D25" s="1" t="s">
        <v>100</v>
      </c>
      <c r="E25" s="1">
        <v>-29.56</v>
      </c>
      <c r="F25" s="1" t="s">
        <v>18</v>
      </c>
      <c r="G25" s="1">
        <v>0</v>
      </c>
      <c r="H25" s="1">
        <v>0</v>
      </c>
      <c r="I25" s="1">
        <v>-29.56</v>
      </c>
      <c r="J25" s="1">
        <v>0</v>
      </c>
      <c r="K25" s="2">
        <v>221501</v>
      </c>
      <c r="L25" s="3" t="s">
        <v>24</v>
      </c>
      <c r="M25" s="4" t="str">
        <f>_xlfn.XLOOKUP(Q25,[1]Sheet1!A:A,[1]Sheet1!C:C)</f>
        <v>SD2</v>
      </c>
      <c r="N25" s="4" t="str">
        <f>_xlfn.XLOOKUP(Q25,[1]Sheet1!A:A,[1]Sheet1!B:B)</f>
        <v>27W6HUNF</v>
      </c>
      <c r="O25" s="5" t="s">
        <v>25</v>
      </c>
      <c r="P25" s="6" t="s">
        <v>101</v>
      </c>
      <c r="Q25" s="6">
        <v>50613430</v>
      </c>
    </row>
    <row r="26" spans="1:17" x14ac:dyDescent="0.25">
      <c r="A26" s="1" t="s">
        <v>17</v>
      </c>
      <c r="B26" s="16" t="s">
        <v>102</v>
      </c>
      <c r="C26" s="1" t="s">
        <v>96</v>
      </c>
      <c r="D26" s="1" t="s">
        <v>103</v>
      </c>
      <c r="E26" s="1">
        <v>-133.81</v>
      </c>
      <c r="F26" s="1" t="s">
        <v>18</v>
      </c>
      <c r="G26" s="1">
        <v>0</v>
      </c>
      <c r="H26" s="1">
        <v>0</v>
      </c>
      <c r="I26" s="1">
        <v>-133.81</v>
      </c>
      <c r="J26" s="1">
        <v>0</v>
      </c>
      <c r="K26" s="2">
        <v>221501</v>
      </c>
      <c r="L26" s="3" t="s">
        <v>24</v>
      </c>
      <c r="M26" s="4" t="str">
        <f>_xlfn.XLOOKUP(Q26,[1]Sheet1!A:A,[1]Sheet1!C:C)</f>
        <v>SD2</v>
      </c>
      <c r="N26" s="4" t="str">
        <f>_xlfn.XLOOKUP(Q26,[1]Sheet1!A:A,[1]Sheet1!B:B)</f>
        <v>6JL38WTW</v>
      </c>
      <c r="O26" s="5" t="s">
        <v>25</v>
      </c>
      <c r="P26" s="6" t="s">
        <v>104</v>
      </c>
      <c r="Q26" s="6">
        <v>50613668</v>
      </c>
    </row>
    <row r="27" spans="1:17" ht="15.75" thickBot="1" x14ac:dyDescent="0.3">
      <c r="A27" s="7" t="s">
        <v>17</v>
      </c>
      <c r="B27" s="17" t="s">
        <v>105</v>
      </c>
      <c r="C27" s="7" t="s">
        <v>96</v>
      </c>
      <c r="D27" s="7" t="s">
        <v>106</v>
      </c>
      <c r="E27" s="7">
        <v>-26.91</v>
      </c>
      <c r="F27" s="7" t="s">
        <v>18</v>
      </c>
      <c r="G27" s="7">
        <v>0</v>
      </c>
      <c r="H27" s="7">
        <v>0</v>
      </c>
      <c r="I27" s="7">
        <v>-26.91</v>
      </c>
      <c r="J27" s="7">
        <v>0</v>
      </c>
      <c r="K27" s="2">
        <v>221501</v>
      </c>
      <c r="L27" s="3" t="s">
        <v>24</v>
      </c>
      <c r="M27" s="4" t="str">
        <f>_xlfn.XLOOKUP(Q27,[1]Sheet1!A:A,[1]Sheet1!C:C)</f>
        <v>SD2</v>
      </c>
      <c r="N27" s="4" t="str">
        <f>_xlfn.XLOOKUP(Q27,[1]Sheet1!A:A,[1]Sheet1!B:B)</f>
        <v>1Q7YIC8C</v>
      </c>
      <c r="O27" s="5" t="s">
        <v>25</v>
      </c>
      <c r="P27" s="6" t="s">
        <v>107</v>
      </c>
      <c r="Q27" s="6">
        <v>50613669</v>
      </c>
    </row>
    <row r="28" spans="1:17" ht="15.75" thickTop="1" x14ac:dyDescent="0.25">
      <c r="A28" s="1" t="s">
        <v>17</v>
      </c>
      <c r="B28" s="16" t="s">
        <v>108</v>
      </c>
      <c r="C28" s="1" t="s">
        <v>96</v>
      </c>
      <c r="D28" s="1" t="s">
        <v>109</v>
      </c>
      <c r="E28" s="1">
        <v>-38.08</v>
      </c>
      <c r="F28" s="1" t="s">
        <v>18</v>
      </c>
      <c r="G28" s="1">
        <v>0</v>
      </c>
      <c r="H28" s="1">
        <v>0</v>
      </c>
      <c r="I28" s="1">
        <v>-38.08</v>
      </c>
      <c r="J28" s="1">
        <v>0</v>
      </c>
      <c r="K28" s="2">
        <v>221501</v>
      </c>
      <c r="L28" s="3" t="s">
        <v>24</v>
      </c>
      <c r="M28" s="4" t="str">
        <f>_xlfn.XLOOKUP(Q28,[1]Sheet1!A:A,[1]Sheet1!C:C)</f>
        <v>SD2</v>
      </c>
      <c r="N28" s="4" t="str">
        <f>_xlfn.XLOOKUP(Q28,[1]Sheet1!A:A,[1]Sheet1!B:B)</f>
        <v>2MP9BQIV</v>
      </c>
      <c r="O28" s="5" t="s">
        <v>25</v>
      </c>
      <c r="P28" s="6" t="s">
        <v>110</v>
      </c>
      <c r="Q28" s="6">
        <v>50613670</v>
      </c>
    </row>
    <row r="29" spans="1:17" x14ac:dyDescent="0.25">
      <c r="A29" s="1" t="s">
        <v>17</v>
      </c>
      <c r="B29" s="16" t="s">
        <v>111</v>
      </c>
      <c r="C29" s="1" t="s">
        <v>96</v>
      </c>
      <c r="D29" s="1" t="s">
        <v>112</v>
      </c>
      <c r="E29" s="1">
        <v>-39.06</v>
      </c>
      <c r="F29" s="1" t="s">
        <v>18</v>
      </c>
      <c r="G29" s="1">
        <v>0</v>
      </c>
      <c r="H29" s="1">
        <v>0</v>
      </c>
      <c r="I29" s="1">
        <v>-39.06</v>
      </c>
      <c r="J29" s="1">
        <v>0</v>
      </c>
      <c r="K29" s="2">
        <v>221501</v>
      </c>
      <c r="L29" s="3" t="s">
        <v>24</v>
      </c>
      <c r="M29" s="4" t="str">
        <f>_xlfn.XLOOKUP(Q29,[1]Sheet1!A:A,[1]Sheet1!C:C)</f>
        <v>SD2</v>
      </c>
      <c r="N29" s="4" t="str">
        <f>_xlfn.XLOOKUP(Q29,[1]Sheet1!A:A,[1]Sheet1!B:B)</f>
        <v>36OHWXOW</v>
      </c>
      <c r="O29" s="5" t="s">
        <v>25</v>
      </c>
      <c r="P29" s="6" t="s">
        <v>113</v>
      </c>
      <c r="Q29" s="6">
        <v>50615043</v>
      </c>
    </row>
    <row r="30" spans="1:17" x14ac:dyDescent="0.25">
      <c r="A30" s="1" t="s">
        <v>17</v>
      </c>
      <c r="B30" s="16" t="s">
        <v>114</v>
      </c>
      <c r="C30" s="1" t="s">
        <v>96</v>
      </c>
      <c r="D30" s="1" t="s">
        <v>115</v>
      </c>
      <c r="E30" s="1">
        <v>-43.06</v>
      </c>
      <c r="F30" s="1" t="s">
        <v>18</v>
      </c>
      <c r="G30" s="1">
        <v>0</v>
      </c>
      <c r="H30" s="1">
        <v>0</v>
      </c>
      <c r="I30" s="1">
        <v>-43.06</v>
      </c>
      <c r="J30" s="1">
        <v>0</v>
      </c>
      <c r="K30" s="2">
        <v>221501</v>
      </c>
      <c r="L30" s="3" t="s">
        <v>24</v>
      </c>
      <c r="M30" s="4" t="str">
        <f>_xlfn.XLOOKUP(Q30,[1]Sheet1!A:A,[1]Sheet1!C:C)</f>
        <v>SD2</v>
      </c>
      <c r="N30" s="4" t="str">
        <f>_xlfn.XLOOKUP(Q30,[1]Sheet1!A:A,[1]Sheet1!B:B)</f>
        <v>2DGGB78Y</v>
      </c>
      <c r="O30" s="5" t="s">
        <v>25</v>
      </c>
      <c r="P30" s="6" t="s">
        <v>116</v>
      </c>
      <c r="Q30" s="6">
        <v>50615345</v>
      </c>
    </row>
    <row r="31" spans="1:17" x14ac:dyDescent="0.25">
      <c r="A31" s="1" t="s">
        <v>17</v>
      </c>
      <c r="B31" s="16" t="s">
        <v>117</v>
      </c>
      <c r="C31" s="1" t="s">
        <v>96</v>
      </c>
      <c r="D31" s="1" t="s">
        <v>118</v>
      </c>
      <c r="E31" s="1">
        <v>-38.08</v>
      </c>
      <c r="F31" s="1" t="s">
        <v>18</v>
      </c>
      <c r="G31" s="1">
        <v>0</v>
      </c>
      <c r="H31" s="1">
        <v>0</v>
      </c>
      <c r="I31" s="1">
        <v>-38.08</v>
      </c>
      <c r="J31" s="1">
        <v>0</v>
      </c>
      <c r="K31" s="2">
        <v>221501</v>
      </c>
      <c r="L31" s="3" t="s">
        <v>24</v>
      </c>
      <c r="M31" s="4" t="str">
        <f>_xlfn.XLOOKUP(Q31,[1]Sheet1!A:A,[1]Sheet1!C:C)</f>
        <v>SD2</v>
      </c>
      <c r="N31" s="4" t="str">
        <f>_xlfn.XLOOKUP(Q31,[1]Sheet1!A:A,[1]Sheet1!B:B)</f>
        <v>46GWQDNB</v>
      </c>
      <c r="O31" s="5" t="s">
        <v>25</v>
      </c>
      <c r="P31" s="6" t="s">
        <v>119</v>
      </c>
      <c r="Q31" s="6">
        <v>50616244</v>
      </c>
    </row>
    <row r="32" spans="1:17" x14ac:dyDescent="0.25">
      <c r="A32" s="1" t="s">
        <v>17</v>
      </c>
      <c r="B32" s="16" t="s">
        <v>120</v>
      </c>
      <c r="C32" s="1" t="s">
        <v>96</v>
      </c>
      <c r="D32" s="1" t="s">
        <v>121</v>
      </c>
      <c r="E32" s="1">
        <v>-117.59</v>
      </c>
      <c r="F32" s="1" t="s">
        <v>18</v>
      </c>
      <c r="G32" s="1">
        <v>0</v>
      </c>
      <c r="H32" s="1">
        <v>0</v>
      </c>
      <c r="I32" s="1">
        <v>-117.59</v>
      </c>
      <c r="J32" s="1">
        <v>0</v>
      </c>
      <c r="K32" s="2">
        <v>221501</v>
      </c>
      <c r="L32" s="3" t="s">
        <v>24</v>
      </c>
      <c r="M32" s="4" t="str">
        <f>_xlfn.XLOOKUP(Q32,[1]Sheet1!A:A,[1]Sheet1!C:C)</f>
        <v>SD2</v>
      </c>
      <c r="N32" s="4" t="str">
        <f>_xlfn.XLOOKUP(Q32,[1]Sheet1!A:A,[1]Sheet1!B:B)</f>
        <v>8D5WLZJM</v>
      </c>
      <c r="O32" s="5" t="s">
        <v>25</v>
      </c>
      <c r="P32" s="6" t="s">
        <v>122</v>
      </c>
      <c r="Q32" s="6">
        <v>50617120</v>
      </c>
    </row>
    <row r="33" spans="1:17" ht="15.75" thickBot="1" x14ac:dyDescent="0.3">
      <c r="A33" s="7" t="s">
        <v>17</v>
      </c>
      <c r="B33" s="17" t="s">
        <v>123</v>
      </c>
      <c r="C33" s="7" t="s">
        <v>96</v>
      </c>
      <c r="D33" s="7" t="s">
        <v>124</v>
      </c>
      <c r="E33" s="7">
        <v>-44.97</v>
      </c>
      <c r="F33" s="7" t="s">
        <v>18</v>
      </c>
      <c r="G33" s="7">
        <v>0</v>
      </c>
      <c r="H33" s="7">
        <v>0</v>
      </c>
      <c r="I33" s="7">
        <v>-44.97</v>
      </c>
      <c r="J33" s="7">
        <v>0</v>
      </c>
      <c r="K33" s="2">
        <v>221501</v>
      </c>
      <c r="L33" s="3" t="s">
        <v>24</v>
      </c>
      <c r="M33" s="4" t="str">
        <f>_xlfn.XLOOKUP(Q33,[1]Sheet1!A:A,[1]Sheet1!C:C)</f>
        <v>SD2</v>
      </c>
      <c r="N33" s="4" t="str">
        <f>_xlfn.XLOOKUP(Q33,[1]Sheet1!A:A,[1]Sheet1!B:B)</f>
        <v>5ZNJUEAD</v>
      </c>
      <c r="O33" s="5" t="s">
        <v>25</v>
      </c>
      <c r="P33" s="6" t="s">
        <v>125</v>
      </c>
      <c r="Q33" s="6">
        <v>50617121</v>
      </c>
    </row>
    <row r="34" spans="1:17" ht="16.5" thickTop="1" thickBot="1" x14ac:dyDescent="0.3">
      <c r="A34" s="7" t="s">
        <v>126</v>
      </c>
      <c r="B34" s="17" t="s">
        <v>127</v>
      </c>
      <c r="C34" s="7" t="s">
        <v>128</v>
      </c>
      <c r="D34" s="7" t="s">
        <v>129</v>
      </c>
      <c r="E34" s="7">
        <v>-81.14</v>
      </c>
      <c r="F34" s="7" t="s">
        <v>18</v>
      </c>
      <c r="G34" s="7">
        <v>0</v>
      </c>
      <c r="H34" s="7">
        <v>0</v>
      </c>
      <c r="I34" s="7">
        <v>-81.14</v>
      </c>
      <c r="J34" s="7">
        <v>0</v>
      </c>
      <c r="K34" s="2">
        <v>221501</v>
      </c>
      <c r="L34" s="3" t="s">
        <v>24</v>
      </c>
      <c r="M34" s="4" t="str">
        <f>_xlfn.XLOOKUP(Q34,[1]Sheet1!A:A,[1]Sheet1!C:C)</f>
        <v>SD2</v>
      </c>
      <c r="N34" s="4" t="str">
        <f>_xlfn.XLOOKUP(Q34,[1]Sheet1!A:A,[1]Sheet1!B:B)</f>
        <v>2NS1776E</v>
      </c>
      <c r="O34" s="5" t="s">
        <v>25</v>
      </c>
      <c r="P34" s="6" t="s">
        <v>130</v>
      </c>
      <c r="Q34" s="6">
        <v>50626511</v>
      </c>
    </row>
    <row r="35" spans="1:17" ht="15.75" thickTop="1" x14ac:dyDescent="0.25">
      <c r="A35" s="1" t="s">
        <v>126</v>
      </c>
      <c r="B35" s="16" t="s">
        <v>131</v>
      </c>
      <c r="C35" s="1" t="s">
        <v>128</v>
      </c>
      <c r="D35" s="1" t="s">
        <v>132</v>
      </c>
      <c r="E35" s="1">
        <v>-40.770000000000003</v>
      </c>
      <c r="F35" s="1" t="s">
        <v>18</v>
      </c>
      <c r="G35" s="1">
        <v>0</v>
      </c>
      <c r="H35" s="1">
        <v>0</v>
      </c>
      <c r="I35" s="1">
        <v>-40.770000000000003</v>
      </c>
      <c r="J35" s="1">
        <v>0</v>
      </c>
      <c r="K35" s="2">
        <v>221501</v>
      </c>
      <c r="L35" s="3" t="s">
        <v>24</v>
      </c>
      <c r="M35" s="4" t="str">
        <f>_xlfn.XLOOKUP(Q35,[1]Sheet1!A:A,[1]Sheet1!C:C)</f>
        <v>SD2</v>
      </c>
      <c r="N35" s="4" t="str">
        <f>_xlfn.XLOOKUP(Q35,[1]Sheet1!A:A,[1]Sheet1!B:B)</f>
        <v>2WVNQ4XY</v>
      </c>
      <c r="O35" s="5" t="s">
        <v>25</v>
      </c>
      <c r="P35" s="6" t="s">
        <v>133</v>
      </c>
      <c r="Q35" s="6">
        <v>50627529</v>
      </c>
    </row>
    <row r="36" spans="1:17" x14ac:dyDescent="0.25">
      <c r="A36" s="1" t="s">
        <v>126</v>
      </c>
      <c r="B36" s="16" t="s">
        <v>134</v>
      </c>
      <c r="C36" s="1" t="s">
        <v>128</v>
      </c>
      <c r="D36" s="1" t="s">
        <v>135</v>
      </c>
      <c r="E36" s="1">
        <v>-68.989999999999995</v>
      </c>
      <c r="F36" s="1" t="s">
        <v>18</v>
      </c>
      <c r="G36" s="1">
        <v>0</v>
      </c>
      <c r="H36" s="1">
        <v>0</v>
      </c>
      <c r="I36" s="1">
        <v>-68.989999999999995</v>
      </c>
      <c r="J36" s="1">
        <v>0</v>
      </c>
      <c r="K36" s="2">
        <v>221501</v>
      </c>
      <c r="L36" s="3" t="s">
        <v>24</v>
      </c>
      <c r="M36" s="4" t="str">
        <f>_xlfn.XLOOKUP(Q36,[1]Sheet1!A:A,[1]Sheet1!C:C)</f>
        <v>SD2</v>
      </c>
      <c r="N36" s="4" t="str">
        <f>_xlfn.XLOOKUP(Q36,[1]Sheet1!A:A,[1]Sheet1!B:B)</f>
        <v>4H5FTUOV</v>
      </c>
      <c r="O36" s="5" t="s">
        <v>25</v>
      </c>
      <c r="P36" s="6" t="s">
        <v>136</v>
      </c>
      <c r="Q36" s="6">
        <v>50633159</v>
      </c>
    </row>
    <row r="37" spans="1:17" x14ac:dyDescent="0.25">
      <c r="A37" s="1" t="s">
        <v>126</v>
      </c>
      <c r="B37" s="16" t="s">
        <v>137</v>
      </c>
      <c r="C37" s="1" t="s">
        <v>128</v>
      </c>
      <c r="D37" s="1" t="s">
        <v>138</v>
      </c>
      <c r="E37" s="1">
        <v>-73.55</v>
      </c>
      <c r="F37" s="1" t="s">
        <v>18</v>
      </c>
      <c r="G37" s="1">
        <v>0</v>
      </c>
      <c r="H37" s="1">
        <v>0</v>
      </c>
      <c r="I37" s="1">
        <v>-73.55</v>
      </c>
      <c r="J37" s="1">
        <v>0</v>
      </c>
      <c r="K37" s="2">
        <v>221501</v>
      </c>
      <c r="L37" s="3" t="s">
        <v>24</v>
      </c>
      <c r="M37" s="4" t="str">
        <f>_xlfn.XLOOKUP(Q37,[1]Sheet1!A:A,[1]Sheet1!C:C)</f>
        <v>SD2</v>
      </c>
      <c r="N37" s="4" t="str">
        <f>_xlfn.XLOOKUP(Q37,[1]Sheet1!A:A,[1]Sheet1!B:B)</f>
        <v>4665LL7Y</v>
      </c>
      <c r="O37" s="5" t="s">
        <v>25</v>
      </c>
      <c r="P37" s="6" t="s">
        <v>139</v>
      </c>
      <c r="Q37" s="6">
        <v>50634319</v>
      </c>
    </row>
    <row r="38" spans="1:17" x14ac:dyDescent="0.25">
      <c r="A38" s="1">
        <v>311708875</v>
      </c>
      <c r="B38" s="16" t="s">
        <v>140</v>
      </c>
      <c r="C38" s="1" t="s">
        <v>128</v>
      </c>
      <c r="D38" s="1" t="s">
        <v>141</v>
      </c>
      <c r="E38" s="1">
        <v>-119.25</v>
      </c>
      <c r="F38" s="1" t="s">
        <v>18</v>
      </c>
      <c r="G38" s="1">
        <v>0</v>
      </c>
      <c r="H38" s="1">
        <v>0</v>
      </c>
      <c r="I38" s="1">
        <v>-119.25</v>
      </c>
      <c r="J38" s="1">
        <v>0</v>
      </c>
      <c r="K38" s="2">
        <v>221501</v>
      </c>
      <c r="L38" s="3" t="s">
        <v>24</v>
      </c>
      <c r="M38" s="4" t="str">
        <f>_xlfn.XLOOKUP(Q38,[1]Sheet1!A:A,[1]Sheet1!C:C)</f>
        <v>SD2</v>
      </c>
      <c r="N38" s="4" t="str">
        <f>_xlfn.XLOOKUP(Q38,[1]Sheet1!A:A,[1]Sheet1!B:B)</f>
        <v>8HVB1P9W</v>
      </c>
      <c r="O38" s="5" t="s">
        <v>25</v>
      </c>
      <c r="P38" s="6" t="s">
        <v>142</v>
      </c>
      <c r="Q38" s="6">
        <v>50634347</v>
      </c>
    </row>
    <row r="39" spans="1:17" x14ac:dyDescent="0.25">
      <c r="A39" s="1" t="s">
        <v>143</v>
      </c>
      <c r="B39" s="16" t="s">
        <v>144</v>
      </c>
      <c r="C39" s="1" t="s">
        <v>145</v>
      </c>
      <c r="D39" s="1" t="s">
        <v>146</v>
      </c>
      <c r="E39" s="1">
        <v>-43.06</v>
      </c>
      <c r="F39" s="1" t="s">
        <v>18</v>
      </c>
      <c r="G39" s="1">
        <v>0</v>
      </c>
      <c r="H39" s="1">
        <v>0</v>
      </c>
      <c r="I39" s="1">
        <v>-43.06</v>
      </c>
      <c r="J39" s="1">
        <v>0</v>
      </c>
      <c r="K39" s="2">
        <v>221501</v>
      </c>
      <c r="L39" s="3" t="s">
        <v>24</v>
      </c>
      <c r="M39" s="4" t="str">
        <f>_xlfn.XLOOKUP(Q39,[1]Sheet1!A:A,[1]Sheet1!C:C)</f>
        <v>SD2</v>
      </c>
      <c r="N39" s="4" t="str">
        <f>_xlfn.XLOOKUP(Q39,[1]Sheet1!A:A,[1]Sheet1!B:B)</f>
        <v>2IJIIN2O</v>
      </c>
      <c r="O39" s="5" t="s">
        <v>25</v>
      </c>
      <c r="P39" s="6" t="s">
        <v>147</v>
      </c>
      <c r="Q39" s="6">
        <v>50643270</v>
      </c>
    </row>
    <row r="40" spans="1:17" x14ac:dyDescent="0.25">
      <c r="A40" s="1" t="s">
        <v>143</v>
      </c>
      <c r="B40" s="16" t="s">
        <v>148</v>
      </c>
      <c r="C40" s="1" t="s">
        <v>145</v>
      </c>
      <c r="D40" s="1" t="s">
        <v>149</v>
      </c>
      <c r="E40" s="1">
        <v>-45.5</v>
      </c>
      <c r="F40" s="1" t="s">
        <v>18</v>
      </c>
      <c r="G40" s="1">
        <v>0</v>
      </c>
      <c r="H40" s="1">
        <v>0</v>
      </c>
      <c r="I40" s="1">
        <v>-45.5</v>
      </c>
      <c r="J40" s="1">
        <v>0</v>
      </c>
      <c r="K40" s="2">
        <v>221501</v>
      </c>
      <c r="L40" s="3" t="s">
        <v>24</v>
      </c>
      <c r="M40" s="4" t="str">
        <f>_xlfn.XLOOKUP(Q40,[1]Sheet1!A:A,[1]Sheet1!C:C)</f>
        <v>SD2</v>
      </c>
      <c r="N40" s="4" t="str">
        <f>_xlfn.XLOOKUP(Q40,[1]Sheet1!A:A,[1]Sheet1!B:B)</f>
        <v>3SFEKE8R</v>
      </c>
      <c r="O40" s="5" t="s">
        <v>25</v>
      </c>
      <c r="P40" s="6" t="s">
        <v>150</v>
      </c>
      <c r="Q40" s="6">
        <v>50644574</v>
      </c>
    </row>
    <row r="41" spans="1:17" x14ac:dyDescent="0.25">
      <c r="A41" s="1" t="s">
        <v>143</v>
      </c>
      <c r="B41" s="16" t="s">
        <v>151</v>
      </c>
      <c r="C41" s="1" t="s">
        <v>145</v>
      </c>
      <c r="D41" s="1" t="s">
        <v>152</v>
      </c>
      <c r="E41" s="1">
        <v>-35.659999999999997</v>
      </c>
      <c r="F41" s="1" t="s">
        <v>18</v>
      </c>
      <c r="G41" s="1">
        <v>0</v>
      </c>
      <c r="H41" s="1">
        <v>0</v>
      </c>
      <c r="I41" s="1">
        <v>-35.659999999999997</v>
      </c>
      <c r="J41" s="1">
        <v>0</v>
      </c>
      <c r="K41" s="2">
        <v>221501</v>
      </c>
      <c r="L41" s="3" t="s">
        <v>24</v>
      </c>
      <c r="M41" s="4" t="str">
        <f>_xlfn.XLOOKUP(Q41,[1]Sheet1!A:A,[1]Sheet1!C:C)</f>
        <v>SD2</v>
      </c>
      <c r="N41" s="4" t="str">
        <f>_xlfn.XLOOKUP(Q41,[1]Sheet1!A:A,[1]Sheet1!B:B)</f>
        <v>3RNETQ1L</v>
      </c>
      <c r="O41" s="5" t="s">
        <v>25</v>
      </c>
      <c r="P41" s="6" t="s">
        <v>153</v>
      </c>
      <c r="Q41" s="6">
        <v>50644896</v>
      </c>
    </row>
    <row r="42" spans="1:17" x14ac:dyDescent="0.25">
      <c r="A42" s="1" t="s">
        <v>143</v>
      </c>
      <c r="B42" s="16" t="s">
        <v>154</v>
      </c>
      <c r="C42" s="1" t="s">
        <v>145</v>
      </c>
      <c r="D42" s="1" t="s">
        <v>155</v>
      </c>
      <c r="E42" s="1">
        <v>-36.07</v>
      </c>
      <c r="F42" s="1" t="s">
        <v>18</v>
      </c>
      <c r="G42" s="1">
        <v>0</v>
      </c>
      <c r="H42" s="1">
        <v>0</v>
      </c>
      <c r="I42" s="1">
        <v>-36.07</v>
      </c>
      <c r="J42" s="1">
        <v>0</v>
      </c>
      <c r="K42" s="2">
        <v>221501</v>
      </c>
      <c r="L42" s="3" t="s">
        <v>24</v>
      </c>
      <c r="M42" s="4" t="str">
        <f>_xlfn.XLOOKUP(Q42,[1]Sheet1!A:A,[1]Sheet1!C:C)</f>
        <v>SD2</v>
      </c>
      <c r="N42" s="4" t="str">
        <f>_xlfn.XLOOKUP(Q42,[1]Sheet1!A:A,[1]Sheet1!B:B)</f>
        <v>2N11GIYY</v>
      </c>
      <c r="O42" s="5" t="s">
        <v>25</v>
      </c>
      <c r="P42" s="6" t="s">
        <v>156</v>
      </c>
      <c r="Q42" s="6">
        <v>50645802</v>
      </c>
    </row>
    <row r="43" spans="1:17" x14ac:dyDescent="0.25">
      <c r="A43" s="1">
        <v>311775073</v>
      </c>
      <c r="B43" s="16" t="s">
        <v>157</v>
      </c>
      <c r="C43" s="1" t="s">
        <v>145</v>
      </c>
      <c r="D43" s="1" t="s">
        <v>158</v>
      </c>
      <c r="E43" s="1">
        <v>-124.69</v>
      </c>
      <c r="F43" s="1" t="s">
        <v>18</v>
      </c>
      <c r="G43" s="1">
        <v>0</v>
      </c>
      <c r="H43" s="1">
        <v>0</v>
      </c>
      <c r="I43" s="1">
        <v>-124.69</v>
      </c>
      <c r="J43" s="1">
        <v>0</v>
      </c>
      <c r="K43" s="2">
        <v>221501</v>
      </c>
      <c r="L43" s="3" t="s">
        <v>24</v>
      </c>
      <c r="M43" s="4" t="str">
        <f>_xlfn.XLOOKUP(Q43,[1]Sheet1!A:A,[1]Sheet1!C:C)</f>
        <v>SD2</v>
      </c>
      <c r="N43" s="4" t="str">
        <f>_xlfn.XLOOKUP(Q43,[1]Sheet1!A:A,[1]Sheet1!B:B)</f>
        <v>3QO3YE1K</v>
      </c>
      <c r="O43" s="5" t="s">
        <v>25</v>
      </c>
      <c r="P43" s="6" t="s">
        <v>159</v>
      </c>
      <c r="Q43" s="6">
        <v>50646940</v>
      </c>
    </row>
    <row r="44" spans="1:17" x14ac:dyDescent="0.25">
      <c r="A44" s="1" t="s">
        <v>19</v>
      </c>
      <c r="B44" s="16" t="s">
        <v>160</v>
      </c>
      <c r="C44" s="1" t="s">
        <v>161</v>
      </c>
      <c r="D44" s="1" t="s">
        <v>162</v>
      </c>
      <c r="E44" s="1">
        <v>-57.12</v>
      </c>
      <c r="F44" s="1" t="s">
        <v>18</v>
      </c>
      <c r="G44" s="1">
        <v>0</v>
      </c>
      <c r="H44" s="1">
        <v>0</v>
      </c>
      <c r="I44" s="1">
        <v>-57.12</v>
      </c>
      <c r="J44" s="1">
        <v>0</v>
      </c>
      <c r="K44" s="2">
        <v>221501</v>
      </c>
      <c r="L44" s="3" t="s">
        <v>24</v>
      </c>
      <c r="M44" s="4" t="str">
        <f>_xlfn.XLOOKUP(Q44,[1]Sheet1!A:A,[1]Sheet1!C:C)</f>
        <v>SD2</v>
      </c>
      <c r="N44" s="4" t="str">
        <f>_xlfn.XLOOKUP(Q44,[1]Sheet1!A:A,[1]Sheet1!B:B)</f>
        <v>64HW25GB</v>
      </c>
      <c r="O44" s="5" t="s">
        <v>25</v>
      </c>
      <c r="P44" s="6" t="s">
        <v>163</v>
      </c>
      <c r="Q44" s="6">
        <v>50663228</v>
      </c>
    </row>
    <row r="45" spans="1:17" x14ac:dyDescent="0.25">
      <c r="A45" s="1" t="s">
        <v>164</v>
      </c>
      <c r="B45" s="16" t="s">
        <v>165</v>
      </c>
      <c r="C45" s="1" t="s">
        <v>166</v>
      </c>
      <c r="D45" s="1" t="s">
        <v>167</v>
      </c>
      <c r="E45" s="1">
        <v>-42.45</v>
      </c>
      <c r="F45" s="1" t="s">
        <v>18</v>
      </c>
      <c r="G45" s="1">
        <v>0</v>
      </c>
      <c r="H45" s="1">
        <v>0</v>
      </c>
      <c r="I45" s="1">
        <v>-42.45</v>
      </c>
      <c r="J45" s="1">
        <v>0</v>
      </c>
      <c r="K45" s="2">
        <v>221501</v>
      </c>
      <c r="L45" s="3" t="s">
        <v>24</v>
      </c>
      <c r="M45" s="4" t="str">
        <f>_xlfn.XLOOKUP(Q45,[1]Sheet1!A:A,[1]Sheet1!C:C)</f>
        <v>SD2</v>
      </c>
      <c r="N45" s="4" t="str">
        <f>_xlfn.XLOOKUP(Q45,[1]Sheet1!A:A,[1]Sheet1!B:B)</f>
        <v>658WQ6MI</v>
      </c>
      <c r="O45" s="5" t="s">
        <v>25</v>
      </c>
      <c r="P45" s="6" t="s">
        <v>168</v>
      </c>
      <c r="Q45" s="6">
        <v>50681887</v>
      </c>
    </row>
    <row r="46" spans="1:17" ht="15.75" thickBot="1" x14ac:dyDescent="0.3">
      <c r="A46" s="7" t="s">
        <v>169</v>
      </c>
      <c r="B46" s="17" t="s">
        <v>170</v>
      </c>
      <c r="C46" s="7" t="s">
        <v>171</v>
      </c>
      <c r="D46" s="7" t="s">
        <v>172</v>
      </c>
      <c r="E46" s="7">
        <v>-32.130000000000003</v>
      </c>
      <c r="F46" s="7" t="s">
        <v>18</v>
      </c>
      <c r="G46" s="7">
        <v>0</v>
      </c>
      <c r="H46" s="7">
        <v>0</v>
      </c>
      <c r="I46" s="7">
        <v>-32.130000000000003</v>
      </c>
      <c r="J46" s="7">
        <v>0</v>
      </c>
      <c r="K46" s="2">
        <v>221501</v>
      </c>
      <c r="L46" s="3" t="s">
        <v>24</v>
      </c>
      <c r="M46" s="4" t="str">
        <f>_xlfn.XLOOKUP(Q46,[1]Sheet1!A:A,[1]Sheet1!C:C)</f>
        <v>SD2</v>
      </c>
      <c r="N46" s="4" t="str">
        <f>_xlfn.XLOOKUP(Q46,[1]Sheet1!A:A,[1]Sheet1!B:B)</f>
        <v>2NI3JFOR</v>
      </c>
      <c r="O46" s="5" t="s">
        <v>25</v>
      </c>
      <c r="P46" s="6" t="s">
        <v>173</v>
      </c>
      <c r="Q46" s="6">
        <v>50693407</v>
      </c>
    </row>
    <row r="47" spans="1:17" ht="15.75" thickTop="1" x14ac:dyDescent="0.25">
      <c r="A47" s="1">
        <v>312097455</v>
      </c>
      <c r="B47" s="16" t="s">
        <v>174</v>
      </c>
      <c r="C47" s="1" t="s">
        <v>171</v>
      </c>
      <c r="D47" s="1" t="s">
        <v>175</v>
      </c>
      <c r="E47" s="1">
        <v>-60.49</v>
      </c>
      <c r="F47" s="1" t="s">
        <v>18</v>
      </c>
      <c r="G47" s="1">
        <v>0</v>
      </c>
      <c r="H47" s="1">
        <v>0</v>
      </c>
      <c r="I47" s="1">
        <v>-60.49</v>
      </c>
      <c r="J47" s="1">
        <v>0</v>
      </c>
      <c r="K47" s="2">
        <v>221501</v>
      </c>
      <c r="L47" s="3" t="s">
        <v>24</v>
      </c>
      <c r="M47" s="4" t="str">
        <f>_xlfn.XLOOKUP(Q47,[1]Sheet1!A:A,[1]Sheet1!C:C)</f>
        <v>SD2</v>
      </c>
      <c r="N47" s="4" t="str">
        <f>_xlfn.XLOOKUP(Q47,[1]Sheet1!A:A,[1]Sheet1!B:B)</f>
        <v>4EBGCCAX</v>
      </c>
      <c r="O47" s="5" t="s">
        <v>25</v>
      </c>
      <c r="P47" s="6" t="s">
        <v>176</v>
      </c>
      <c r="Q47" s="6">
        <v>50696220</v>
      </c>
    </row>
    <row r="48" spans="1:17" x14ac:dyDescent="0.25">
      <c r="A48" s="1" t="s">
        <v>177</v>
      </c>
      <c r="B48" s="16" t="s">
        <v>178</v>
      </c>
      <c r="C48" s="1" t="s">
        <v>179</v>
      </c>
      <c r="D48" s="1" t="s">
        <v>180</v>
      </c>
      <c r="E48" s="1">
        <v>-53.1</v>
      </c>
      <c r="F48" s="1" t="s">
        <v>18</v>
      </c>
      <c r="G48" s="1">
        <v>0</v>
      </c>
      <c r="H48" s="1">
        <v>0</v>
      </c>
      <c r="I48" s="1">
        <v>-53.1</v>
      </c>
      <c r="J48" s="1">
        <v>0</v>
      </c>
      <c r="K48" s="2">
        <v>221501</v>
      </c>
      <c r="L48" s="3" t="s">
        <v>24</v>
      </c>
      <c r="M48" s="4" t="str">
        <f>_xlfn.XLOOKUP(Q48,[1]Sheet1!A:A,[1]Sheet1!C:C)</f>
        <v>SD2</v>
      </c>
      <c r="N48" s="4" t="str">
        <f>_xlfn.XLOOKUP(Q48,[1]Sheet1!A:A,[1]Sheet1!B:B)</f>
        <v>7CT2U4LP</v>
      </c>
      <c r="O48" s="5" t="s">
        <v>25</v>
      </c>
      <c r="P48" s="6" t="s">
        <v>181</v>
      </c>
      <c r="Q48" s="6">
        <v>50703147</v>
      </c>
    </row>
    <row r="49" spans="1:17" x14ac:dyDescent="0.25">
      <c r="A49" s="1" t="s">
        <v>182</v>
      </c>
      <c r="B49" s="16" t="s">
        <v>183</v>
      </c>
      <c r="C49" s="1" t="s">
        <v>184</v>
      </c>
      <c r="D49" s="1" t="s">
        <v>185</v>
      </c>
      <c r="E49" s="1">
        <v>-33.729999999999997</v>
      </c>
      <c r="F49" s="1" t="s">
        <v>18</v>
      </c>
      <c r="G49" s="1">
        <v>0</v>
      </c>
      <c r="H49" s="1">
        <v>0</v>
      </c>
      <c r="I49" s="1">
        <v>-33.729999999999997</v>
      </c>
      <c r="J49" s="1">
        <v>0</v>
      </c>
      <c r="K49" s="2">
        <v>221501</v>
      </c>
      <c r="L49" s="3" t="s">
        <v>24</v>
      </c>
      <c r="M49" s="4" t="str">
        <f>_xlfn.XLOOKUP(Q49,[1]Sheet1!A:A,[1]Sheet1!C:C)</f>
        <v>SD2</v>
      </c>
      <c r="N49" s="4" t="str">
        <f>_xlfn.XLOOKUP(Q49,[1]Sheet1!A:A,[1]Sheet1!B:B)</f>
        <v>8G3G3K2K</v>
      </c>
      <c r="O49" s="5" t="s">
        <v>25</v>
      </c>
      <c r="P49" s="6" t="s">
        <v>186</v>
      </c>
      <c r="Q49" s="6">
        <v>50708288</v>
      </c>
    </row>
    <row r="50" spans="1:17" x14ac:dyDescent="0.25">
      <c r="A50" s="1" t="s">
        <v>182</v>
      </c>
      <c r="B50" s="16" t="s">
        <v>187</v>
      </c>
      <c r="C50" s="1" t="s">
        <v>184</v>
      </c>
      <c r="D50" s="1" t="s">
        <v>188</v>
      </c>
      <c r="E50" s="1">
        <v>-28.03</v>
      </c>
      <c r="F50" s="1" t="s">
        <v>18</v>
      </c>
      <c r="G50" s="1">
        <v>0</v>
      </c>
      <c r="H50" s="1">
        <v>0</v>
      </c>
      <c r="I50" s="1">
        <v>-28.03</v>
      </c>
      <c r="J50" s="1">
        <v>0</v>
      </c>
      <c r="K50" s="2">
        <v>221501</v>
      </c>
      <c r="L50" s="3" t="s">
        <v>24</v>
      </c>
      <c r="M50" s="4" t="str">
        <f>_xlfn.XLOOKUP(Q50,[1]Sheet1!A:A,[1]Sheet1!C:C)</f>
        <v>SD2</v>
      </c>
      <c r="N50" s="4" t="str">
        <f>_xlfn.XLOOKUP(Q50,[1]Sheet1!A:A,[1]Sheet1!B:B)</f>
        <v>36ZA2Q5Z</v>
      </c>
      <c r="O50" s="5" t="s">
        <v>25</v>
      </c>
      <c r="P50" s="6" t="s">
        <v>189</v>
      </c>
      <c r="Q50" s="6">
        <v>50708474</v>
      </c>
    </row>
    <row r="51" spans="1:17" x14ac:dyDescent="0.25">
      <c r="A51" s="1" t="s">
        <v>190</v>
      </c>
      <c r="B51" s="16" t="s">
        <v>191</v>
      </c>
      <c r="C51" s="1" t="s">
        <v>192</v>
      </c>
      <c r="D51" s="1" t="s">
        <v>193</v>
      </c>
      <c r="E51" s="1">
        <v>-50.94</v>
      </c>
      <c r="F51" s="1" t="s">
        <v>18</v>
      </c>
      <c r="G51" s="1">
        <v>0</v>
      </c>
      <c r="H51" s="1">
        <v>0</v>
      </c>
      <c r="I51" s="1">
        <v>-50.94</v>
      </c>
      <c r="J51" s="1">
        <v>0</v>
      </c>
      <c r="K51" s="2">
        <v>221501</v>
      </c>
      <c r="L51" s="3" t="s">
        <v>24</v>
      </c>
      <c r="M51" s="4" t="str">
        <f>_xlfn.XLOOKUP(Q51,[1]Sheet1!A:A,[1]Sheet1!C:C)</f>
        <v>SD2</v>
      </c>
      <c r="N51" s="4" t="str">
        <f>_xlfn.XLOOKUP(Q51,[1]Sheet1!A:A,[1]Sheet1!B:B)</f>
        <v>2ZU9U2AO</v>
      </c>
      <c r="O51" s="5" t="s">
        <v>25</v>
      </c>
      <c r="P51" s="6" t="s">
        <v>194</v>
      </c>
      <c r="Q51" s="6">
        <v>50714690</v>
      </c>
    </row>
    <row r="52" spans="1:17" x14ac:dyDescent="0.25">
      <c r="A52" s="1" t="s">
        <v>190</v>
      </c>
      <c r="B52" s="16" t="s">
        <v>195</v>
      </c>
      <c r="C52" s="1" t="s">
        <v>192</v>
      </c>
      <c r="D52" s="1" t="s">
        <v>196</v>
      </c>
      <c r="E52" s="1">
        <v>-57.12</v>
      </c>
      <c r="F52" s="1" t="s">
        <v>18</v>
      </c>
      <c r="G52" s="1">
        <v>0</v>
      </c>
      <c r="H52" s="1">
        <v>0</v>
      </c>
      <c r="I52" s="1">
        <v>-57.12</v>
      </c>
      <c r="J52" s="1">
        <v>0</v>
      </c>
      <c r="K52" s="2">
        <v>221501</v>
      </c>
      <c r="L52" s="3" t="s">
        <v>24</v>
      </c>
      <c r="M52" s="4" t="str">
        <f>_xlfn.XLOOKUP(Q52,[1]Sheet1!A:A,[1]Sheet1!C:C)</f>
        <v>SD2</v>
      </c>
      <c r="N52" s="4" t="str">
        <f>_xlfn.XLOOKUP(Q52,[1]Sheet1!A:A,[1]Sheet1!B:B)</f>
        <v>2AF6CLDG</v>
      </c>
      <c r="O52" s="5" t="s">
        <v>25</v>
      </c>
      <c r="P52" s="6" t="s">
        <v>197</v>
      </c>
      <c r="Q52" s="6">
        <v>50715638</v>
      </c>
    </row>
    <row r="53" spans="1:17" x14ac:dyDescent="0.25">
      <c r="A53" s="1" t="s">
        <v>190</v>
      </c>
      <c r="B53" s="16" t="s">
        <v>198</v>
      </c>
      <c r="C53" s="1" t="s">
        <v>192</v>
      </c>
      <c r="D53" s="1" t="s">
        <v>199</v>
      </c>
      <c r="E53" s="1">
        <v>-48.87</v>
      </c>
      <c r="F53" s="1" t="s">
        <v>18</v>
      </c>
      <c r="G53" s="1">
        <v>0</v>
      </c>
      <c r="H53" s="1">
        <v>0</v>
      </c>
      <c r="I53" s="1">
        <v>-48.87</v>
      </c>
      <c r="J53" s="1">
        <v>0</v>
      </c>
      <c r="K53" s="2">
        <v>221501</v>
      </c>
      <c r="L53" s="3" t="s">
        <v>24</v>
      </c>
      <c r="M53" s="4" t="str">
        <f>_xlfn.XLOOKUP(Q53,[1]Sheet1!A:A,[1]Sheet1!C:C)</f>
        <v>SD2</v>
      </c>
      <c r="N53" s="4" t="str">
        <f>_xlfn.XLOOKUP(Q53,[1]Sheet1!A:A,[1]Sheet1!B:B)</f>
        <v>355IGMAK</v>
      </c>
      <c r="O53" s="5" t="s">
        <v>25</v>
      </c>
      <c r="P53" s="6" t="s">
        <v>200</v>
      </c>
      <c r="Q53" s="6">
        <v>50719495</v>
      </c>
    </row>
    <row r="54" spans="1:17" x14ac:dyDescent="0.25">
      <c r="A54" s="1" t="s">
        <v>190</v>
      </c>
      <c r="B54" s="16" t="s">
        <v>201</v>
      </c>
      <c r="C54" s="1" t="s">
        <v>192</v>
      </c>
      <c r="D54" s="1" t="s">
        <v>202</v>
      </c>
      <c r="E54" s="1">
        <v>-25.83</v>
      </c>
      <c r="F54" s="1" t="s">
        <v>18</v>
      </c>
      <c r="G54" s="1">
        <v>0</v>
      </c>
      <c r="H54" s="1">
        <v>0</v>
      </c>
      <c r="I54" s="1">
        <v>-25.83</v>
      </c>
      <c r="J54" s="1">
        <v>0</v>
      </c>
      <c r="K54" s="2">
        <v>221501</v>
      </c>
      <c r="L54" s="3" t="s">
        <v>24</v>
      </c>
      <c r="M54" s="4" t="str">
        <f>_xlfn.XLOOKUP(Q54,[1]Sheet1!A:A,[1]Sheet1!C:C)</f>
        <v>SD2</v>
      </c>
      <c r="N54" s="4" t="str">
        <f>_xlfn.XLOOKUP(Q54,[1]Sheet1!A:A,[1]Sheet1!B:B)</f>
        <v>4C5WLFYF</v>
      </c>
      <c r="O54" s="5" t="s">
        <v>25</v>
      </c>
      <c r="P54" s="6" t="s">
        <v>203</v>
      </c>
      <c r="Q54" s="6">
        <v>50719503</v>
      </c>
    </row>
    <row r="55" spans="1:17" x14ac:dyDescent="0.25">
      <c r="A55" s="1" t="s">
        <v>204</v>
      </c>
      <c r="B55" s="16" t="s">
        <v>205</v>
      </c>
      <c r="C55" s="1" t="s">
        <v>206</v>
      </c>
      <c r="D55" s="1" t="s">
        <v>207</v>
      </c>
      <c r="E55" s="1">
        <v>-62.19</v>
      </c>
      <c r="F55" s="1" t="s">
        <v>18</v>
      </c>
      <c r="G55" s="1">
        <v>0</v>
      </c>
      <c r="H55" s="1">
        <v>0</v>
      </c>
      <c r="I55" s="1">
        <v>-62.19</v>
      </c>
      <c r="J55" s="1">
        <v>0</v>
      </c>
      <c r="K55" s="2">
        <v>221501</v>
      </c>
      <c r="L55" s="3" t="s">
        <v>24</v>
      </c>
      <c r="M55" s="4" t="str">
        <f>_xlfn.XLOOKUP(Q55,[1]Sheet1!A:A,[1]Sheet1!C:C)</f>
        <v>SD2</v>
      </c>
      <c r="N55" s="4" t="str">
        <f>_xlfn.XLOOKUP(Q55,[1]Sheet1!A:A,[1]Sheet1!B:B)</f>
        <v>4EEEY2FR</v>
      </c>
      <c r="O55" s="5" t="s">
        <v>25</v>
      </c>
      <c r="P55" s="6" t="s">
        <v>208</v>
      </c>
      <c r="Q55" s="6">
        <v>50733468</v>
      </c>
    </row>
    <row r="56" spans="1:17" x14ac:dyDescent="0.25">
      <c r="A56" s="1" t="s">
        <v>209</v>
      </c>
      <c r="B56" s="16" t="s">
        <v>210</v>
      </c>
      <c r="C56" s="1" t="s">
        <v>206</v>
      </c>
      <c r="D56" s="1" t="s">
        <v>211</v>
      </c>
      <c r="E56" s="1">
        <v>-48.78</v>
      </c>
      <c r="F56" s="1" t="s">
        <v>18</v>
      </c>
      <c r="G56" s="1">
        <v>0</v>
      </c>
      <c r="H56" s="1">
        <v>0</v>
      </c>
      <c r="I56" s="1">
        <v>-48.78</v>
      </c>
      <c r="J56" s="1">
        <v>0</v>
      </c>
      <c r="K56" s="2">
        <v>221501</v>
      </c>
      <c r="L56" s="3" t="s">
        <v>24</v>
      </c>
      <c r="M56" s="4" t="str">
        <f>_xlfn.XLOOKUP(Q56,[1]Sheet1!A:A,[1]Sheet1!C:C)</f>
        <v>SD2</v>
      </c>
      <c r="N56" s="4" t="str">
        <f>_xlfn.XLOOKUP(Q56,[1]Sheet1!A:A,[1]Sheet1!B:B)</f>
        <v>7K849K1X</v>
      </c>
      <c r="O56" s="5" t="s">
        <v>25</v>
      </c>
      <c r="P56" s="6" t="s">
        <v>212</v>
      </c>
      <c r="Q56" s="6">
        <v>50738531</v>
      </c>
    </row>
    <row r="57" spans="1:17" x14ac:dyDescent="0.25">
      <c r="A57" s="1" t="s">
        <v>213</v>
      </c>
      <c r="B57" s="16" t="s">
        <v>214</v>
      </c>
      <c r="C57" s="1" t="s">
        <v>215</v>
      </c>
      <c r="D57" s="1" t="s">
        <v>216</v>
      </c>
      <c r="E57" s="1">
        <v>-44.54</v>
      </c>
      <c r="F57" s="1" t="s">
        <v>18</v>
      </c>
      <c r="G57" s="1">
        <v>0</v>
      </c>
      <c r="H57" s="1">
        <v>0</v>
      </c>
      <c r="I57" s="1">
        <v>-44.54</v>
      </c>
      <c r="J57" s="1">
        <v>0</v>
      </c>
      <c r="K57" s="2">
        <v>221501</v>
      </c>
      <c r="L57" s="3" t="s">
        <v>24</v>
      </c>
      <c r="M57" s="4" t="str">
        <f>_xlfn.XLOOKUP(Q57,[1]Sheet1!A:A,[1]Sheet1!C:C)</f>
        <v>SD2</v>
      </c>
      <c r="N57" s="4" t="str">
        <f>_xlfn.XLOOKUP(Q57,[1]Sheet1!A:A,[1]Sheet1!B:B)</f>
        <v>8RZ1ZA3M</v>
      </c>
      <c r="O57" s="5" t="s">
        <v>25</v>
      </c>
      <c r="P57" s="6" t="s">
        <v>217</v>
      </c>
      <c r="Q57" s="6">
        <v>50754331</v>
      </c>
    </row>
    <row r="58" spans="1:17" x14ac:dyDescent="0.25">
      <c r="A58" s="1" t="s">
        <v>218</v>
      </c>
      <c r="B58" s="16" t="s">
        <v>219</v>
      </c>
      <c r="C58" s="1" t="s">
        <v>220</v>
      </c>
      <c r="D58" s="1" t="s">
        <v>221</v>
      </c>
      <c r="E58" s="1">
        <v>-163.38</v>
      </c>
      <c r="F58" s="1" t="s">
        <v>18</v>
      </c>
      <c r="G58" s="1">
        <v>0</v>
      </c>
      <c r="H58" s="1">
        <v>0</v>
      </c>
      <c r="I58" s="1">
        <v>-163.38</v>
      </c>
      <c r="J58" s="1">
        <v>0</v>
      </c>
      <c r="K58" s="2">
        <v>221501</v>
      </c>
      <c r="L58" s="3" t="s">
        <v>24</v>
      </c>
      <c r="M58" s="4" t="str">
        <f>_xlfn.XLOOKUP(Q58,[1]Sheet1!A:A,[1]Sheet1!C:C)</f>
        <v>SD2</v>
      </c>
      <c r="N58" s="4" t="str">
        <f>_xlfn.XLOOKUP(Q58,[1]Sheet1!A:A,[1]Sheet1!B:B)</f>
        <v>3IYHWEJS</v>
      </c>
      <c r="O58" s="5" t="s">
        <v>25</v>
      </c>
      <c r="P58" s="6" t="s">
        <v>222</v>
      </c>
      <c r="Q58" s="6">
        <v>50759490</v>
      </c>
    </row>
    <row r="59" spans="1:17" ht="15.75" thickBot="1" x14ac:dyDescent="0.3">
      <c r="A59" s="7" t="s">
        <v>218</v>
      </c>
      <c r="B59" s="17" t="s">
        <v>223</v>
      </c>
      <c r="C59" s="7" t="s">
        <v>220</v>
      </c>
      <c r="D59" s="7" t="s">
        <v>224</v>
      </c>
      <c r="E59" s="7">
        <v>-45.42</v>
      </c>
      <c r="F59" s="7" t="s">
        <v>18</v>
      </c>
      <c r="G59" s="7">
        <v>0</v>
      </c>
      <c r="H59" s="7">
        <v>0</v>
      </c>
      <c r="I59" s="7">
        <v>-45.42</v>
      </c>
      <c r="J59" s="7">
        <v>0</v>
      </c>
      <c r="K59" s="2">
        <v>221501</v>
      </c>
      <c r="L59" s="3" t="s">
        <v>24</v>
      </c>
      <c r="M59" s="4" t="str">
        <f>_xlfn.XLOOKUP(Q59,[1]Sheet1!A:A,[1]Sheet1!C:C)</f>
        <v>SD2</v>
      </c>
      <c r="N59" s="4" t="str">
        <f>_xlfn.XLOOKUP(Q59,[1]Sheet1!A:A,[1]Sheet1!B:B)</f>
        <v>6ZD7IO9R</v>
      </c>
      <c r="O59" s="5" t="s">
        <v>25</v>
      </c>
      <c r="P59" s="6" t="s">
        <v>225</v>
      </c>
      <c r="Q59" s="6">
        <v>50759373</v>
      </c>
    </row>
    <row r="60" spans="1:17" ht="15.75" thickTop="1" x14ac:dyDescent="0.25">
      <c r="A60" s="1" t="s">
        <v>218</v>
      </c>
      <c r="B60" s="16" t="s">
        <v>226</v>
      </c>
      <c r="C60" s="1" t="s">
        <v>220</v>
      </c>
      <c r="D60" s="1" t="s">
        <v>227</v>
      </c>
      <c r="E60" s="1">
        <v>-57.12</v>
      </c>
      <c r="F60" s="1" t="s">
        <v>18</v>
      </c>
      <c r="G60" s="1">
        <v>0</v>
      </c>
      <c r="H60" s="1">
        <v>0</v>
      </c>
      <c r="I60" s="1">
        <v>-57.12</v>
      </c>
      <c r="J60" s="1">
        <v>0</v>
      </c>
      <c r="K60" s="2">
        <v>221501</v>
      </c>
      <c r="L60" s="3" t="s">
        <v>24</v>
      </c>
      <c r="M60" s="4" t="str">
        <f>_xlfn.XLOOKUP(Q60,[1]Sheet1!A:A,[1]Sheet1!C:C)</f>
        <v>SD2</v>
      </c>
      <c r="N60" s="4" t="str">
        <f>_xlfn.XLOOKUP(Q60,[1]Sheet1!A:A,[1]Sheet1!B:B)</f>
        <v>7EMKQNOF</v>
      </c>
      <c r="O60" s="5" t="s">
        <v>25</v>
      </c>
      <c r="P60" s="6" t="s">
        <v>228</v>
      </c>
      <c r="Q60" s="6">
        <v>50756344</v>
      </c>
    </row>
    <row r="61" spans="1:17" ht="15.75" thickBot="1" x14ac:dyDescent="0.3">
      <c r="A61" s="7" t="s">
        <v>229</v>
      </c>
      <c r="B61" s="17" t="s">
        <v>230</v>
      </c>
      <c r="C61" s="7" t="s">
        <v>231</v>
      </c>
      <c r="D61" s="7" t="s">
        <v>232</v>
      </c>
      <c r="E61" s="7">
        <v>-99.04</v>
      </c>
      <c r="F61" s="7" t="s">
        <v>18</v>
      </c>
      <c r="G61" s="7">
        <v>0</v>
      </c>
      <c r="H61" s="7">
        <v>0</v>
      </c>
      <c r="I61" s="7">
        <v>-99.04</v>
      </c>
      <c r="J61" s="7">
        <v>0</v>
      </c>
      <c r="K61" s="2">
        <v>221501</v>
      </c>
      <c r="L61" s="3" t="s">
        <v>24</v>
      </c>
      <c r="M61" s="4" t="str">
        <f>_xlfn.XLOOKUP(Q61,[1]Sheet1!A:A,[1]Sheet1!C:C)</f>
        <v>SD2</v>
      </c>
      <c r="N61" s="4" t="str">
        <f>_xlfn.XLOOKUP(Q61,[1]Sheet1!A:A,[1]Sheet1!B:B)</f>
        <v>1GUA438Y</v>
      </c>
      <c r="O61" s="5" t="s">
        <v>25</v>
      </c>
      <c r="P61" s="6" t="s">
        <v>233</v>
      </c>
      <c r="Q61" s="6">
        <v>50763121</v>
      </c>
    </row>
    <row r="62" spans="1:17" ht="15.75" thickTop="1" x14ac:dyDescent="0.25">
      <c r="A62" s="1" t="s">
        <v>229</v>
      </c>
      <c r="B62" s="16" t="s">
        <v>234</v>
      </c>
      <c r="C62" s="1" t="s">
        <v>231</v>
      </c>
      <c r="D62" s="1" t="s">
        <v>235</v>
      </c>
      <c r="E62" s="1">
        <v>-89.12</v>
      </c>
      <c r="F62" s="1" t="s">
        <v>18</v>
      </c>
      <c r="G62" s="1">
        <v>0</v>
      </c>
      <c r="H62" s="1">
        <v>0</v>
      </c>
      <c r="I62" s="1">
        <v>-89.12</v>
      </c>
      <c r="J62" s="1">
        <v>0</v>
      </c>
      <c r="K62" s="2">
        <v>221501</v>
      </c>
      <c r="L62" s="3" t="s">
        <v>24</v>
      </c>
      <c r="M62" s="4" t="str">
        <f>_xlfn.XLOOKUP(Q62,[1]Sheet1!A:A,[1]Sheet1!C:C)</f>
        <v>SD2</v>
      </c>
      <c r="N62" s="4" t="str">
        <f>_xlfn.XLOOKUP(Q62,[1]Sheet1!A:A,[1]Sheet1!B:B)</f>
        <v>2KA7H6JW</v>
      </c>
      <c r="O62" s="5" t="s">
        <v>25</v>
      </c>
      <c r="P62" s="6" t="s">
        <v>236</v>
      </c>
      <c r="Q62" s="6">
        <v>50763933</v>
      </c>
    </row>
    <row r="63" spans="1:17" ht="15.75" thickBot="1" x14ac:dyDescent="0.3">
      <c r="A63" s="7" t="s">
        <v>229</v>
      </c>
      <c r="B63" s="17" t="s">
        <v>237</v>
      </c>
      <c r="C63" s="7" t="s">
        <v>231</v>
      </c>
      <c r="D63" s="7" t="s">
        <v>238</v>
      </c>
      <c r="E63" s="7">
        <v>-37</v>
      </c>
      <c r="F63" s="7" t="s">
        <v>18</v>
      </c>
      <c r="G63" s="7">
        <v>0</v>
      </c>
      <c r="H63" s="7">
        <v>0</v>
      </c>
      <c r="I63" s="7">
        <v>-37</v>
      </c>
      <c r="J63" s="7">
        <v>0</v>
      </c>
      <c r="K63" s="2">
        <v>221501</v>
      </c>
      <c r="L63" s="3" t="s">
        <v>24</v>
      </c>
      <c r="M63" s="4" t="str">
        <f>_xlfn.XLOOKUP(Q63,[1]Sheet1!A:A,[1]Sheet1!C:C)</f>
        <v>SD2</v>
      </c>
      <c r="N63" s="4" t="str">
        <f>_xlfn.XLOOKUP(Q63,[1]Sheet1!A:A,[1]Sheet1!B:B)</f>
        <v>1DRB6FFA</v>
      </c>
      <c r="O63" s="5" t="s">
        <v>25</v>
      </c>
      <c r="P63" s="6" t="s">
        <v>239</v>
      </c>
      <c r="Q63" s="6">
        <v>50764032</v>
      </c>
    </row>
    <row r="64" spans="1:17" ht="15.75" thickTop="1" x14ac:dyDescent="0.25">
      <c r="A64" s="1" t="s">
        <v>229</v>
      </c>
      <c r="B64" s="16" t="s">
        <v>240</v>
      </c>
      <c r="C64" s="1" t="s">
        <v>231</v>
      </c>
      <c r="D64" s="1" t="s">
        <v>241</v>
      </c>
      <c r="E64" s="1">
        <v>-52.12</v>
      </c>
      <c r="F64" s="1" t="s">
        <v>18</v>
      </c>
      <c r="G64" s="1">
        <v>0</v>
      </c>
      <c r="H64" s="1">
        <v>0</v>
      </c>
      <c r="I64" s="1">
        <v>-52.12</v>
      </c>
      <c r="J64" s="1">
        <v>0</v>
      </c>
      <c r="K64" s="2">
        <v>221501</v>
      </c>
      <c r="L64" s="3" t="s">
        <v>24</v>
      </c>
      <c r="M64" s="4" t="str">
        <f>_xlfn.XLOOKUP(Q64,[1]Sheet1!A:A,[1]Sheet1!C:C)</f>
        <v>SD2</v>
      </c>
      <c r="N64" s="4" t="str">
        <f>_xlfn.XLOOKUP(Q64,[1]Sheet1!A:A,[1]Sheet1!B:B)</f>
        <v>65GEHEGV</v>
      </c>
      <c r="O64" s="5" t="s">
        <v>25</v>
      </c>
      <c r="P64" s="6" t="s">
        <v>242</v>
      </c>
      <c r="Q64" s="6">
        <v>50764040</v>
      </c>
    </row>
    <row r="65" spans="1:17" x14ac:dyDescent="0.25">
      <c r="A65" s="1" t="s">
        <v>229</v>
      </c>
      <c r="B65" s="16" t="s">
        <v>243</v>
      </c>
      <c r="C65" s="1" t="s">
        <v>231</v>
      </c>
      <c r="D65" s="1" t="s">
        <v>244</v>
      </c>
      <c r="E65" s="1">
        <v>-25.65</v>
      </c>
      <c r="F65" s="1" t="s">
        <v>18</v>
      </c>
      <c r="G65" s="1">
        <v>0</v>
      </c>
      <c r="H65" s="1">
        <v>0</v>
      </c>
      <c r="I65" s="1">
        <v>-25.65</v>
      </c>
      <c r="J65" s="1">
        <v>0</v>
      </c>
      <c r="K65" s="2">
        <v>221501</v>
      </c>
      <c r="L65" s="3" t="s">
        <v>24</v>
      </c>
      <c r="M65" s="4" t="str">
        <f>_xlfn.XLOOKUP(Q65,[1]Sheet1!A:A,[1]Sheet1!C:C)</f>
        <v>SD2</v>
      </c>
      <c r="N65" s="4" t="str">
        <f>_xlfn.XLOOKUP(Q65,[1]Sheet1!A:A,[1]Sheet1!B:B)</f>
        <v>5UU3N8AF</v>
      </c>
      <c r="O65" s="5" t="s">
        <v>25</v>
      </c>
      <c r="P65" s="6" t="s">
        <v>245</v>
      </c>
      <c r="Q65" s="6">
        <v>50764168</v>
      </c>
    </row>
    <row r="66" spans="1:17" x14ac:dyDescent="0.25">
      <c r="A66" s="1" t="s">
        <v>246</v>
      </c>
      <c r="B66" s="16" t="s">
        <v>247</v>
      </c>
      <c r="C66" s="1" t="s">
        <v>248</v>
      </c>
      <c r="D66" s="1" t="s">
        <v>249</v>
      </c>
      <c r="E66" s="1">
        <v>-32.06</v>
      </c>
      <c r="F66" s="1" t="s">
        <v>18</v>
      </c>
      <c r="G66" s="1">
        <v>0</v>
      </c>
      <c r="H66" s="1">
        <v>0</v>
      </c>
      <c r="I66" s="1">
        <v>-32.06</v>
      </c>
      <c r="J66" s="1">
        <v>0</v>
      </c>
      <c r="K66" s="2">
        <v>221501</v>
      </c>
      <c r="L66" s="3" t="s">
        <v>24</v>
      </c>
      <c r="M66" s="4" t="str">
        <f>_xlfn.XLOOKUP(Q66,[1]Sheet1!A:A,[1]Sheet1!C:C)</f>
        <v>SD2</v>
      </c>
      <c r="N66" s="4" t="str">
        <f>_xlfn.XLOOKUP(Q66,[1]Sheet1!A:A,[1]Sheet1!B:B)</f>
        <v>78R2VQ9J</v>
      </c>
      <c r="O66" s="5" t="s">
        <v>25</v>
      </c>
      <c r="P66" s="6" t="s">
        <v>250</v>
      </c>
      <c r="Q66" s="6">
        <v>50787825</v>
      </c>
    </row>
  </sheetData>
  <conditionalFormatting sqref="B19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2024-10-10T18:18:23Z</dcterms:modified>
</cp:coreProperties>
</file>