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95" windowHeight="11615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9" i="7" l="1"/>
  <c r="G39" i="7"/>
  <c r="F39" i="7"/>
  <c r="E39" i="7"/>
  <c r="F36" i="7"/>
  <c r="H36" i="7" l="1"/>
  <c r="G36" i="7"/>
  <c r="E36" i="7"/>
  <c r="H29" i="7" l="1"/>
  <c r="G29" i="7"/>
  <c r="F29" i="7"/>
  <c r="E29" i="7"/>
  <c r="E16" i="7" l="1"/>
  <c r="H16" i="7" l="1"/>
  <c r="G16" i="7"/>
  <c r="F16" i="7"/>
</calcChain>
</file>

<file path=xl/sharedStrings.xml><?xml version="1.0" encoding="utf-8"?>
<sst xmlns="http://schemas.openxmlformats.org/spreadsheetml/2006/main" count="71" uniqueCount="57">
  <si>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</si>
  <si>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</si>
  <si>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</si>
  <si>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</si>
  <si>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</si>
  <si>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</si>
  <si>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</si>
  <si>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</si>
  <si>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</si>
  <si>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</si>
  <si>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</si>
  <si>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</si>
  <si>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</si>
  <si>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</si>
  <si>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</si>
  <si>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</si>
  <si>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</si>
  <si>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</si>
  <si>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</si>
  <si>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</si>
  <si>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</si>
  <si>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</si>
  <si>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</si>
  <si>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</si>
  <si>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</si>
  <si>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</si>
  <si>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</si>
  <si>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</si>
  <si>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</si>
  <si>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YANTIAN,CHINA</t>
    <phoneticPr fontId="1" type="noConversion"/>
  </si>
  <si>
    <t>15085942;15085938;15085941;15085949</t>
    <phoneticPr fontId="1" type="noConversion"/>
  </si>
  <si>
    <t>05/20/2024-05/25/2024</t>
    <phoneticPr fontId="1" type="noConversion"/>
  </si>
  <si>
    <t xml:space="preserve">EVER FRANK 1346-018E </t>
    <phoneticPr fontId="1" type="noConversion"/>
  </si>
  <si>
    <t>TXGU6738089</t>
    <phoneticPr fontId="1" type="noConversion"/>
  </si>
  <si>
    <t>EMCPTL9333</t>
    <phoneticPr fontId="1" type="noConversion"/>
  </si>
  <si>
    <t xml:space="preserve"> KLC153-0044</t>
    <phoneticPr fontId="1" type="noConversion"/>
  </si>
  <si>
    <t xml:space="preserve"> Table Lamp</t>
    <phoneticPr fontId="1" type="noConversion"/>
  </si>
  <si>
    <t xml:space="preserve"> KLC153-0046</t>
    <phoneticPr fontId="1" type="noConversion"/>
  </si>
  <si>
    <t>Ceramic Table Lamp</t>
    <phoneticPr fontId="1" type="noConversion"/>
  </si>
  <si>
    <t xml:space="preserve"> KLC153-0042</t>
    <phoneticPr fontId="1" type="noConversion"/>
  </si>
  <si>
    <t>Table Lamp</t>
    <phoneticPr fontId="1" type="noConversion"/>
  </si>
  <si>
    <t>KLC153-0054</t>
    <phoneticPr fontId="1" type="noConversion"/>
  </si>
  <si>
    <t>Jetluxe Metal Table Lamp</t>
    <phoneticPr fontId="1" type="noConversion"/>
  </si>
  <si>
    <t xml:space="preserve"> KLC153-0055</t>
    <phoneticPr fontId="1" type="noConversion"/>
  </si>
  <si>
    <t>Liam Embossed Ceramic Table Lamp</t>
    <phoneticPr fontId="1" type="noConversion"/>
  </si>
  <si>
    <t xml:space="preserve"> KLC153-0047</t>
    <phoneticPr fontId="1" type="noConversion"/>
  </si>
  <si>
    <t>Task Lamp with LED bulb</t>
    <phoneticPr fontId="1" type="noConversion"/>
  </si>
  <si>
    <t>KLC153-0052</t>
    <phoneticPr fontId="1" type="noConversion"/>
  </si>
  <si>
    <t>Olivia Adjustable Task Lamp</t>
    <phoneticPr fontId="1" type="noConversion"/>
  </si>
  <si>
    <t xml:space="preserve"> Task Lamp with LED bulb</t>
    <phoneticPr fontId="1" type="noConversion"/>
  </si>
  <si>
    <t>EMCPTK6553</t>
    <phoneticPr fontId="1" type="noConversion"/>
  </si>
  <si>
    <t>Table Lamp</t>
    <phoneticPr fontId="1" type="noConversion"/>
  </si>
  <si>
    <t xml:space="preserve"> KLC153-0039</t>
    <phoneticPr fontId="1" type="noConversion"/>
  </si>
  <si>
    <t xml:space="preserve"> Traditional Table Lamp</t>
    <phoneticPr fontId="1" type="noConversion"/>
  </si>
  <si>
    <t>KLC153-0039</t>
    <phoneticPr fontId="1" type="noConversion"/>
  </si>
  <si>
    <t xml:space="preserve"> Traditional Table Lamp</t>
    <phoneticPr fontId="1" type="noConversion"/>
  </si>
  <si>
    <t>TRHU8789065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</si>
</sst>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24" borderId="15" xfId="44" applyFont="1" applyFill="1" applyBorder="1" applyAlignment="1">
      <alignment horizontal="center" vertical="center"/>
    </xf>
    <xf numFmtId="0" fontId="26" fillId="24" borderId="16" xfId="44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topLeftCell="A7" zoomScaleNormal="100" workbookViewId="0">
      <selection activeCell="A35" sqref="A35"/>
    </sheetView>
  </sheetViews>
  <sheetFormatPr defaultColWidth="9" defaultRowHeight="16.3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2" t="s">
        <v>4</v>
      </c>
      <c r="B2" s="52"/>
      <c r="C2" s="52"/>
      <c r="D2" s="52"/>
      <c r="E2" s="52"/>
      <c r="F2" s="52"/>
      <c r="G2" s="52"/>
      <c r="H2" s="15"/>
    </row>
    <row r="3" spans="1:9">
      <c r="A3" s="14"/>
      <c r="B3" s="14"/>
      <c r="D3" s="14"/>
      <c r="E3" s="14"/>
      <c r="F3" s="14"/>
      <c r="G3" s="14"/>
      <c r="H3" s="14"/>
    </row>
    <row r="4" spans="1:9">
      <c r="A4" s="14"/>
      <c r="B4" s="14"/>
      <c r="C4" s="14"/>
      <c r="D4" s="14"/>
      <c r="F4" s="5" t="s">
        <v>3</v>
      </c>
      <c r="G4" s="14"/>
      <c r="H4" s="14"/>
    </row>
    <row r="5" spans="1:9">
      <c r="A5" s="14"/>
      <c r="B5" s="14"/>
      <c r="C5" s="14"/>
      <c r="D5" s="14"/>
      <c r="E5" s="10"/>
      <c r="F5" s="14"/>
      <c r="G5" s="14"/>
      <c r="H5" s="14"/>
    </row>
    <row r="6" spans="1:9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>
      <c r="A7" s="5"/>
      <c r="B7" s="9"/>
      <c r="C7" s="9"/>
      <c r="D7" s="5"/>
      <c r="E7" s="6"/>
      <c r="F7" s="9"/>
      <c r="G7" s="9"/>
      <c r="H7" s="5"/>
    </row>
    <row r="8" spans="1:9">
      <c r="A8" s="5"/>
      <c r="B8" s="9"/>
      <c r="C8" s="9"/>
      <c r="D8" s="5"/>
      <c r="E8" s="5"/>
      <c r="F8" s="9"/>
      <c r="G8" s="9"/>
      <c r="H8" s="5"/>
    </row>
    <row r="9" spans="1:9" ht="17.350000000000001" customHeight="1">
      <c r="A9" s="6" t="s">
        <v>17</v>
      </c>
      <c r="B9" s="54" t="s">
        <v>30</v>
      </c>
      <c r="C9" s="54"/>
      <c r="D9" s="6"/>
      <c r="E9" s="5"/>
      <c r="F9" s="6"/>
      <c r="G9" s="6"/>
      <c r="H9" s="6"/>
    </row>
    <row r="10" spans="1:9" ht="17.350000000000001" customHeight="1">
      <c r="A10" s="6" t="s">
        <v>18</v>
      </c>
      <c r="B10" s="50" t="s">
        <v>31</v>
      </c>
      <c r="C10" s="44"/>
      <c r="D10" s="6"/>
      <c r="E10" s="5"/>
      <c r="F10" s="6"/>
      <c r="G10" s="6"/>
      <c r="H10" s="6"/>
    </row>
    <row r="11" spans="1:9">
      <c r="A11" s="6"/>
      <c r="B11" s="6"/>
      <c r="C11" s="6"/>
      <c r="D11" s="6"/>
      <c r="E11" s="5"/>
      <c r="F11" s="6"/>
      <c r="G11" s="8"/>
      <c r="H11" s="8"/>
    </row>
    <row r="12" spans="1:9" ht="17.350000000000001" customHeight="1">
      <c r="A12" s="6" t="s">
        <v>19</v>
      </c>
      <c r="B12" s="7" t="s">
        <v>32</v>
      </c>
      <c r="C12" s="7"/>
      <c r="D12" s="6"/>
      <c r="E12" s="6" t="s">
        <v>5</v>
      </c>
      <c r="F12" s="55"/>
      <c r="G12" s="55"/>
      <c r="H12" s="5"/>
    </row>
    <row r="13" spans="1:9" ht="17.350000000000001" customHeight="1">
      <c r="A13" s="6" t="s">
        <v>6</v>
      </c>
      <c r="B13" s="44" t="s">
        <v>29</v>
      </c>
      <c r="C13" s="44"/>
      <c r="D13" s="6"/>
      <c r="E13" s="6" t="s">
        <v>25</v>
      </c>
      <c r="F13" s="36"/>
      <c r="G13" s="38">
        <v>45411</v>
      </c>
      <c r="H13" s="5"/>
    </row>
    <row r="14" spans="1:9" ht="17.350000000000001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45425</v>
      </c>
      <c r="H14" s="23"/>
    </row>
    <row r="15" spans="1:9">
      <c r="A15" s="5"/>
      <c r="B15" s="5"/>
      <c r="C15" s="5"/>
      <c r="D15" s="5"/>
      <c r="E15" s="5"/>
      <c r="F15" s="37"/>
      <c r="G15" s="23"/>
      <c r="H15" s="23"/>
    </row>
    <row r="16" spans="1:9">
      <c r="A16" s="5"/>
      <c r="B16" s="5"/>
      <c r="C16" s="53" t="s">
        <v>8</v>
      </c>
      <c r="D16" s="53"/>
      <c r="E16" s="16">
        <f>E39</f>
        <v>4360</v>
      </c>
      <c r="F16" s="16">
        <f>F39</f>
        <v>2725</v>
      </c>
      <c r="G16" s="19">
        <f>G39</f>
        <v>9535</v>
      </c>
      <c r="H16" s="19">
        <f>H39</f>
        <v>128.1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33</v>
      </c>
      <c r="C19" s="42" t="s">
        <v>27</v>
      </c>
      <c r="D19" s="3" t="s">
        <v>34</v>
      </c>
      <c r="E19" s="4"/>
      <c r="F19" s="17" t="s">
        <v>10</v>
      </c>
      <c r="G19" s="20"/>
      <c r="H19" s="20" t="s">
        <v>28</v>
      </c>
      <c r="I19" s="22"/>
    </row>
    <row r="20" spans="1:9" ht="28.2" customHeight="1">
      <c r="A20" s="43" t="s">
        <v>11</v>
      </c>
      <c r="B20" s="43" t="s">
        <v>12</v>
      </c>
      <c r="C20" s="53" t="s">
        <v>20</v>
      </c>
      <c r="D20" s="53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05" customHeight="1">
      <c r="A21" s="24">
        <v>15085942</v>
      </c>
      <c r="B21" s="45" t="s">
        <v>35</v>
      </c>
      <c r="C21" s="56" t="s">
        <v>36</v>
      </c>
      <c r="D21" s="57"/>
      <c r="E21" s="46">
        <v>130</v>
      </c>
      <c r="F21" s="46">
        <v>130</v>
      </c>
      <c r="G21" s="47">
        <v>455</v>
      </c>
      <c r="H21" s="47">
        <v>7.13</v>
      </c>
      <c r="I21" s="48"/>
    </row>
    <row r="22" spans="1:9" s="49" customFormat="1" ht="20.05" customHeight="1">
      <c r="A22" s="24">
        <v>15085942</v>
      </c>
      <c r="B22" s="45" t="s">
        <v>37</v>
      </c>
      <c r="C22" s="56" t="s">
        <v>38</v>
      </c>
      <c r="D22" s="57"/>
      <c r="E22" s="46">
        <v>130</v>
      </c>
      <c r="F22" s="46">
        <v>130</v>
      </c>
      <c r="G22" s="47">
        <v>364</v>
      </c>
      <c r="H22" s="47">
        <v>7.13</v>
      </c>
      <c r="I22" s="48"/>
    </row>
    <row r="23" spans="1:9" s="49" customFormat="1" ht="20.05" customHeight="1">
      <c r="A23" s="24">
        <v>15085942</v>
      </c>
      <c r="B23" s="45" t="s">
        <v>39</v>
      </c>
      <c r="C23" s="56" t="s">
        <v>40</v>
      </c>
      <c r="D23" s="57"/>
      <c r="E23" s="46">
        <v>120</v>
      </c>
      <c r="F23" s="46">
        <v>120</v>
      </c>
      <c r="G23" s="47">
        <v>420</v>
      </c>
      <c r="H23" s="47">
        <v>7.8</v>
      </c>
      <c r="I23" s="48"/>
    </row>
    <row r="24" spans="1:9" s="49" customFormat="1" ht="20.05" customHeight="1">
      <c r="A24" s="24">
        <v>15085942</v>
      </c>
      <c r="B24" s="45" t="s">
        <v>41</v>
      </c>
      <c r="C24" s="56" t="s">
        <v>42</v>
      </c>
      <c r="D24" s="57"/>
      <c r="E24" s="46">
        <v>130</v>
      </c>
      <c r="F24" s="46">
        <v>130</v>
      </c>
      <c r="G24" s="47">
        <v>214.5</v>
      </c>
      <c r="H24" s="47">
        <v>3.28</v>
      </c>
      <c r="I24" s="48"/>
    </row>
    <row r="25" spans="1:9" s="49" customFormat="1" ht="20.05" customHeight="1">
      <c r="A25" s="24">
        <v>15085942</v>
      </c>
      <c r="B25" s="45" t="s">
        <v>43</v>
      </c>
      <c r="C25" s="56" t="s">
        <v>44</v>
      </c>
      <c r="D25" s="57"/>
      <c r="E25" s="46">
        <v>130</v>
      </c>
      <c r="F25" s="46">
        <v>130</v>
      </c>
      <c r="G25" s="47">
        <v>351</v>
      </c>
      <c r="H25" s="47">
        <v>4.33</v>
      </c>
      <c r="I25" s="48"/>
    </row>
    <row r="26" spans="1:9" s="49" customFormat="1" ht="20.05" customHeight="1">
      <c r="A26" s="24">
        <v>15085942</v>
      </c>
      <c r="B26" s="45" t="s">
        <v>45</v>
      </c>
      <c r="C26" s="56" t="s">
        <v>46</v>
      </c>
      <c r="D26" s="57"/>
      <c r="E26" s="46">
        <v>150</v>
      </c>
      <c r="F26" s="46">
        <v>150</v>
      </c>
      <c r="G26" s="47">
        <v>225</v>
      </c>
      <c r="H26" s="47">
        <v>3.24</v>
      </c>
      <c r="I26" s="48"/>
    </row>
    <row r="27" spans="1:9" s="49" customFormat="1" ht="20.05" customHeight="1">
      <c r="A27" s="24">
        <v>15085942</v>
      </c>
      <c r="B27" s="45" t="s">
        <v>47</v>
      </c>
      <c r="C27" s="56" t="s">
        <v>48</v>
      </c>
      <c r="D27" s="57"/>
      <c r="E27" s="46">
        <v>150</v>
      </c>
      <c r="F27" s="46">
        <v>150</v>
      </c>
      <c r="G27" s="47">
        <v>322.5</v>
      </c>
      <c r="H27" s="47">
        <v>1.94</v>
      </c>
      <c r="I27" s="48"/>
    </row>
    <row r="28" spans="1:9" s="49" customFormat="1" ht="20.05" customHeight="1">
      <c r="A28" s="61">
        <v>15085938</v>
      </c>
      <c r="B28" s="62" t="s">
        <v>45</v>
      </c>
      <c r="C28" s="63" t="s">
        <v>49</v>
      </c>
      <c r="D28" s="64"/>
      <c r="E28" s="65">
        <v>1200</v>
      </c>
      <c r="F28" s="65">
        <v>600</v>
      </c>
      <c r="G28" s="66">
        <v>1740</v>
      </c>
      <c r="H28" s="66">
        <v>30.32</v>
      </c>
      <c r="I28" s="48"/>
    </row>
    <row r="29" spans="1:9" ht="17.350000000000001" customHeight="1">
      <c r="A29" s="40"/>
      <c r="B29" s="43"/>
      <c r="C29" s="59" t="s">
        <v>23</v>
      </c>
      <c r="D29" s="60"/>
      <c r="E29" s="16">
        <f>SUM(E21:E28)</f>
        <v>2140</v>
      </c>
      <c r="F29" s="16">
        <f>SUM(F21:F28)</f>
        <v>1540</v>
      </c>
      <c r="G29" s="30">
        <f>SUM(G21:G28)</f>
        <v>4092</v>
      </c>
      <c r="H29" s="30">
        <f>SUM(H21:H28)</f>
        <v>65.17</v>
      </c>
      <c r="I29" s="22"/>
    </row>
    <row r="30" spans="1:9" ht="21.75" customHeight="1">
      <c r="A30" s="41"/>
      <c r="B30" s="25"/>
      <c r="C30" s="25"/>
      <c r="D30" s="25"/>
      <c r="E30" s="27"/>
      <c r="F30" s="27"/>
      <c r="G30" s="35"/>
      <c r="H30" s="35"/>
    </row>
    <row r="31" spans="1:9" ht="27" customHeight="1">
      <c r="A31" s="3" t="s">
        <v>9</v>
      </c>
      <c r="B31" s="34" t="s">
        <v>56</v>
      </c>
      <c r="C31" s="42" t="s">
        <v>27</v>
      </c>
      <c r="D31" s="3" t="s">
        <v>50</v>
      </c>
      <c r="E31" s="4"/>
      <c r="F31" s="17" t="s">
        <v>10</v>
      </c>
      <c r="G31" s="20"/>
      <c r="H31" s="20" t="s">
        <v>28</v>
      </c>
      <c r="I31" s="22"/>
    </row>
    <row r="32" spans="1:9" ht="28.2" customHeight="1">
      <c r="A32" s="51" t="s">
        <v>11</v>
      </c>
      <c r="B32" s="51" t="s">
        <v>12</v>
      </c>
      <c r="C32" s="53" t="s">
        <v>20</v>
      </c>
      <c r="D32" s="53"/>
      <c r="E32" s="2" t="s">
        <v>13</v>
      </c>
      <c r="F32" s="18" t="s">
        <v>14</v>
      </c>
      <c r="G32" s="21" t="s">
        <v>15</v>
      </c>
      <c r="H32" s="21" t="s">
        <v>16</v>
      </c>
    </row>
    <row r="33" spans="1:9" s="49" customFormat="1" ht="20.05" customHeight="1">
      <c r="A33" s="24">
        <v>15085938</v>
      </c>
      <c r="B33" s="45" t="s">
        <v>39</v>
      </c>
      <c r="C33" s="56" t="s">
        <v>51</v>
      </c>
      <c r="D33" s="57"/>
      <c r="E33" s="46">
        <v>820</v>
      </c>
      <c r="F33" s="46">
        <v>410</v>
      </c>
      <c r="G33" s="47">
        <v>2480.5</v>
      </c>
      <c r="H33" s="47">
        <v>35.520000000000003</v>
      </c>
      <c r="I33" s="48"/>
    </row>
    <row r="34" spans="1:9" s="49" customFormat="1" ht="20.05" customHeight="1">
      <c r="A34" s="24">
        <v>15085941</v>
      </c>
      <c r="B34" s="45" t="s">
        <v>52</v>
      </c>
      <c r="C34" s="56" t="s">
        <v>53</v>
      </c>
      <c r="D34" s="57"/>
      <c r="E34" s="46">
        <v>1250</v>
      </c>
      <c r="F34" s="46">
        <v>625</v>
      </c>
      <c r="G34" s="47">
        <v>2625</v>
      </c>
      <c r="H34" s="47">
        <v>22.84</v>
      </c>
      <c r="I34" s="48"/>
    </row>
    <row r="35" spans="1:9" s="49" customFormat="1" ht="20.05" customHeight="1">
      <c r="A35" s="24">
        <v>15085949</v>
      </c>
      <c r="B35" s="45" t="s">
        <v>54</v>
      </c>
      <c r="C35" s="56" t="s">
        <v>55</v>
      </c>
      <c r="D35" s="57"/>
      <c r="E35" s="46">
        <v>150</v>
      </c>
      <c r="F35" s="46">
        <v>150</v>
      </c>
      <c r="G35" s="47">
        <v>337.5</v>
      </c>
      <c r="H35" s="47">
        <v>4.57</v>
      </c>
      <c r="I35" s="48"/>
    </row>
    <row r="36" spans="1:9" ht="17.350000000000001" customHeight="1">
      <c r="A36" s="40"/>
      <c r="B36" s="51"/>
      <c r="C36" s="59" t="s">
        <v>23</v>
      </c>
      <c r="D36" s="60"/>
      <c r="E36" s="16">
        <f>SUM(E33:E35)</f>
        <v>2220</v>
      </c>
      <c r="F36" s="16">
        <f>SUM(F33:F35)</f>
        <v>1185</v>
      </c>
      <c r="G36" s="30">
        <f>SUM(G33:G35)</f>
        <v>5443</v>
      </c>
      <c r="H36" s="30">
        <f>SUM(H33:H35)</f>
        <v>62.93</v>
      </c>
      <c r="I36" s="22"/>
    </row>
    <row r="37" spans="1:9" ht="17.350000000000001" customHeight="1">
      <c r="A37" s="41"/>
      <c r="B37" s="25"/>
      <c r="C37" s="25"/>
      <c r="D37" s="25"/>
      <c r="E37" s="27"/>
      <c r="F37" s="27"/>
      <c r="G37" s="35"/>
      <c r="H37" s="35"/>
      <c r="I37" s="22"/>
    </row>
    <row r="38" spans="1:9" ht="17.350000000000001" customHeight="1">
      <c r="A38" s="41"/>
      <c r="B38" s="25"/>
      <c r="C38" s="25"/>
      <c r="D38" s="25"/>
      <c r="E38" s="27"/>
      <c r="F38" s="27"/>
      <c r="G38" s="35"/>
      <c r="H38" s="35"/>
      <c r="I38" s="22"/>
    </row>
    <row r="39" spans="1:9">
      <c r="B39" s="31"/>
      <c r="C39" s="58" t="s">
        <v>22</v>
      </c>
      <c r="D39" s="58"/>
      <c r="E39" s="32">
        <f>SUM(E36,E29)</f>
        <v>4360</v>
      </c>
      <c r="F39" s="32">
        <f>SUM(F36,F29)</f>
        <v>2725</v>
      </c>
      <c r="G39" s="33">
        <f>SUM(G36,G29)</f>
        <v>9535</v>
      </c>
      <c r="H39" s="33">
        <f>SUM(H36,H29)</f>
        <v>128.1</v>
      </c>
    </row>
    <row r="44" spans="1:9">
      <c r="E44" s="29"/>
    </row>
  </sheetData>
  <mergeCells count="20">
    <mergeCell ref="C39:D39"/>
    <mergeCell ref="C20:D20"/>
    <mergeCell ref="C21:D21"/>
    <mergeCell ref="C29:D29"/>
    <mergeCell ref="C28:D28"/>
    <mergeCell ref="C32:D32"/>
    <mergeCell ref="C33:D33"/>
    <mergeCell ref="C34:D34"/>
    <mergeCell ref="C35:D35"/>
    <mergeCell ref="C22:D22"/>
    <mergeCell ref="C23:D23"/>
    <mergeCell ref="C24:D24"/>
    <mergeCell ref="C25:D25"/>
    <mergeCell ref="C36:D36"/>
    <mergeCell ref="C27:D27"/>
    <mergeCell ref="A2:G2"/>
    <mergeCell ref="C16:D16"/>
    <mergeCell ref="B9:C9"/>
    <mergeCell ref="F12:G12"/>
    <mergeCell ref="C26:D26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2024-04-28T06:05:34Z</dcterms:modified>
</cp:coreProperties>
</file>