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25" i="7" l="1"/>
  <c r="G25" i="7"/>
  <c r="F25" i="7"/>
  <c r="E25" i="7"/>
  <c r="E29" i="7" l="1"/>
  <c r="H29" i="7" l="1"/>
  <c r="G29" i="7"/>
  <c r="F29" i="7"/>
  <c r="E16" i="7" l="1"/>
  <c r="H16" i="7" l="1"/>
  <c r="G16" i="7"/>
  <c r="F16" i="7"/>
</calcChain>
</file>

<file path=xl/sharedStrings.xml><?xml version="1.0" encoding="utf-8"?>
<sst xmlns="http://schemas.openxmlformats.org/spreadsheetml/2006/main" count="44" uniqueCount="43">
  <si>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</si>
  <si>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</si>
  <si>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</si>
  <si>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</si>
  <si>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</si>
  <si>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</si>
  <si>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</si>
  <si>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</si>
  <si>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</si>
  <si>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</si>
  <si>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</si>
  <si>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</si>
  <si>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</si>
  <si>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</si>
  <si>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</si>
  <si>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</si>
  <si>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</si>
  <si>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</si>
  <si>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</si>
  <si>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</si>
  <si>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</si>
  <si>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</si>
  <si>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</si>
  <si>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</si>
  <si>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</si>
  <si>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</si>
  <si>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</si>
  <si>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YANTIAN,CHINA</t>
    <phoneticPr fontId="1" type="noConversion"/>
  </si>
  <si>
    <t>6/17-6/22/2024</t>
    <phoneticPr fontId="1" type="noConversion"/>
  </si>
  <si>
    <t>YM WISH - 042E</t>
  </si>
  <si>
    <t>45HQ-1</t>
    <phoneticPr fontId="3" type="noConversion"/>
  </si>
  <si>
    <t>YMLU9547414</t>
    <phoneticPr fontId="1" type="noConversion"/>
  </si>
  <si>
    <t>YMAP817756</t>
    <phoneticPr fontId="1" type="noConversion"/>
  </si>
  <si>
    <t xml:space="preserve"> KLC153-0044</t>
    <phoneticPr fontId="1" type="noConversion"/>
  </si>
  <si>
    <t>YMJAW226528260</t>
    <phoneticPr fontId="1" type="noConversion"/>
  </si>
  <si>
    <t>LONG BEACH, CA</t>
    <phoneticPr fontId="3" type="noConversion"/>
  </si>
  <si>
    <t xml:space="preserve"> KLC153-0053</t>
    <phoneticPr fontId="1" type="noConversion"/>
  </si>
  <si>
    <t>Elegant Enclave Ceramic Table Lamp</t>
    <phoneticPr fontId="1" type="noConversion"/>
  </si>
  <si>
    <t>Table Lamp</t>
    <phoneticPr fontId="1" type="noConversion"/>
  </si>
  <si>
    <t>15139008;15139009;15139003;15139006</t>
    <phoneticPr fontId="1" type="noConversion"/>
  </si>
  <si>
    <t xml:space="preserve"> KLC153-0039</t>
    <phoneticPr fontId="1" type="noConversion"/>
  </si>
  <si>
    <t xml:space="preserve"> Traditional Table Lamp</t>
    <phoneticPr fontId="1" type="noConversion"/>
  </si>
  <si>
    <t xml:space="preserve"> Traditional Table Lamp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</si>
</sst>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 wrapText="1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2" width="20.375" style="1" customWidth="1"/>
    <col min="3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1" t="s">
        <v>4</v>
      </c>
      <c r="B2" s="51"/>
      <c r="C2" s="51"/>
      <c r="D2" s="51"/>
      <c r="E2" s="51"/>
      <c r="F2" s="51"/>
      <c r="G2" s="51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3" t="s">
        <v>39</v>
      </c>
      <c r="C9" s="53"/>
      <c r="D9" s="6"/>
      <c r="E9" s="5"/>
      <c r="F9" s="6"/>
      <c r="G9" s="6"/>
      <c r="H9" s="6"/>
    </row>
    <row r="10" spans="1:9" ht="17.45" customHeight="1">
      <c r="A10" s="6" t="s">
        <v>18</v>
      </c>
      <c r="B10" s="50" t="s">
        <v>28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29</v>
      </c>
      <c r="C12" s="7"/>
      <c r="D12" s="6"/>
      <c r="E12" s="6" t="s">
        <v>5</v>
      </c>
      <c r="F12" s="54" t="s">
        <v>34</v>
      </c>
      <c r="G12" s="54"/>
      <c r="H12" s="5"/>
    </row>
    <row r="13" spans="1:9" ht="17.45" customHeight="1">
      <c r="A13" s="6" t="s">
        <v>6</v>
      </c>
      <c r="B13" s="44" t="s">
        <v>27</v>
      </c>
      <c r="C13" s="44"/>
      <c r="D13" s="6"/>
      <c r="E13" s="6" t="s">
        <v>23</v>
      </c>
      <c r="F13" s="36"/>
      <c r="G13" s="38">
        <v>45451</v>
      </c>
      <c r="H13" s="5"/>
    </row>
    <row r="14" spans="1:9" ht="17.45" customHeight="1">
      <c r="A14" s="6" t="s">
        <v>7</v>
      </c>
      <c r="B14" s="44" t="s">
        <v>35</v>
      </c>
      <c r="C14" s="44"/>
      <c r="D14" s="6"/>
      <c r="E14" s="6" t="s">
        <v>24</v>
      </c>
      <c r="F14" s="8"/>
      <c r="G14" s="39">
        <v>45468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2" t="s">
        <v>8</v>
      </c>
      <c r="D16" s="52"/>
      <c r="E16" s="16">
        <f>E29</f>
        <v>2120</v>
      </c>
      <c r="F16" s="16">
        <f>F29</f>
        <v>1120</v>
      </c>
      <c r="G16" s="19">
        <f>G29</f>
        <v>5700</v>
      </c>
      <c r="H16" s="19">
        <f>H29</f>
        <v>76.5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31</v>
      </c>
      <c r="C19" s="42" t="s">
        <v>25</v>
      </c>
      <c r="D19" s="3" t="s">
        <v>32</v>
      </c>
      <c r="E19" s="4"/>
      <c r="F19" s="17" t="s">
        <v>10</v>
      </c>
      <c r="G19" s="20"/>
      <c r="H19" s="20" t="s">
        <v>30</v>
      </c>
      <c r="I19" s="22"/>
    </row>
    <row r="20" spans="1:9" ht="28.15" customHeight="1">
      <c r="A20" s="43" t="s">
        <v>11</v>
      </c>
      <c r="B20" s="43" t="s">
        <v>12</v>
      </c>
      <c r="C20" s="52" t="s">
        <v>20</v>
      </c>
      <c r="D20" s="52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8.5" customHeight="1">
      <c r="A21" s="24">
        <v>15139008</v>
      </c>
      <c r="B21" s="45" t="s">
        <v>33</v>
      </c>
      <c r="C21" s="56" t="s">
        <v>38</v>
      </c>
      <c r="D21" s="57"/>
      <c r="E21" s="46">
        <v>900</v>
      </c>
      <c r="F21" s="46">
        <v>450</v>
      </c>
      <c r="G21" s="47">
        <v>3060</v>
      </c>
      <c r="H21" s="47">
        <v>51.35</v>
      </c>
      <c r="I21" s="48"/>
    </row>
    <row r="22" spans="1:9" s="49" customFormat="1" ht="28.5" customHeight="1">
      <c r="A22" s="24">
        <v>15139009</v>
      </c>
      <c r="B22" s="45" t="s">
        <v>36</v>
      </c>
      <c r="C22" s="56" t="s">
        <v>37</v>
      </c>
      <c r="D22" s="60"/>
      <c r="E22" s="46">
        <v>80</v>
      </c>
      <c r="F22" s="46">
        <v>80</v>
      </c>
      <c r="G22" s="47">
        <v>240</v>
      </c>
      <c r="H22" s="47">
        <v>3.83</v>
      </c>
      <c r="I22" s="48"/>
    </row>
    <row r="23" spans="1:9" s="49" customFormat="1" ht="28.5" customHeight="1">
      <c r="A23" s="24">
        <v>15139003</v>
      </c>
      <c r="B23" s="45" t="s">
        <v>40</v>
      </c>
      <c r="C23" s="56" t="s">
        <v>41</v>
      </c>
      <c r="D23" s="60"/>
      <c r="E23" s="46">
        <v>1100</v>
      </c>
      <c r="F23" s="46">
        <v>550</v>
      </c>
      <c r="G23" s="47">
        <v>2310</v>
      </c>
      <c r="H23" s="47">
        <v>20.100000000000001</v>
      </c>
      <c r="I23" s="48"/>
    </row>
    <row r="24" spans="1:9" s="49" customFormat="1" ht="28.5" customHeight="1">
      <c r="A24" s="24">
        <v>15139006</v>
      </c>
      <c r="B24" s="45" t="s">
        <v>40</v>
      </c>
      <c r="C24" s="56" t="s">
        <v>42</v>
      </c>
      <c r="D24" s="60"/>
      <c r="E24" s="46">
        <v>40</v>
      </c>
      <c r="F24" s="46">
        <v>40</v>
      </c>
      <c r="G24" s="47">
        <v>90</v>
      </c>
      <c r="H24" s="47">
        <v>1.22</v>
      </c>
      <c r="I24" s="48"/>
    </row>
    <row r="25" spans="1:9" ht="17.45" customHeight="1">
      <c r="A25" s="40"/>
      <c r="B25" s="43"/>
      <c r="C25" s="58" t="s">
        <v>26</v>
      </c>
      <c r="D25" s="59"/>
      <c r="E25" s="16">
        <f>SUM(E21:E24)</f>
        <v>2120</v>
      </c>
      <c r="F25" s="16">
        <f>SUM(F21:F24)</f>
        <v>1120</v>
      </c>
      <c r="G25" s="30">
        <f>SUM(G21:G24)</f>
        <v>5700</v>
      </c>
      <c r="H25" s="30">
        <f>SUM(H21:H24)</f>
        <v>76.5</v>
      </c>
      <c r="I25" s="22"/>
    </row>
    <row r="26" spans="1:9" ht="21.75" customHeight="1">
      <c r="A26" s="41"/>
      <c r="B26" s="25"/>
      <c r="C26" s="25"/>
      <c r="D26" s="25"/>
      <c r="E26" s="27"/>
      <c r="F26" s="27"/>
      <c r="G26" s="35"/>
      <c r="H26" s="35"/>
    </row>
    <row r="27" spans="1:9" ht="17.45" customHeight="1">
      <c r="A27" s="41"/>
      <c r="B27" s="25"/>
      <c r="C27" s="25"/>
      <c r="D27" s="25"/>
      <c r="E27" s="27"/>
      <c r="F27" s="27"/>
      <c r="G27" s="35"/>
      <c r="H27" s="35"/>
      <c r="I27" s="22"/>
    </row>
    <row r="28" spans="1:9" ht="17.45" customHeight="1">
      <c r="A28" s="41"/>
      <c r="B28" s="25"/>
      <c r="C28" s="25"/>
      <c r="D28" s="25"/>
      <c r="E28" s="27"/>
      <c r="F28" s="27"/>
      <c r="G28" s="35"/>
      <c r="H28" s="35"/>
      <c r="I28" s="22"/>
    </row>
    <row r="29" spans="1:9" ht="15.75">
      <c r="B29" s="31"/>
      <c r="C29" s="55" t="s">
        <v>22</v>
      </c>
      <c r="D29" s="55"/>
      <c r="E29" s="32">
        <f>SUM(E25)</f>
        <v>2120</v>
      </c>
      <c r="F29" s="32">
        <f>SUM(F25)</f>
        <v>1120</v>
      </c>
      <c r="G29" s="33">
        <f>SUM(G25)</f>
        <v>5700</v>
      </c>
      <c r="H29" s="33">
        <f>SUM(H25)</f>
        <v>76.5</v>
      </c>
    </row>
    <row r="34" spans="5:5">
      <c r="E34" s="29"/>
    </row>
  </sheetData>
  <mergeCells count="11">
    <mergeCell ref="A2:G2"/>
    <mergeCell ref="C16:D16"/>
    <mergeCell ref="B9:C9"/>
    <mergeCell ref="F12:G12"/>
    <mergeCell ref="C29:D29"/>
    <mergeCell ref="C20:D20"/>
    <mergeCell ref="C21:D21"/>
    <mergeCell ref="C25:D25"/>
    <mergeCell ref="C22:D22"/>
    <mergeCell ref="C23:D23"/>
    <mergeCell ref="C24:D24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2024-06-11T05:24:04Z</dcterms:modified>
</cp:coreProperties>
</file>