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6" i="7" l="1"/>
  <c r="G36" i="7"/>
  <c r="F36" i="7"/>
  <c r="E36" i="7"/>
  <c r="H33" i="7"/>
  <c r="G33" i="7"/>
  <c r="F33" i="7"/>
  <c r="E33" i="7"/>
  <c r="H28" i="7" l="1"/>
  <c r="G28" i="7"/>
  <c r="F28" i="7"/>
  <c r="E28" i="7"/>
  <c r="E23" i="7" l="1"/>
  <c r="H23" i="7" l="1"/>
  <c r="G23" i="7"/>
  <c r="F23" i="7"/>
  <c r="E16" i="7" l="1"/>
  <c r="H16" i="7" l="1"/>
  <c r="G16" i="7"/>
  <c r="F16" i="7"/>
</calcChain>
</file>

<file path=xl/sharedStrings.xml><?xml version="1.0" encoding="utf-8"?>
<sst xmlns="http://schemas.openxmlformats.org/spreadsheetml/2006/main" count="71" uniqueCount="44">
  <si>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</si>
  <si>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</si>
  <si>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</si>
  <si>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</si>
  <si>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</si>
  <si>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</si>
  <si>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</si>
  <si>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</si>
  <si>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</si>
  <si>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</si>
  <si>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</si>
  <si>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</si>
  <si>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</si>
  <si>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</si>
  <si>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</si>
  <si>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</si>
  <si>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</si>
  <si>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</si>
  <si>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</si>
  <si>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</si>
  <si>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</si>
  <si>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</si>
  <si>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</si>
  <si>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</si>
  <si>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</si>
  <si>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</si>
  <si>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</si>
  <si>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LOS ANGELES, CA</t>
    <phoneticPr fontId="3" type="noConversion"/>
  </si>
  <si>
    <t>SUB</t>
    <phoneticPr fontId="1" type="noConversion"/>
  </si>
  <si>
    <t>SUB</t>
    <phoneticPr fontId="1" type="noConversion"/>
  </si>
  <si>
    <t>EGLV149402430590</t>
    <phoneticPr fontId="1" type="noConversion"/>
  </si>
  <si>
    <t>YANTIAN,CHINA</t>
    <phoneticPr fontId="1" type="noConversion"/>
  </si>
  <si>
    <t>FCIU9804930</t>
    <phoneticPr fontId="1" type="noConversion"/>
  </si>
  <si>
    <t>EMCPSM3453</t>
    <phoneticPr fontId="1" type="noConversion"/>
  </si>
  <si>
    <t>6/17-6/22/2024</t>
    <phoneticPr fontId="1" type="noConversion"/>
  </si>
  <si>
    <t xml:space="preserve"> KLC153-0058</t>
    <phoneticPr fontId="1" type="noConversion"/>
  </si>
  <si>
    <t xml:space="preserve"> Engraved Ceramic Table Lamp</t>
    <phoneticPr fontId="1" type="noConversion"/>
  </si>
  <si>
    <t xml:space="preserve"> KLC153-0056</t>
    <phoneticPr fontId="1" type="noConversion"/>
  </si>
  <si>
    <t xml:space="preserve"> Pottery Style Resin Table Lamp</t>
    <phoneticPr fontId="1" type="noConversion"/>
  </si>
  <si>
    <t>EITU1549745</t>
    <phoneticPr fontId="1" type="noConversion"/>
  </si>
  <si>
    <t>EMCPSR6513</t>
    <phoneticPr fontId="1" type="noConversion"/>
  </si>
  <si>
    <t>BMOU4475120</t>
    <phoneticPr fontId="1" type="noConversion"/>
  </si>
  <si>
    <t> EMCPSM3183</t>
    <phoneticPr fontId="1" type="noConversion"/>
  </si>
  <si>
    <t>EVER MAGI 1351-002E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</si>
</sst>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5" fillId="0" borderId="16" xfId="44" applyFont="1" applyFill="1" applyBorder="1" applyAlignment="1">
      <alignment horizontal="center" vertical="center"/>
    </xf>
    <xf numFmtId="0" fontId="35" fillId="0" borderId="2" xfId="44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2" fontId="35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5" fillId="0" borderId="13" xfId="44" applyFont="1" applyFill="1" applyBorder="1" applyAlignment="1">
      <alignment horizontal="center" vertical="center" wrapText="1"/>
    </xf>
    <xf numFmtId="0" fontId="35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topLeftCell="A7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5">
        <v>15125423</v>
      </c>
      <c r="C9" s="65"/>
      <c r="D9" s="6"/>
      <c r="E9" s="5"/>
      <c r="F9" s="6"/>
      <c r="G9" s="6"/>
      <c r="H9" s="6"/>
    </row>
    <row r="10" spans="1:9" ht="17.45" customHeight="1">
      <c r="A10" s="6" t="s">
        <v>18</v>
      </c>
      <c r="B10" s="50" t="s">
        <v>34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43</v>
      </c>
      <c r="C12" s="7"/>
      <c r="D12" s="6"/>
      <c r="E12" s="6" t="s">
        <v>5</v>
      </c>
      <c r="F12" s="66" t="s">
        <v>30</v>
      </c>
      <c r="G12" s="66"/>
      <c r="H12" s="5"/>
    </row>
    <row r="13" spans="1:9" ht="17.45" customHeight="1">
      <c r="A13" s="6" t="s">
        <v>6</v>
      </c>
      <c r="B13" s="44" t="s">
        <v>31</v>
      </c>
      <c r="C13" s="44"/>
      <c r="D13" s="6"/>
      <c r="E13" s="6" t="s">
        <v>23</v>
      </c>
      <c r="F13" s="36"/>
      <c r="G13" s="38">
        <v>45442</v>
      </c>
      <c r="H13" s="5"/>
    </row>
    <row r="14" spans="1:9" ht="17.45" customHeight="1">
      <c r="A14" s="6" t="s">
        <v>7</v>
      </c>
      <c r="B14" s="44" t="s">
        <v>27</v>
      </c>
      <c r="C14" s="44"/>
      <c r="D14" s="6"/>
      <c r="E14" s="6" t="s">
        <v>24</v>
      </c>
      <c r="F14" s="8"/>
      <c r="G14" s="39">
        <v>45456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7" t="s">
        <v>8</v>
      </c>
      <c r="D16" s="57"/>
      <c r="E16" s="16">
        <f>E36</f>
        <v>4200</v>
      </c>
      <c r="F16" s="16">
        <f>F36</f>
        <v>2100</v>
      </c>
      <c r="G16" s="19">
        <f>G36</f>
        <v>12856</v>
      </c>
      <c r="H16" s="19">
        <f>H36</f>
        <v>193.3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32</v>
      </c>
      <c r="C19" s="42" t="s">
        <v>25</v>
      </c>
      <c r="D19" s="3" t="s">
        <v>33</v>
      </c>
      <c r="E19" s="4"/>
      <c r="F19" s="17" t="s">
        <v>10</v>
      </c>
      <c r="G19" s="20"/>
      <c r="H19" s="20" t="s">
        <v>26</v>
      </c>
      <c r="I19" s="22"/>
    </row>
    <row r="20" spans="1:9" ht="28.15" customHeight="1">
      <c r="A20" s="43" t="s">
        <v>11</v>
      </c>
      <c r="B20" s="43" t="s">
        <v>12</v>
      </c>
      <c r="C20" s="57" t="s">
        <v>20</v>
      </c>
      <c r="D20" s="57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15125423</v>
      </c>
      <c r="B21" s="45" t="s">
        <v>35</v>
      </c>
      <c r="C21" s="58" t="s">
        <v>36</v>
      </c>
      <c r="D21" s="59"/>
      <c r="E21" s="46">
        <v>920</v>
      </c>
      <c r="F21" s="46">
        <v>460</v>
      </c>
      <c r="G21" s="47">
        <v>2852</v>
      </c>
      <c r="H21" s="47">
        <v>30.56</v>
      </c>
      <c r="I21" s="48"/>
    </row>
    <row r="22" spans="1:9" s="49" customFormat="1" ht="28.5" customHeight="1">
      <c r="A22" s="24">
        <v>15125423</v>
      </c>
      <c r="B22" s="45" t="s">
        <v>37</v>
      </c>
      <c r="C22" s="58" t="s">
        <v>38</v>
      </c>
      <c r="D22" s="59"/>
      <c r="E22" s="46">
        <v>680</v>
      </c>
      <c r="F22" s="46">
        <v>340</v>
      </c>
      <c r="G22" s="47">
        <v>2074</v>
      </c>
      <c r="H22" s="47">
        <v>33.74</v>
      </c>
      <c r="I22" s="48"/>
    </row>
    <row r="23" spans="1:9" ht="17.45" customHeight="1">
      <c r="A23" s="40"/>
      <c r="B23" s="43"/>
      <c r="C23" s="60" t="s">
        <v>28</v>
      </c>
      <c r="D23" s="61"/>
      <c r="E23" s="16">
        <f>SUM(E21:E22)</f>
        <v>1600</v>
      </c>
      <c r="F23" s="16">
        <f>SUM(F21:F22)</f>
        <v>800</v>
      </c>
      <c r="G23" s="30">
        <f>SUM(G21:G22)</f>
        <v>4926</v>
      </c>
      <c r="H23" s="30">
        <f>SUM(H21:H22)</f>
        <v>64.3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27" customHeight="1">
      <c r="A25" s="3" t="s">
        <v>9</v>
      </c>
      <c r="B25" s="34" t="s">
        <v>39</v>
      </c>
      <c r="C25" s="42" t="s">
        <v>25</v>
      </c>
      <c r="D25" s="3" t="s">
        <v>40</v>
      </c>
      <c r="E25" s="4"/>
      <c r="F25" s="17" t="s">
        <v>10</v>
      </c>
      <c r="G25" s="20"/>
      <c r="H25" s="20" t="s">
        <v>26</v>
      </c>
      <c r="I25" s="22"/>
    </row>
    <row r="26" spans="1:9" ht="28.15" customHeight="1">
      <c r="A26" s="53" t="s">
        <v>11</v>
      </c>
      <c r="B26" s="53" t="s">
        <v>12</v>
      </c>
      <c r="C26" s="57" t="s">
        <v>20</v>
      </c>
      <c r="D26" s="57"/>
      <c r="E26" s="2" t="s">
        <v>13</v>
      </c>
      <c r="F26" s="18" t="s">
        <v>14</v>
      </c>
      <c r="G26" s="21" t="s">
        <v>15</v>
      </c>
      <c r="H26" s="21" t="s">
        <v>16</v>
      </c>
    </row>
    <row r="27" spans="1:9" s="49" customFormat="1" ht="28.5" customHeight="1">
      <c r="A27" s="24">
        <v>15125423</v>
      </c>
      <c r="B27" s="45" t="s">
        <v>37</v>
      </c>
      <c r="C27" s="58" t="s">
        <v>38</v>
      </c>
      <c r="D27" s="59"/>
      <c r="E27" s="46">
        <v>1300</v>
      </c>
      <c r="F27" s="46">
        <v>650</v>
      </c>
      <c r="G27" s="47">
        <v>3965</v>
      </c>
      <c r="H27" s="47">
        <v>64.5</v>
      </c>
      <c r="I27" s="48"/>
    </row>
    <row r="28" spans="1:9" s="49" customFormat="1" ht="15.75" customHeight="1">
      <c r="A28" s="24"/>
      <c r="B28" s="51"/>
      <c r="C28" s="62" t="s">
        <v>29</v>
      </c>
      <c r="D28" s="63"/>
      <c r="E28" s="52">
        <f>SUM(E27:E27)</f>
        <v>1300</v>
      </c>
      <c r="F28" s="52">
        <f>SUM(F27:F27)</f>
        <v>650</v>
      </c>
      <c r="G28" s="54">
        <f>SUM(G27:G27)</f>
        <v>3965</v>
      </c>
      <c r="H28" s="54">
        <f>SUM(H27:H27)</f>
        <v>64.5</v>
      </c>
      <c r="I28" s="48"/>
    </row>
    <row r="29" spans="1:9" ht="17.45" customHeight="1">
      <c r="A29" s="41"/>
      <c r="B29" s="25"/>
      <c r="C29" s="25"/>
      <c r="D29" s="25"/>
      <c r="E29" s="27"/>
      <c r="F29" s="27"/>
      <c r="G29" s="35"/>
      <c r="H29" s="35"/>
      <c r="I29" s="22"/>
    </row>
    <row r="30" spans="1:9" ht="27" customHeight="1">
      <c r="A30" s="3" t="s">
        <v>9</v>
      </c>
      <c r="B30" s="34" t="s">
        <v>41</v>
      </c>
      <c r="C30" s="42" t="s">
        <v>25</v>
      </c>
      <c r="D30" s="3" t="s">
        <v>42</v>
      </c>
      <c r="E30" s="4"/>
      <c r="F30" s="17" t="s">
        <v>10</v>
      </c>
      <c r="G30" s="20"/>
      <c r="H30" s="20" t="s">
        <v>26</v>
      </c>
      <c r="I30" s="22"/>
    </row>
    <row r="31" spans="1:9" ht="28.15" customHeight="1">
      <c r="A31" s="55" t="s">
        <v>11</v>
      </c>
      <c r="B31" s="55" t="s">
        <v>12</v>
      </c>
      <c r="C31" s="57" t="s">
        <v>20</v>
      </c>
      <c r="D31" s="57"/>
      <c r="E31" s="2" t="s">
        <v>13</v>
      </c>
      <c r="F31" s="18" t="s">
        <v>14</v>
      </c>
      <c r="G31" s="21" t="s">
        <v>15</v>
      </c>
      <c r="H31" s="21" t="s">
        <v>16</v>
      </c>
    </row>
    <row r="32" spans="1:9" s="49" customFormat="1" ht="28.5" customHeight="1">
      <c r="A32" s="24">
        <v>15125423</v>
      </c>
      <c r="B32" s="45" t="s">
        <v>37</v>
      </c>
      <c r="C32" s="58" t="s">
        <v>38</v>
      </c>
      <c r="D32" s="59"/>
      <c r="E32" s="46">
        <v>1300</v>
      </c>
      <c r="F32" s="46">
        <v>650</v>
      </c>
      <c r="G32" s="47">
        <v>3965</v>
      </c>
      <c r="H32" s="47">
        <v>64.5</v>
      </c>
      <c r="I32" s="48"/>
    </row>
    <row r="33" spans="1:9" s="49" customFormat="1" ht="15.75" customHeight="1">
      <c r="A33" s="24"/>
      <c r="B33" s="51"/>
      <c r="C33" s="62" t="s">
        <v>29</v>
      </c>
      <c r="D33" s="63"/>
      <c r="E33" s="52">
        <f>SUM(E32:E32)</f>
        <v>1300</v>
      </c>
      <c r="F33" s="52">
        <f>SUM(F32:F32)</f>
        <v>650</v>
      </c>
      <c r="G33" s="54">
        <f>SUM(G32:G32)</f>
        <v>3965</v>
      </c>
      <c r="H33" s="54">
        <f>SUM(H32:H32)</f>
        <v>64.5</v>
      </c>
      <c r="I33" s="48"/>
    </row>
    <row r="34" spans="1:9" ht="17.45" customHeight="1">
      <c r="A34" s="41"/>
      <c r="B34" s="25"/>
      <c r="C34" s="25"/>
      <c r="D34" s="25"/>
      <c r="E34" s="27"/>
      <c r="F34" s="27"/>
      <c r="G34" s="35"/>
      <c r="H34" s="35"/>
      <c r="I34" s="22"/>
    </row>
    <row r="35" spans="1:9" ht="17.45" customHeight="1">
      <c r="A35" s="41"/>
      <c r="B35" s="25"/>
      <c r="C35" s="25"/>
      <c r="D35" s="25"/>
      <c r="E35" s="27"/>
      <c r="F35" s="27"/>
      <c r="G35" s="35"/>
      <c r="H35" s="35"/>
      <c r="I35" s="22"/>
    </row>
    <row r="36" spans="1:9" ht="15.75">
      <c r="B36" s="31"/>
      <c r="C36" s="56" t="s">
        <v>22</v>
      </c>
      <c r="D36" s="56"/>
      <c r="E36" s="32">
        <f>SUM(E33,E28,E23)</f>
        <v>4200</v>
      </c>
      <c r="F36" s="32">
        <f>SUM(F33,F28,F23)</f>
        <v>2100</v>
      </c>
      <c r="G36" s="33">
        <f>SUM(G33,G28,G23)</f>
        <v>12856</v>
      </c>
      <c r="H36" s="33">
        <f>SUM(H33,H28,H23)</f>
        <v>193.3</v>
      </c>
    </row>
    <row r="41" spans="1:9">
      <c r="E41" s="29"/>
    </row>
  </sheetData>
  <mergeCells count="15">
    <mergeCell ref="A2:G2"/>
    <mergeCell ref="C16:D16"/>
    <mergeCell ref="B9:C9"/>
    <mergeCell ref="F12:G12"/>
    <mergeCell ref="C36:D36"/>
    <mergeCell ref="C20:D20"/>
    <mergeCell ref="C21:D21"/>
    <mergeCell ref="C23:D23"/>
    <mergeCell ref="C22:D22"/>
    <mergeCell ref="C26:D26"/>
    <mergeCell ref="C27:D27"/>
    <mergeCell ref="C28:D28"/>
    <mergeCell ref="C31:D31"/>
    <mergeCell ref="C32:D32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2024-05-30T07:18:42Z</dcterms:modified>
</cp:coreProperties>
</file>