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ing.gao\Desktop\Temp\2024\Aug\"/>
    </mc:Choice>
  </mc:AlternateContent>
  <xr:revisionPtr revIDLastSave="0" documentId="8_{5FEC40CC-C569-48E7-80B2-E4E95079DEBB}" xr6:coauthVersionLast="47" xr6:coauthVersionMax="47" xr10:uidLastSave="{00000000-0000-0000-0000-000000000000}"/>
  <bookViews>
    <workbookView xWindow="-108" yWindow="-108" windowWidth="23256" windowHeight="12576" xr2:uid="{2E269FE5-6E04-401C-95DF-A3B059F32A0A}"/>
  </bookViews>
  <sheets>
    <sheet name="Sheet1" sheetId="1" r:id="rId1"/>
  </sheets>
  <calcPr calcId="191029"/>
  <pivotCaches>
    <pivotCache cacheId="7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<sst xmlns="http://schemas.openxmlformats.org/spreadsheetml/2006/main" count="83" uniqueCount="56">
  <si>
    <t>266229182</t>
  </si>
  <si>
    <t>266234507</t>
  </si>
  <si>
    <t>PO shipped on time</t>
  </si>
  <si>
    <t>1Z1X780R0396070801</t>
  </si>
  <si>
    <t>1Z1X780R0391110099</t>
  </si>
  <si>
    <t>1Z1X780R0393749692</t>
  </si>
  <si>
    <t>266226438</t>
  </si>
  <si>
    <t>266235065</t>
  </si>
  <si>
    <t>430797891</t>
  </si>
  <si>
    <t>1Z1X780R0393071459</t>
  </si>
  <si>
    <t>PO shipped late</t>
  </si>
  <si>
    <t>1Z1X780R0390569445</t>
  </si>
  <si>
    <t>1Z1X780R0398910935</t>
  </si>
  <si>
    <t>266229902</t>
  </si>
  <si>
    <t>310800036</t>
  </si>
  <si>
    <t>310870376</t>
  </si>
  <si>
    <t>430799401</t>
  </si>
  <si>
    <t>1Z1X780R0393495528
1Z1X780R0394284870</t>
  </si>
  <si>
    <t>1Z1X780R0391888509</t>
  </si>
  <si>
    <t>1Z1X780R0390198917</t>
  </si>
  <si>
    <t>1Z1X780R0393115796
1Z1X780R0399190373</t>
  </si>
  <si>
    <t>266210664</t>
  </si>
  <si>
    <t>266225190</t>
  </si>
  <si>
    <t>310756349</t>
  </si>
  <si>
    <t>430787823</t>
  </si>
  <si>
    <t>1Z1X780R0396234901</t>
  </si>
  <si>
    <t>1Z1X780R0390277206</t>
  </si>
  <si>
    <t>1Z1X780R0398417924</t>
  </si>
  <si>
    <t>1Z1X780R0390796459</t>
  </si>
  <si>
    <t>310793876</t>
  </si>
  <si>
    <t>310820170</t>
  </si>
  <si>
    <t>1Z1X780R0394331185</t>
  </si>
  <si>
    <t>1Z1X780R0392141223</t>
  </si>
  <si>
    <t>266233723</t>
  </si>
  <si>
    <t>310792977</t>
  </si>
  <si>
    <t>310822746</t>
  </si>
  <si>
    <t>1Z1X780R0390935263</t>
  </si>
  <si>
    <t>1Z1X780R0396015148</t>
  </si>
  <si>
    <t>1Z1X780R0396929152</t>
  </si>
  <si>
    <t>266225687</t>
  </si>
  <si>
    <t>266263427</t>
  </si>
  <si>
    <t>310758253</t>
  </si>
  <si>
    <t>310776045</t>
  </si>
  <si>
    <t>430783974</t>
  </si>
  <si>
    <t>1Z1X780R0393877740</t>
  </si>
  <si>
    <t>1Z1X780R0396785745</t>
  </si>
  <si>
    <t>1Z1X780R0396097935</t>
  </si>
  <si>
    <t>1Z1X780R0392563634</t>
  </si>
  <si>
    <t xml:space="preserve">1Z1X780R0393861659	</t>
  </si>
  <si>
    <t>PO</t>
  </si>
  <si>
    <t>Status</t>
  </si>
  <si>
    <t xml:space="preserve">Tracking </t>
  </si>
  <si>
    <t>Offset amount</t>
  </si>
  <si>
    <t>Row Labels</t>
  </si>
  <si>
    <t>Grand Total</t>
  </si>
  <si>
    <t>Sum of Offset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</si>
</sst>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</cellStyleXfs>
  <cellXfs count="12">
    <xf numFmtId="0" fontId="0" fillId="0" borderId="0" xfId="0"/>
    <xf numFmtId="0" fontId="1" fillId="0" borderId="1" xfId="1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/>
    <xf numFmtId="0" fontId="2" fillId="0" borderId="0" xfId="2" applyNumberFormat="1" applyFont="1" applyFill="1" applyBorder="1" applyAlignment="1"/>
    <xf numFmtId="0" fontId="2" fillId="0" borderId="1" xfId="2" applyNumberFormat="1" applyFont="1" applyFill="1" applyBorder="1" applyAlignment="1">
      <alignment horizontal="center"/>
    </xf>
    <xf numFmtId="0" fontId="2" fillId="0" borderId="0" xfId="2" applyNumberFormat="1" applyFont="1" applyFill="1" applyBorder="1" applyAlignment="1"/>
    <xf numFmtId="0" fontId="2" fillId="0" borderId="0" xfId="2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3">
    <cellStyle name="Normal" xfId="0" builtinId="0"/>
    <cellStyle name="Normal 2" xfId="1" xr:uid="{AF42607C-7311-4612-A146-B75035872F29}"/>
    <cellStyle name="Normal 3" xfId="2" xr:uid="{3C164785-46A5-4A64-8CEE-BFF181F8AC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ing Gao" refreshedDate="45531.68289340278" createdVersion="8" refreshedVersion="8" minRefreshableVersion="3" recordCount="25" xr:uid="{33F1B1F8-52A6-4D7B-96ED-2FF7EDB3542A}">
  <cacheSource type="worksheet">
    <worksheetSource ref="A1:D26" sheet="Sheet1"/>
  </cacheSource>
  <cacheFields count="4">
    <cacheField name="PO" numFmtId="0">
      <sharedItems containsMixedTypes="1" containsNumber="1" containsInteger="1" minValue="266234860" maxValue="266234860"/>
    </cacheField>
    <cacheField name="Status" numFmtId="0">
      <sharedItems count="3">
        <s v="PO shipped on time"/>
        <s v="PO shipped late"/>
        <s v="PO ship on time" u="1"/>
      </sharedItems>
    </cacheField>
    <cacheField name="Tracking " numFmtId="0">
      <sharedItems/>
    </cacheField>
    <cacheField name="Offset amount" numFmtId="0">
      <sharedItems containsSemiMixedTypes="0" containsString="0" containsNumber="1" minValue="1.72" maxValue="24.9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5">
  <r>
    <s v="266225687"/>
    <x v="0"/>
    <s v="1Z1X780R0393877740"/>
    <n v="8.82"/>
  </r>
  <r>
    <s v="266263427"/>
    <x v="0"/>
    <s v="1Z1X780R0396785745"/>
    <n v="10.41"/>
  </r>
  <r>
    <s v="310758253"/>
    <x v="0"/>
    <s v="1Z1X780R0396097935"/>
    <n v="10.41"/>
  </r>
  <r>
    <s v="310776045"/>
    <x v="0"/>
    <s v="1Z1X780R0392563634"/>
    <n v="10.41"/>
  </r>
  <r>
    <s v="430783974"/>
    <x v="0"/>
    <s v="1Z1X780R0393861659_x0009_"/>
    <n v="10.41"/>
  </r>
  <r>
    <s v="266229182"/>
    <x v="0"/>
    <s v="1Z1X780R0396070801"/>
    <n v="7.21"/>
  </r>
  <r>
    <s v="266234507"/>
    <x v="0"/>
    <s v="1Z1X780R0391110099"/>
    <n v="4.8"/>
  </r>
  <r>
    <n v="266234860"/>
    <x v="0"/>
    <s v="1Z1X780R0393749692"/>
    <n v="7.21"/>
  </r>
  <r>
    <s v="266226438"/>
    <x v="1"/>
    <s v="1Z1X780R0393071459"/>
    <n v="24.94"/>
  </r>
  <r>
    <s v="266235065"/>
    <x v="1"/>
    <s v="1Z1X780R0390569445"/>
    <n v="1.72"/>
  </r>
  <r>
    <s v="430797891"/>
    <x v="1"/>
    <s v="1Z1X780R0398910935"/>
    <n v="2.02"/>
  </r>
  <r>
    <s v="266229902"/>
    <x v="1"/>
    <s v="1Z1X780R0393495528_x000a_1Z1X780R0394284870"/>
    <n v="12.57"/>
  </r>
  <r>
    <s v="310800036"/>
    <x v="1"/>
    <s v="1Z1X780R0391888509"/>
    <n v="6.82"/>
  </r>
  <r>
    <s v="310870376"/>
    <x v="0"/>
    <s v="1Z1X780R0390198917"/>
    <n v="10.49"/>
  </r>
  <r>
    <s v="430799401"/>
    <x v="0"/>
    <s v="1Z1X780R0393115796_x000a_1Z1X780R0399190373"/>
    <n v="20.98"/>
  </r>
  <r>
    <s v="266210664"/>
    <x v="0"/>
    <s v="1Z1X780R0396234901"/>
    <n v="10.49"/>
  </r>
  <r>
    <s v="266225190"/>
    <x v="0"/>
    <s v="1Z1X780R0390277206"/>
    <n v="9.18"/>
  </r>
  <r>
    <s v="310756349"/>
    <x v="0"/>
    <s v="1Z1X780R0398417924"/>
    <n v="8.5299999999999994"/>
  </r>
  <r>
    <s v="430787823"/>
    <x v="0"/>
    <s v="1Z1X780R0390796459"/>
    <n v="10.49"/>
  </r>
  <r>
    <s v="266229902"/>
    <x v="1"/>
    <s v="1Z1X780R0393495528_x000a_1Z1X780R0394284870"/>
    <n v="7.85"/>
  </r>
  <r>
    <s v="310793876"/>
    <x v="1"/>
    <s v="1Z1X780R0394331185"/>
    <n v="4.22"/>
  </r>
  <r>
    <s v="310820170"/>
    <x v="1"/>
    <s v="1Z1X780R0392141223"/>
    <n v="15.64"/>
  </r>
  <r>
    <s v="266233723"/>
    <x v="1"/>
    <s v="1Z1X780R0390935263"/>
    <n v="9.25"/>
  </r>
  <r>
    <s v="310792977"/>
    <x v="1"/>
    <s v="1Z1X780R0396015148"/>
    <n v="3.61"/>
  </r>
  <r>
    <s v="310822746"/>
    <x v="1"/>
    <s v="1Z1X780R0396929152"/>
    <n v="3.6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4AEDA71-2EE8-4D03-837B-21D44E35721F}" name="PivotTable1" cacheId="7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B29:C32" firstHeaderRow="1" firstDataRow="1" firstDataCol="1"/>
  <pivotFields count="4">
    <pivotField showAll="0"/>
    <pivotField axis="axisRow" showAll="0">
      <items count="4">
        <item m="1" x="2"/>
        <item x="1"/>
        <item x="0"/>
        <item t="default"/>
      </items>
    </pivotField>
    <pivotField showAll="0"/>
    <pivotField dataField="1" showAll="0"/>
  </pivotFields>
  <rowFields count="1">
    <field x="1"/>
  </rowFields>
  <rowItems count="3">
    <i>
      <x v="1"/>
    </i>
    <i>
      <x v="2"/>
    </i>
    <i t="grand">
      <x/>
    </i>
  </rowItems>
  <colItems count="1">
    <i/>
  </colItems>
  <dataFields count="1">
    <dataField name="Sum of Offset amount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B5995-B8D3-4B97-8DD7-FA65E7F63A5B}">
  <dimension ref="A1:D42"/>
  <sheetViews>
    <sheetView tabSelected="1" workbookViewId="0">
      <selection activeCell="B29" sqref="B29:C32"/>
    </sheetView>
  </sheetViews>
  <sheetFormatPr defaultRowHeight="14.4" x14ac:dyDescent="0.3"/>
  <cols>
    <col min="1" max="1" width="10" bestFit="1" customWidth="1"/>
    <col min="2" max="2" width="16.44140625" bestFit="1" customWidth="1"/>
    <col min="3" max="3" width="18.88671875" bestFit="1" customWidth="1"/>
    <col min="4" max="4" width="12.33203125" bestFit="1" customWidth="1"/>
  </cols>
  <sheetData>
    <row r="1" spans="1:4" x14ac:dyDescent="0.3">
      <c r="A1" s="7" t="s">
        <v>49</v>
      </c>
      <c r="B1" s="7" t="s">
        <v>50</v>
      </c>
      <c r="C1" s="7" t="s">
        <v>51</v>
      </c>
      <c r="D1" s="7" t="s">
        <v>52</v>
      </c>
    </row>
    <row r="2" spans="1:4" x14ac:dyDescent="0.3">
      <c r="A2" s="4" t="s">
        <v>39</v>
      </c>
      <c r="B2" s="7" t="s">
        <v>2</v>
      </c>
      <c r="C2" s="7" t="s">
        <v>44</v>
      </c>
      <c r="D2" s="7">
        <v>8.82</v>
      </c>
    </row>
    <row r="3" spans="1:4" x14ac:dyDescent="0.3">
      <c r="A3" s="4" t="s">
        <v>40</v>
      </c>
      <c r="B3" s="7" t="s">
        <v>2</v>
      </c>
      <c r="C3" s="7" t="s">
        <v>45</v>
      </c>
      <c r="D3" s="7">
        <v>10.41</v>
      </c>
    </row>
    <row r="4" spans="1:4" x14ac:dyDescent="0.3">
      <c r="A4" s="4" t="s">
        <v>41</v>
      </c>
      <c r="B4" s="7" t="s">
        <v>2</v>
      </c>
      <c r="C4" s="7" t="s">
        <v>46</v>
      </c>
      <c r="D4" s="7">
        <v>10.41</v>
      </c>
    </row>
    <row r="5" spans="1:4" x14ac:dyDescent="0.3">
      <c r="A5" s="4" t="s">
        <v>42</v>
      </c>
      <c r="B5" s="7" t="s">
        <v>2</v>
      </c>
      <c r="C5" s="7" t="s">
        <v>47</v>
      </c>
      <c r="D5" s="7">
        <v>10.41</v>
      </c>
    </row>
    <row r="6" spans="1:4" x14ac:dyDescent="0.3">
      <c r="A6" s="4" t="s">
        <v>43</v>
      </c>
      <c r="B6" s="7" t="s">
        <v>2</v>
      </c>
      <c r="C6" s="7" t="s">
        <v>48</v>
      </c>
      <c r="D6" s="7">
        <v>10.41</v>
      </c>
    </row>
    <row r="7" spans="1:4" x14ac:dyDescent="0.3">
      <c r="A7" s="1" t="s">
        <v>0</v>
      </c>
      <c r="B7" s="7" t="s">
        <v>2</v>
      </c>
      <c r="C7" s="7" t="s">
        <v>3</v>
      </c>
      <c r="D7" s="7">
        <v>7.21</v>
      </c>
    </row>
    <row r="8" spans="1:4" x14ac:dyDescent="0.3">
      <c r="A8" s="1" t="s">
        <v>1</v>
      </c>
      <c r="B8" s="7" t="s">
        <v>2</v>
      </c>
      <c r="C8" s="7" t="s">
        <v>4</v>
      </c>
      <c r="D8" s="7">
        <v>4.8</v>
      </c>
    </row>
    <row r="9" spans="1:4" x14ac:dyDescent="0.3">
      <c r="A9" s="1">
        <v>266234860</v>
      </c>
      <c r="B9" s="7" t="s">
        <v>2</v>
      </c>
      <c r="C9" s="7" t="s">
        <v>5</v>
      </c>
      <c r="D9" s="7">
        <v>7.21</v>
      </c>
    </row>
    <row r="10" spans="1:4" x14ac:dyDescent="0.3">
      <c r="A10" s="4" t="s">
        <v>6</v>
      </c>
      <c r="B10" s="7" t="s">
        <v>10</v>
      </c>
      <c r="C10" s="7" t="s">
        <v>9</v>
      </c>
      <c r="D10" s="7">
        <v>24.94</v>
      </c>
    </row>
    <row r="11" spans="1:4" x14ac:dyDescent="0.3">
      <c r="A11" s="4" t="s">
        <v>7</v>
      </c>
      <c r="B11" s="7" t="s">
        <v>10</v>
      </c>
      <c r="C11" s="7" t="s">
        <v>11</v>
      </c>
      <c r="D11" s="7">
        <v>1.72</v>
      </c>
    </row>
    <row r="12" spans="1:4" x14ac:dyDescent="0.3">
      <c r="A12" s="4" t="s">
        <v>8</v>
      </c>
      <c r="B12" s="7" t="s">
        <v>10</v>
      </c>
      <c r="C12" s="7" t="s">
        <v>12</v>
      </c>
      <c r="D12" s="7">
        <v>2.02</v>
      </c>
    </row>
    <row r="13" spans="1:4" ht="28.8" x14ac:dyDescent="0.3">
      <c r="A13" s="4" t="s">
        <v>13</v>
      </c>
      <c r="B13" s="7" t="s">
        <v>10</v>
      </c>
      <c r="C13" s="8" t="s">
        <v>17</v>
      </c>
      <c r="D13" s="7">
        <v>12.57</v>
      </c>
    </row>
    <row r="14" spans="1:4" x14ac:dyDescent="0.3">
      <c r="A14" s="4" t="s">
        <v>14</v>
      </c>
      <c r="B14" s="7" t="s">
        <v>10</v>
      </c>
      <c r="C14" s="7" t="s">
        <v>18</v>
      </c>
      <c r="D14" s="7">
        <v>6.82</v>
      </c>
    </row>
    <row r="15" spans="1:4" x14ac:dyDescent="0.3">
      <c r="A15" s="4" t="s">
        <v>15</v>
      </c>
      <c r="B15" s="7" t="s">
        <v>2</v>
      </c>
      <c r="C15" s="7" t="s">
        <v>19</v>
      </c>
      <c r="D15" s="7">
        <v>10.49</v>
      </c>
    </row>
    <row r="16" spans="1:4" ht="28.8" x14ac:dyDescent="0.3">
      <c r="A16" s="4" t="s">
        <v>16</v>
      </c>
      <c r="B16" s="7" t="s">
        <v>2</v>
      </c>
      <c r="C16" s="8" t="s">
        <v>20</v>
      </c>
      <c r="D16" s="7">
        <v>20.98</v>
      </c>
    </row>
    <row r="17" spans="1:4" x14ac:dyDescent="0.3">
      <c r="A17" s="4" t="s">
        <v>21</v>
      </c>
      <c r="B17" s="7" t="s">
        <v>2</v>
      </c>
      <c r="C17" s="7" t="s">
        <v>25</v>
      </c>
      <c r="D17" s="7">
        <v>10.49</v>
      </c>
    </row>
    <row r="18" spans="1:4" x14ac:dyDescent="0.3">
      <c r="A18" s="4" t="s">
        <v>22</v>
      </c>
      <c r="B18" s="7" t="s">
        <v>2</v>
      </c>
      <c r="C18" s="7" t="s">
        <v>26</v>
      </c>
      <c r="D18" s="7">
        <v>9.18</v>
      </c>
    </row>
    <row r="19" spans="1:4" x14ac:dyDescent="0.3">
      <c r="A19" s="4" t="s">
        <v>23</v>
      </c>
      <c r="B19" s="7" t="s">
        <v>2</v>
      </c>
      <c r="C19" s="7" t="s">
        <v>27</v>
      </c>
      <c r="D19" s="7">
        <v>8.5299999999999994</v>
      </c>
    </row>
    <row r="20" spans="1:4" x14ac:dyDescent="0.3">
      <c r="A20" s="4" t="s">
        <v>24</v>
      </c>
      <c r="B20" s="7" t="s">
        <v>2</v>
      </c>
      <c r="C20" s="7" t="s">
        <v>28</v>
      </c>
      <c r="D20" s="7">
        <v>10.49</v>
      </c>
    </row>
    <row r="21" spans="1:4" ht="28.8" x14ac:dyDescent="0.3">
      <c r="A21" s="4" t="s">
        <v>13</v>
      </c>
      <c r="B21" s="7" t="s">
        <v>10</v>
      </c>
      <c r="C21" s="8" t="s">
        <v>17</v>
      </c>
      <c r="D21" s="7">
        <v>7.85</v>
      </c>
    </row>
    <row r="22" spans="1:4" x14ac:dyDescent="0.3">
      <c r="A22" s="4" t="s">
        <v>29</v>
      </c>
      <c r="B22" s="7" t="s">
        <v>10</v>
      </c>
      <c r="C22" s="7" t="s">
        <v>31</v>
      </c>
      <c r="D22" s="7">
        <v>4.22</v>
      </c>
    </row>
    <row r="23" spans="1:4" x14ac:dyDescent="0.3">
      <c r="A23" s="4" t="s">
        <v>30</v>
      </c>
      <c r="B23" s="7" t="s">
        <v>10</v>
      </c>
      <c r="C23" s="7" t="s">
        <v>32</v>
      </c>
      <c r="D23" s="7">
        <v>15.64</v>
      </c>
    </row>
    <row r="24" spans="1:4" x14ac:dyDescent="0.3">
      <c r="A24" s="4" t="s">
        <v>33</v>
      </c>
      <c r="B24" s="7" t="s">
        <v>10</v>
      </c>
      <c r="C24" s="7" t="s">
        <v>36</v>
      </c>
      <c r="D24" s="7">
        <v>9.25</v>
      </c>
    </row>
    <row r="25" spans="1:4" x14ac:dyDescent="0.3">
      <c r="A25" s="4" t="s">
        <v>34</v>
      </c>
      <c r="B25" s="7" t="s">
        <v>10</v>
      </c>
      <c r="C25" s="7" t="s">
        <v>37</v>
      </c>
      <c r="D25" s="7">
        <v>3.61</v>
      </c>
    </row>
    <row r="26" spans="1:4" x14ac:dyDescent="0.3">
      <c r="A26" s="4" t="s">
        <v>35</v>
      </c>
      <c r="B26" s="7" t="s">
        <v>10</v>
      </c>
      <c r="C26" s="7" t="s">
        <v>38</v>
      </c>
      <c r="D26" s="7">
        <v>3.61</v>
      </c>
    </row>
    <row r="27" spans="1:4" x14ac:dyDescent="0.3">
      <c r="A27" s="4"/>
      <c r="B27" s="7"/>
      <c r="C27" s="7"/>
      <c r="D27" s="7">
        <f>SUM(D2:D26)</f>
        <v>232.09000000000003</v>
      </c>
    </row>
    <row r="28" spans="1:4" x14ac:dyDescent="0.3">
      <c r="A28" s="3"/>
    </row>
    <row r="29" spans="1:4" x14ac:dyDescent="0.3">
      <c r="A29" s="2"/>
      <c r="B29" s="9" t="s">
        <v>53</v>
      </c>
      <c r="C29" t="s">
        <v>55</v>
      </c>
    </row>
    <row r="30" spans="1:4" x14ac:dyDescent="0.3">
      <c r="A30" s="3"/>
      <c r="B30" s="10" t="s">
        <v>10</v>
      </c>
      <c r="C30" s="11">
        <v>92.25</v>
      </c>
    </row>
    <row r="31" spans="1:4" x14ac:dyDescent="0.3">
      <c r="A31" s="6"/>
      <c r="B31" s="10" t="s">
        <v>2</v>
      </c>
      <c r="C31" s="11">
        <v>139.84</v>
      </c>
    </row>
    <row r="32" spans="1:4" x14ac:dyDescent="0.3">
      <c r="A32" s="6"/>
      <c r="B32" s="10" t="s">
        <v>54</v>
      </c>
      <c r="C32" s="11">
        <v>232.09</v>
      </c>
    </row>
    <row r="33" spans="1:1" x14ac:dyDescent="0.3">
      <c r="A33" s="6"/>
    </row>
    <row r="34" spans="1:1" x14ac:dyDescent="0.3">
      <c r="A34" s="6"/>
    </row>
    <row r="35" spans="1:1" x14ac:dyDescent="0.3">
      <c r="A35" s="6"/>
    </row>
    <row r="37" spans="1:1" x14ac:dyDescent="0.3">
      <c r="A37" s="5"/>
    </row>
    <row r="38" spans="1:1" x14ac:dyDescent="0.3">
      <c r="A38" s="5"/>
    </row>
    <row r="41" spans="1:1" x14ac:dyDescent="0.3">
      <c r="A41" s="5"/>
    </row>
    <row r="42" spans="1:1" x14ac:dyDescent="0.3">
      <c r="A42" s="5"/>
    </row>
  </sheetData>
  <sortState xmlns:xlrd2="http://schemas.microsoft.com/office/spreadsheetml/2017/richdata2" ref="A31:A53">
    <sortCondition ref="A31:A5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Ping Gao</dc:creator>
  <cp:lastModifiedBy>Ping Gao</cp:lastModifiedBy>
  <dcterms:created xsi:type="dcterms:W3CDTF">2024-08-27T23:02:51Z</dcterms:created>
  <dcterms:modified xsi:type="dcterms:W3CDTF">2024-08-27T23:27:10Z</dcterms:modified>
</cp:coreProperties>
</file>