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20" yWindow="310" windowWidth="28420" windowHeight="12560"/>
  </bookViews>
  <sheets>
    <sheet name="TGTDVSFUR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N55" i="1" l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N5" i="1"/>
  <c r="N4" i="1"/>
  <c r="N3" i="1"/>
  <c r="N2" i="1"/>
</calcChain>
</file>

<file path=xl/sharedStrings.xml><?xml version="1.0" encoding="utf-8"?>
<sst xmlns="http://schemas.openxmlformats.org/spreadsheetml/2006/main" count="230" uniqueCount="122">
  <si>
    <t>VENDOR NUMBER</t>
  </si>
  <si>
    <t>VENDOR NAME</t>
  </si>
  <si>
    <t>PAYMENT DATE</t>
  </si>
  <si>
    <t>PAYMENT NUMBER</t>
  </si>
  <si>
    <t>DOCUMENT ID</t>
  </si>
  <si>
    <t>DOCUMENT NUMBER</t>
  </si>
  <si>
    <t>REASON CODE</t>
  </si>
  <si>
    <t>PAYMENT DESCRIPTION</t>
  </si>
  <si>
    <t>DOCUMENT DATE</t>
  </si>
  <si>
    <t>DOCUMENT AMOUNT</t>
  </si>
  <si>
    <t>DISCOUNT AMOUNT</t>
  </si>
  <si>
    <t>NET AMOUNT</t>
  </si>
  <si>
    <t>PO#</t>
  </si>
  <si>
    <t>JLA FURNITURE</t>
  </si>
  <si>
    <t>DV060630757</t>
  </si>
  <si>
    <t>null</t>
  </si>
  <si>
    <t>DVS OTSA LATE/001//102001094795075</t>
  </si>
  <si>
    <t>DV060630763</t>
  </si>
  <si>
    <t>DVS OTSA LATE/001//102001311202422</t>
  </si>
  <si>
    <t>DV060630770</t>
  </si>
  <si>
    <t>DVS OTSA LATE/001//102001378327764</t>
  </si>
  <si>
    <t>DV060630776</t>
  </si>
  <si>
    <t>DVS OTSA LATE/001//102001587274182</t>
  </si>
  <si>
    <t>DV060630782</t>
  </si>
  <si>
    <t>DVS OTSA LATE/001//102001617999006</t>
  </si>
  <si>
    <t>DV060630787</t>
  </si>
  <si>
    <t>DV060630793</t>
  </si>
  <si>
    <t>DVS OTSA LATE/001//102001622364622</t>
  </si>
  <si>
    <t>DV060630801</t>
  </si>
  <si>
    <t>DVS OTSA LATE/001//102001623442550</t>
  </si>
  <si>
    <t>DV060634209</t>
  </si>
  <si>
    <t>DVS OTSA LATE/001//102001627933448</t>
  </si>
  <si>
    <t>DV060630892</t>
  </si>
  <si>
    <t>DVS OTSA LATE/001//102001631938760</t>
  </si>
  <si>
    <t>DV060630902</t>
  </si>
  <si>
    <t>DVS OTSA LATE/001//102001632635691</t>
  </si>
  <si>
    <t>DV060630911</t>
  </si>
  <si>
    <t>DVS OTSA LATE/001//102001632816135</t>
  </si>
  <si>
    <t>DV060630916</t>
  </si>
  <si>
    <t>DVS OTSA LATE/001//1081664324544</t>
  </si>
  <si>
    <t>DV060630925</t>
  </si>
  <si>
    <t>DVS OTSA LATE/001//41400000156082302</t>
  </si>
  <si>
    <t>DV060630934</t>
  </si>
  <si>
    <t>DVS OTSA LATE/001//902000643647018</t>
  </si>
  <si>
    <t>DV060623857</t>
  </si>
  <si>
    <t>DVS OTSA LATE/001//902001199802775</t>
  </si>
  <si>
    <t>DV060630944</t>
  </si>
  <si>
    <t>DVS OTSA LATE/001//902001590934627</t>
  </si>
  <si>
    <t>DV060634217</t>
  </si>
  <si>
    <t>DVS OTSA LATE/001//902001627750577</t>
  </si>
  <si>
    <t>DV060630953</t>
  </si>
  <si>
    <t>DVS OTSA LATE/001//902001633024215</t>
  </si>
  <si>
    <t>DV060630963</t>
  </si>
  <si>
    <t>DVS OTSA LATE/001//902001633451697</t>
  </si>
  <si>
    <t>DV060622874</t>
  </si>
  <si>
    <t>DVS OTSA LATE/001//912001165013591</t>
  </si>
  <si>
    <t>DV060622881</t>
  </si>
  <si>
    <t>DVS OTSA LATE/001//912001243862929</t>
  </si>
  <si>
    <t>DV060622892</t>
  </si>
  <si>
    <t>DVS OTSA LATE/001//912001481748537</t>
  </si>
  <si>
    <t>DV060622902</t>
  </si>
  <si>
    <t>DVS OTSA LATE/001//912001533604628</t>
  </si>
  <si>
    <t>DV060622911</t>
  </si>
  <si>
    <t>DVS OTSA LATE/001//912001537395494</t>
  </si>
  <si>
    <t>DV060622922</t>
  </si>
  <si>
    <t>DVS OTSA LATE/001//912001543219181</t>
  </si>
  <si>
    <t>DV060622933</t>
  </si>
  <si>
    <t>DVS OTSA LATE/001//912001585857413</t>
  </si>
  <si>
    <t>DV060622941</t>
  </si>
  <si>
    <t>DVS OTSA LATE/001//912001597388532</t>
  </si>
  <si>
    <t>DV060622954</t>
  </si>
  <si>
    <t>DVS OTSA LATE/001//912001607911483</t>
  </si>
  <si>
    <t>DV060622960</t>
  </si>
  <si>
    <t>DVS OTSA LATE/001//912001612318457</t>
  </si>
  <si>
    <t>DV060622965</t>
  </si>
  <si>
    <t>DVS OTSA LATE/001//912001613350087</t>
  </si>
  <si>
    <t>DV060622971</t>
  </si>
  <si>
    <t>DVS OTSA LATE/001//912001616003807</t>
  </si>
  <si>
    <t>DV060634226</t>
  </si>
  <si>
    <t>DVS OTSA LATE/001//912001616183334</t>
  </si>
  <si>
    <t>DV060622978</t>
  </si>
  <si>
    <t>DVS OTSA LATE/001//912001620120602</t>
  </si>
  <si>
    <t>DV060622987</t>
  </si>
  <si>
    <t>DVS OTSA LATE/001//912001622302089</t>
  </si>
  <si>
    <t>DV060622996</t>
  </si>
  <si>
    <t>DV060623002</t>
  </si>
  <si>
    <t>DVS OTSA LATE/001//912001623143616</t>
  </si>
  <si>
    <t>DV060623011</t>
  </si>
  <si>
    <t>DVS OTSA LATE/001//912001627228382</t>
  </si>
  <si>
    <t>DV060634242</t>
  </si>
  <si>
    <t>DVS OTSA LATE/001//912001627292712</t>
  </si>
  <si>
    <t>DV060623020</t>
  </si>
  <si>
    <t>DVS OTSA LATE/001//912001627487514</t>
  </si>
  <si>
    <t>DV060623031</t>
  </si>
  <si>
    <t>DVS OTSA LATE/001//912001627572136</t>
  </si>
  <si>
    <t>DV060633729</t>
  </si>
  <si>
    <t>DVS OTSA LATE/001//912001628539799</t>
  </si>
  <si>
    <t>DV060623038</t>
  </si>
  <si>
    <t>DVS OTSA LATE/001//912001628633943</t>
  </si>
  <si>
    <t>DV060623043</t>
  </si>
  <si>
    <t>DVS OTSA LATE/001//912001629247571</t>
  </si>
  <si>
    <t>DV060634251</t>
  </si>
  <si>
    <t>DVS OTSA LATE/001//912001630937066</t>
  </si>
  <si>
    <t>DV060623048</t>
  </si>
  <si>
    <t>DVS OTSA LATE/001//912001631121747</t>
  </si>
  <si>
    <t>DV060623054</t>
  </si>
  <si>
    <t>DVS OTSA LATE/001//912001632330672</t>
  </si>
  <si>
    <t>DV060623867</t>
  </si>
  <si>
    <t>DVS OTSA LATE/001//912001632795098</t>
  </si>
  <si>
    <t>DV060623059</t>
  </si>
  <si>
    <t>DVS OTSA LATE/001//912001632944776</t>
  </si>
  <si>
    <t>DV060623066</t>
  </si>
  <si>
    <t>DVS OTSA LATE/001//912001633031559</t>
  </si>
  <si>
    <t>DV060623071</t>
  </si>
  <si>
    <t>DVS OTSA LATE/001//912001633042386</t>
  </si>
  <si>
    <t>DV060623082</t>
  </si>
  <si>
    <t>DVS OTSA LATE/001//912001633777191</t>
  </si>
  <si>
    <t>DV060623092</t>
  </si>
  <si>
    <t>DVS OTSA LATE/001//912001633814191</t>
  </si>
  <si>
    <t>DV060623105</t>
  </si>
  <si>
    <t>DVS OTSA LATE/001//9177713667260</t>
  </si>
  <si>
    <t>CB2401338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</si>
</sst>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NumberFormat="1" applyFont="1" applyFill="1" applyBorder="1" applyAlignment="1" applyProtection="1"/>
    <xf numFmtId="14" fontId="1" fillId="0" borderId="0" xfId="0" applyNumberFormat="1" applyFont="1" applyFill="1" applyBorder="1" applyAlignment="1" applyProtection="1"/>
    <xf numFmtId="0" fontId="1" fillId="0" borderId="1" xfId="0" applyNumberFormat="1" applyFont="1" applyFill="1" applyBorder="1" applyAlignment="1" applyProtection="1"/>
    <xf numFmtId="14" fontId="1" fillId="0" borderId="1" xfId="0" applyNumberFormat="1" applyFont="1" applyFill="1" applyBorder="1" applyAlignment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JUN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GTDVSFUR"/>
      <sheetName val="Price Discrepancy"/>
      <sheetName val="Sheet3"/>
      <sheetName val="Sheet1"/>
    </sheetNames>
    <sheetDataSet>
      <sheetData sheetId="0"/>
      <sheetData sheetId="1"/>
      <sheetData sheetId="2"/>
      <sheetData sheetId="3">
        <row r="1">
          <cell r="A1" t="str">
            <v>DV060622874</v>
          </cell>
          <cell r="B1">
            <v>7206396401</v>
          </cell>
        </row>
        <row r="2">
          <cell r="A2" t="str">
            <v>DV060622881</v>
          </cell>
          <cell r="B2">
            <v>7206437162</v>
          </cell>
        </row>
        <row r="3">
          <cell r="A3" t="str">
            <v>DV060622892</v>
          </cell>
          <cell r="B3">
            <v>7212597674</v>
          </cell>
        </row>
        <row r="4">
          <cell r="A4" t="str">
            <v>DV060622902</v>
          </cell>
          <cell r="B4">
            <v>7195407920</v>
          </cell>
        </row>
        <row r="5">
          <cell r="A5" t="str">
            <v>DV060622911</v>
          </cell>
          <cell r="B5">
            <v>7206460333</v>
          </cell>
        </row>
        <row r="6">
          <cell r="A6" t="str">
            <v>DV060622922</v>
          </cell>
          <cell r="B6">
            <v>7212619951</v>
          </cell>
        </row>
        <row r="7">
          <cell r="A7" t="str">
            <v>DV060622933</v>
          </cell>
          <cell r="B7">
            <v>7185400452</v>
          </cell>
        </row>
        <row r="8">
          <cell r="A8" t="str">
            <v>DV060622941</v>
          </cell>
          <cell r="B8">
            <v>7206457003</v>
          </cell>
        </row>
        <row r="9">
          <cell r="A9" t="str">
            <v>DV060622954</v>
          </cell>
          <cell r="B9">
            <v>7212447919</v>
          </cell>
        </row>
        <row r="10">
          <cell r="A10" t="str">
            <v>DV060622960</v>
          </cell>
          <cell r="B10">
            <v>7206454536</v>
          </cell>
        </row>
        <row r="11">
          <cell r="A11" t="str">
            <v>DV060622965</v>
          </cell>
          <cell r="B11">
            <v>7195423668</v>
          </cell>
        </row>
        <row r="12">
          <cell r="A12" t="str">
            <v>DV060622971</v>
          </cell>
          <cell r="B12">
            <v>7212648738</v>
          </cell>
        </row>
        <row r="13">
          <cell r="A13" t="str">
            <v>DV060622978</v>
          </cell>
          <cell r="B13">
            <v>7206371559</v>
          </cell>
        </row>
        <row r="14">
          <cell r="A14" t="str">
            <v>DV060622987</v>
          </cell>
          <cell r="B14">
            <v>7195391824</v>
          </cell>
        </row>
        <row r="15">
          <cell r="A15" t="str">
            <v>DV060622996</v>
          </cell>
          <cell r="B15">
            <v>7195391826</v>
          </cell>
        </row>
        <row r="16">
          <cell r="A16" t="str">
            <v>DV060623002</v>
          </cell>
          <cell r="B16">
            <v>7206425983</v>
          </cell>
        </row>
        <row r="17">
          <cell r="A17" t="str">
            <v>DV060623011</v>
          </cell>
          <cell r="B17">
            <v>7185476880</v>
          </cell>
        </row>
        <row r="18">
          <cell r="A18" t="str">
            <v>DV060623020</v>
          </cell>
          <cell r="B18">
            <v>7206264237</v>
          </cell>
        </row>
        <row r="19">
          <cell r="A19" t="str">
            <v>DV060623031</v>
          </cell>
          <cell r="B19">
            <v>7195415048</v>
          </cell>
        </row>
        <row r="20">
          <cell r="A20" t="str">
            <v>DV060623038</v>
          </cell>
          <cell r="B20">
            <v>7185371891</v>
          </cell>
        </row>
        <row r="21">
          <cell r="A21" t="str">
            <v>DV060623043</v>
          </cell>
          <cell r="B21">
            <v>7212660272</v>
          </cell>
        </row>
        <row r="22">
          <cell r="A22" t="str">
            <v>DV060623048</v>
          </cell>
          <cell r="B22">
            <v>7212622693</v>
          </cell>
        </row>
        <row r="23">
          <cell r="A23" t="str">
            <v>DV060623054</v>
          </cell>
          <cell r="B23">
            <v>7206297179</v>
          </cell>
        </row>
        <row r="24">
          <cell r="A24" t="str">
            <v>DV060623059</v>
          </cell>
          <cell r="B24">
            <v>7195598189</v>
          </cell>
        </row>
        <row r="25">
          <cell r="A25" t="str">
            <v>DV060623066</v>
          </cell>
          <cell r="B25">
            <v>7212613794</v>
          </cell>
        </row>
        <row r="26">
          <cell r="A26" t="str">
            <v>DV060623071</v>
          </cell>
          <cell r="B26">
            <v>7206397150</v>
          </cell>
        </row>
        <row r="27">
          <cell r="A27" t="str">
            <v>DV060623082</v>
          </cell>
          <cell r="B27">
            <v>7195634266</v>
          </cell>
        </row>
        <row r="28">
          <cell r="A28" t="str">
            <v>DV060623092</v>
          </cell>
          <cell r="B28">
            <v>7195638197</v>
          </cell>
        </row>
        <row r="29">
          <cell r="A29" t="str">
            <v>DV060623105</v>
          </cell>
          <cell r="B29">
            <v>7212627158</v>
          </cell>
        </row>
        <row r="30">
          <cell r="A30" t="str">
            <v>DV060623857</v>
          </cell>
          <cell r="B30">
            <v>7185649268</v>
          </cell>
        </row>
        <row r="31">
          <cell r="A31" t="str">
            <v>DV060623867</v>
          </cell>
          <cell r="B31">
            <v>7212667860</v>
          </cell>
        </row>
        <row r="32">
          <cell r="A32" t="str">
            <v>DV060630757</v>
          </cell>
          <cell r="B32">
            <v>7195586300</v>
          </cell>
        </row>
        <row r="33">
          <cell r="A33" t="str">
            <v>DV060630763</v>
          </cell>
          <cell r="B33">
            <v>7185508568</v>
          </cell>
        </row>
        <row r="34">
          <cell r="A34" t="str">
            <v>DV060630770</v>
          </cell>
          <cell r="B34">
            <v>7206407572</v>
          </cell>
        </row>
        <row r="35">
          <cell r="A35" t="str">
            <v>DV060630776</v>
          </cell>
          <cell r="B35">
            <v>7185431281</v>
          </cell>
        </row>
        <row r="36">
          <cell r="A36" t="str">
            <v>DV060630782</v>
          </cell>
          <cell r="B36">
            <v>7212598690</v>
          </cell>
        </row>
        <row r="37">
          <cell r="A37" t="str">
            <v>DV060630787</v>
          </cell>
          <cell r="B37">
            <v>7212598691</v>
          </cell>
        </row>
        <row r="38">
          <cell r="A38" t="str">
            <v>DV060630793</v>
          </cell>
          <cell r="B38">
            <v>7185511260</v>
          </cell>
        </row>
        <row r="39">
          <cell r="A39" t="str">
            <v>DV060630801</v>
          </cell>
          <cell r="B39">
            <v>7195608272</v>
          </cell>
        </row>
        <row r="40">
          <cell r="A40" t="str">
            <v>DV060630892</v>
          </cell>
          <cell r="B40">
            <v>7212645772</v>
          </cell>
        </row>
        <row r="41">
          <cell r="A41" t="str">
            <v>DV060630902</v>
          </cell>
          <cell r="B41">
            <v>7212505241</v>
          </cell>
        </row>
        <row r="42">
          <cell r="A42" t="str">
            <v>DV060630911</v>
          </cell>
          <cell r="B42">
            <v>7195534219</v>
          </cell>
        </row>
        <row r="43">
          <cell r="A43" t="str">
            <v>DV060630916</v>
          </cell>
          <cell r="B43">
            <v>7185522393</v>
          </cell>
        </row>
        <row r="44">
          <cell r="A44" t="str">
            <v>DV060630925</v>
          </cell>
          <cell r="B44">
            <v>7212556620</v>
          </cell>
        </row>
        <row r="45">
          <cell r="A45" t="str">
            <v>DV060630934</v>
          </cell>
          <cell r="B45">
            <v>7185606283</v>
          </cell>
        </row>
        <row r="46">
          <cell r="A46" t="str">
            <v>DV060630944</v>
          </cell>
          <cell r="B46">
            <v>7185507611</v>
          </cell>
        </row>
        <row r="47">
          <cell r="A47" t="str">
            <v>DV060630953</v>
          </cell>
          <cell r="B47">
            <v>7212663067</v>
          </cell>
        </row>
        <row r="48">
          <cell r="A48" t="str">
            <v>DV060630963</v>
          </cell>
          <cell r="B48">
            <v>7212622855</v>
          </cell>
        </row>
        <row r="49">
          <cell r="A49" t="str">
            <v>DV060633729</v>
          </cell>
          <cell r="B49">
            <v>7211994048</v>
          </cell>
        </row>
        <row r="50">
          <cell r="A50" t="str">
            <v>DV060634209</v>
          </cell>
          <cell r="B50">
            <v>7206040899</v>
          </cell>
        </row>
        <row r="51">
          <cell r="A51" t="str">
            <v>DV060634217</v>
          </cell>
          <cell r="B51">
            <v>7212153617</v>
          </cell>
        </row>
        <row r="52">
          <cell r="A52" t="str">
            <v>DV060634226</v>
          </cell>
          <cell r="B52">
            <v>7212311804</v>
          </cell>
        </row>
        <row r="53">
          <cell r="A53" t="str">
            <v>DV060634242</v>
          </cell>
          <cell r="B53">
            <v>7185178318</v>
          </cell>
        </row>
        <row r="54">
          <cell r="A54" t="str">
            <v>DV060634251</v>
          </cell>
          <cell r="B54">
            <v>7206164987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6"/>
  <sheetViews>
    <sheetView tabSelected="1" topLeftCell="A34" workbookViewId="0">
      <selection activeCell="O55" sqref="O55"/>
    </sheetView>
  </sheetViews>
  <sheetFormatPr defaultRowHeight="14.5" x14ac:dyDescent="0.35"/>
  <cols>
    <col min="1" max="1" width="15.90625" bestFit="1" customWidth="1"/>
    <col min="2" max="2" width="13.6328125" bestFit="1" customWidth="1"/>
    <col min="3" max="3" width="14" bestFit="1" customWidth="1"/>
    <col min="4" max="4" width="17.08984375" bestFit="1" customWidth="1"/>
    <col min="5" max="5" width="13.1796875" bestFit="1" customWidth="1"/>
    <col min="6" max="6" width="18.90625" bestFit="1" customWidth="1"/>
    <col min="8" max="8" width="12.90625" bestFit="1" customWidth="1"/>
    <col min="9" max="9" width="36.453125" bestFit="1" customWidth="1"/>
    <col min="10" max="10" width="15.81640625" bestFit="1" customWidth="1"/>
    <col min="11" max="11" width="19.26953125" bestFit="1" customWidth="1"/>
    <col min="12" max="12" width="18" bestFit="1" customWidth="1"/>
    <col min="13" max="13" width="12.36328125" bestFit="1" customWidth="1"/>
    <col min="14" max="14" width="10.81640625" bestFit="1" customWidth="1"/>
  </cols>
  <sheetData>
    <row r="1" spans="1:14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/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</row>
    <row r="2" spans="1:14" x14ac:dyDescent="0.35">
      <c r="A2" s="1">
        <v>2002923</v>
      </c>
      <c r="B2" s="1" t="s">
        <v>13</v>
      </c>
      <c r="C2" s="2">
        <v>45454</v>
      </c>
      <c r="D2" s="1">
        <v>2000370294</v>
      </c>
      <c r="E2" s="1">
        <v>1701649196</v>
      </c>
      <c r="F2" s="1" t="s">
        <v>14</v>
      </c>
      <c r="G2" s="1"/>
      <c r="H2" s="1" t="s">
        <v>15</v>
      </c>
      <c r="I2" s="1" t="s">
        <v>16</v>
      </c>
      <c r="J2" s="2">
        <v>45451</v>
      </c>
      <c r="K2" s="1">
        <v>-5</v>
      </c>
      <c r="L2" s="1">
        <v>0</v>
      </c>
      <c r="M2" s="1">
        <v>-5</v>
      </c>
      <c r="N2">
        <f>VLOOKUP(F2,[1]Sheet1!A:B,2,0)</f>
        <v>7195586300</v>
      </c>
    </row>
    <row r="3" spans="1:14" x14ac:dyDescent="0.35">
      <c r="A3" s="1">
        <v>2002923</v>
      </c>
      <c r="B3" s="1" t="s">
        <v>13</v>
      </c>
      <c r="C3" s="2">
        <v>45454</v>
      </c>
      <c r="D3" s="1">
        <v>2000370294</v>
      </c>
      <c r="E3" s="1">
        <v>1701649202</v>
      </c>
      <c r="F3" s="1" t="s">
        <v>17</v>
      </c>
      <c r="G3" s="1"/>
      <c r="H3" s="1" t="s">
        <v>15</v>
      </c>
      <c r="I3" s="1" t="s">
        <v>18</v>
      </c>
      <c r="J3" s="2">
        <v>45451</v>
      </c>
      <c r="K3" s="1">
        <v>-5</v>
      </c>
      <c r="L3" s="1">
        <v>0</v>
      </c>
      <c r="M3" s="1">
        <v>-5</v>
      </c>
      <c r="N3">
        <f>VLOOKUP(F3,[1]Sheet1!A:B,2,0)</f>
        <v>7185508568</v>
      </c>
    </row>
    <row r="4" spans="1:14" x14ac:dyDescent="0.35">
      <c r="A4" s="1">
        <v>2002923</v>
      </c>
      <c r="B4" s="1" t="s">
        <v>13</v>
      </c>
      <c r="C4" s="2">
        <v>45454</v>
      </c>
      <c r="D4" s="1">
        <v>2000370294</v>
      </c>
      <c r="E4" s="1">
        <v>1701649209</v>
      </c>
      <c r="F4" s="1" t="s">
        <v>19</v>
      </c>
      <c r="G4" s="1"/>
      <c r="H4" s="1" t="s">
        <v>15</v>
      </c>
      <c r="I4" s="1" t="s">
        <v>20</v>
      </c>
      <c r="J4" s="2">
        <v>45451</v>
      </c>
      <c r="K4" s="1">
        <v>-5</v>
      </c>
      <c r="L4" s="1">
        <v>0</v>
      </c>
      <c r="M4" s="1">
        <v>-5</v>
      </c>
      <c r="N4">
        <f>VLOOKUP(F4,[1]Sheet1!A:B,2,0)</f>
        <v>7206407572</v>
      </c>
    </row>
    <row r="5" spans="1:14" x14ac:dyDescent="0.35">
      <c r="A5" s="1">
        <v>2002923</v>
      </c>
      <c r="B5" s="1" t="s">
        <v>13</v>
      </c>
      <c r="C5" s="2">
        <v>45454</v>
      </c>
      <c r="D5" s="1">
        <v>2000370294</v>
      </c>
      <c r="E5" s="1">
        <v>1701649215</v>
      </c>
      <c r="F5" s="1" t="s">
        <v>21</v>
      </c>
      <c r="G5" s="1"/>
      <c r="H5" s="1" t="s">
        <v>15</v>
      </c>
      <c r="I5" s="1" t="s">
        <v>22</v>
      </c>
      <c r="J5" s="2">
        <v>45451</v>
      </c>
      <c r="K5" s="1">
        <v>-5</v>
      </c>
      <c r="L5" s="1">
        <v>0</v>
      </c>
      <c r="M5" s="1">
        <v>-5</v>
      </c>
      <c r="N5">
        <f>VLOOKUP(F5,[1]Sheet1!A:B,2,0)</f>
        <v>7185431281</v>
      </c>
    </row>
    <row r="6" spans="1:14" x14ac:dyDescent="0.35">
      <c r="A6" s="1">
        <v>2002923</v>
      </c>
      <c r="B6" s="1" t="s">
        <v>13</v>
      </c>
      <c r="C6" s="2">
        <v>45454</v>
      </c>
      <c r="D6" s="1">
        <v>2000370294</v>
      </c>
      <c r="E6" s="1">
        <v>1701649221</v>
      </c>
      <c r="F6" s="1" t="s">
        <v>23</v>
      </c>
      <c r="G6" s="1"/>
      <c r="H6" s="1" t="s">
        <v>15</v>
      </c>
      <c r="I6" s="1" t="s">
        <v>24</v>
      </c>
      <c r="J6" s="2">
        <v>45451</v>
      </c>
      <c r="K6" s="1">
        <v>-5</v>
      </c>
      <c r="L6" s="1">
        <v>0</v>
      </c>
      <c r="M6" s="1">
        <v>-5</v>
      </c>
      <c r="N6">
        <f>VLOOKUP(F6,[1]Sheet1!A:B,2,0)</f>
        <v>7212598690</v>
      </c>
    </row>
    <row r="7" spans="1:14" x14ac:dyDescent="0.35">
      <c r="A7" s="1">
        <v>2002923</v>
      </c>
      <c r="B7" s="1" t="s">
        <v>13</v>
      </c>
      <c r="C7" s="2">
        <v>45454</v>
      </c>
      <c r="D7" s="1">
        <v>2000370294</v>
      </c>
      <c r="E7" s="1">
        <v>1701649226</v>
      </c>
      <c r="F7" s="1" t="s">
        <v>25</v>
      </c>
      <c r="G7" s="1"/>
      <c r="H7" s="1" t="s">
        <v>15</v>
      </c>
      <c r="I7" s="1" t="s">
        <v>24</v>
      </c>
      <c r="J7" s="2">
        <v>45451</v>
      </c>
      <c r="K7" s="1">
        <v>-5</v>
      </c>
      <c r="L7" s="1">
        <v>0</v>
      </c>
      <c r="M7" s="1">
        <v>-5</v>
      </c>
      <c r="N7">
        <f>VLOOKUP(F7,[1]Sheet1!A:B,2,0)</f>
        <v>7212598691</v>
      </c>
    </row>
    <row r="8" spans="1:14" x14ac:dyDescent="0.35">
      <c r="A8" s="1">
        <v>2002923</v>
      </c>
      <c r="B8" s="1" t="s">
        <v>13</v>
      </c>
      <c r="C8" s="2">
        <v>45454</v>
      </c>
      <c r="D8" s="1">
        <v>2000370294</v>
      </c>
      <c r="E8" s="1">
        <v>1701649232</v>
      </c>
      <c r="F8" s="1" t="s">
        <v>26</v>
      </c>
      <c r="G8" s="1"/>
      <c r="H8" s="1" t="s">
        <v>15</v>
      </c>
      <c r="I8" s="1" t="s">
        <v>27</v>
      </c>
      <c r="J8" s="2">
        <v>45451</v>
      </c>
      <c r="K8" s="1">
        <v>-5</v>
      </c>
      <c r="L8" s="1">
        <v>0</v>
      </c>
      <c r="M8" s="1">
        <v>-5</v>
      </c>
      <c r="N8">
        <f>VLOOKUP(F8,[1]Sheet1!A:B,2,0)</f>
        <v>7185511260</v>
      </c>
    </row>
    <row r="9" spans="1:14" x14ac:dyDescent="0.35">
      <c r="A9" s="1">
        <v>2002923</v>
      </c>
      <c r="B9" s="1" t="s">
        <v>13</v>
      </c>
      <c r="C9" s="2">
        <v>45454</v>
      </c>
      <c r="D9" s="1">
        <v>2000370294</v>
      </c>
      <c r="E9" s="1">
        <v>1701649240</v>
      </c>
      <c r="F9" s="1" t="s">
        <v>28</v>
      </c>
      <c r="G9" s="1"/>
      <c r="H9" s="1" t="s">
        <v>15</v>
      </c>
      <c r="I9" s="1" t="s">
        <v>29</v>
      </c>
      <c r="J9" s="2">
        <v>45451</v>
      </c>
      <c r="K9" s="1">
        <v>-5</v>
      </c>
      <c r="L9" s="1">
        <v>0</v>
      </c>
      <c r="M9" s="1">
        <v>-5</v>
      </c>
      <c r="N9">
        <f>VLOOKUP(F9,[1]Sheet1!A:B,2,0)</f>
        <v>7195608272</v>
      </c>
    </row>
    <row r="10" spans="1:14" x14ac:dyDescent="0.35">
      <c r="A10" s="1">
        <v>2002923</v>
      </c>
      <c r="B10" s="1" t="s">
        <v>13</v>
      </c>
      <c r="C10" s="2">
        <v>45454</v>
      </c>
      <c r="D10" s="1">
        <v>2000370294</v>
      </c>
      <c r="E10" s="1">
        <v>1701652648</v>
      </c>
      <c r="F10" s="1" t="s">
        <v>30</v>
      </c>
      <c r="G10" s="1"/>
      <c r="H10" s="1" t="s">
        <v>15</v>
      </c>
      <c r="I10" s="1" t="s">
        <v>31</v>
      </c>
      <c r="J10" s="2">
        <v>45451</v>
      </c>
      <c r="K10" s="1">
        <v>-5</v>
      </c>
      <c r="L10" s="1">
        <v>0</v>
      </c>
      <c r="M10" s="1">
        <v>-5</v>
      </c>
      <c r="N10">
        <f>VLOOKUP(F10,[1]Sheet1!A:B,2,0)</f>
        <v>7206040899</v>
      </c>
    </row>
    <row r="11" spans="1:14" x14ac:dyDescent="0.35">
      <c r="A11" s="1">
        <v>2002923</v>
      </c>
      <c r="B11" s="1" t="s">
        <v>13</v>
      </c>
      <c r="C11" s="2">
        <v>45454</v>
      </c>
      <c r="D11" s="1">
        <v>2000370294</v>
      </c>
      <c r="E11" s="1">
        <v>1701649331</v>
      </c>
      <c r="F11" s="1" t="s">
        <v>32</v>
      </c>
      <c r="G11" s="1"/>
      <c r="H11" s="1" t="s">
        <v>15</v>
      </c>
      <c r="I11" s="1" t="s">
        <v>33</v>
      </c>
      <c r="J11" s="2">
        <v>45451</v>
      </c>
      <c r="K11" s="1">
        <v>-5</v>
      </c>
      <c r="L11" s="1">
        <v>0</v>
      </c>
      <c r="M11" s="1">
        <v>-5</v>
      </c>
      <c r="N11">
        <f>VLOOKUP(F11,[1]Sheet1!A:B,2,0)</f>
        <v>7212645772</v>
      </c>
    </row>
    <row r="12" spans="1:14" x14ac:dyDescent="0.35">
      <c r="A12" s="1">
        <v>2002923</v>
      </c>
      <c r="B12" s="1" t="s">
        <v>13</v>
      </c>
      <c r="C12" s="2">
        <v>45454</v>
      </c>
      <c r="D12" s="1">
        <v>2000370294</v>
      </c>
      <c r="E12" s="1">
        <v>1701649341</v>
      </c>
      <c r="F12" s="1" t="s">
        <v>34</v>
      </c>
      <c r="G12" s="1"/>
      <c r="H12" s="1" t="s">
        <v>15</v>
      </c>
      <c r="I12" s="1" t="s">
        <v>35</v>
      </c>
      <c r="J12" s="2">
        <v>45451</v>
      </c>
      <c r="K12" s="1">
        <v>-5</v>
      </c>
      <c r="L12" s="1">
        <v>0</v>
      </c>
      <c r="M12" s="1">
        <v>-5</v>
      </c>
      <c r="N12">
        <f>VLOOKUP(F12,[1]Sheet1!A:B,2,0)</f>
        <v>7212505241</v>
      </c>
    </row>
    <row r="13" spans="1:14" x14ac:dyDescent="0.35">
      <c r="A13" s="1">
        <v>2002923</v>
      </c>
      <c r="B13" s="1" t="s">
        <v>13</v>
      </c>
      <c r="C13" s="2">
        <v>45454</v>
      </c>
      <c r="D13" s="1">
        <v>2000370294</v>
      </c>
      <c r="E13" s="1">
        <v>1701649350</v>
      </c>
      <c r="F13" s="1" t="s">
        <v>36</v>
      </c>
      <c r="G13" s="1"/>
      <c r="H13" s="1" t="s">
        <v>15</v>
      </c>
      <c r="I13" s="1" t="s">
        <v>37</v>
      </c>
      <c r="J13" s="2">
        <v>45451</v>
      </c>
      <c r="K13" s="1">
        <v>-5</v>
      </c>
      <c r="L13" s="1">
        <v>0</v>
      </c>
      <c r="M13" s="1">
        <v>-5</v>
      </c>
      <c r="N13">
        <f>VLOOKUP(F13,[1]Sheet1!A:B,2,0)</f>
        <v>7195534219</v>
      </c>
    </row>
    <row r="14" spans="1:14" x14ac:dyDescent="0.35">
      <c r="A14" s="1">
        <v>2002923</v>
      </c>
      <c r="B14" s="1" t="s">
        <v>13</v>
      </c>
      <c r="C14" s="2">
        <v>45454</v>
      </c>
      <c r="D14" s="1">
        <v>2000370294</v>
      </c>
      <c r="E14" s="1">
        <v>1701649355</v>
      </c>
      <c r="F14" s="1" t="s">
        <v>38</v>
      </c>
      <c r="G14" s="1"/>
      <c r="H14" s="1" t="s">
        <v>15</v>
      </c>
      <c r="I14" s="1" t="s">
        <v>39</v>
      </c>
      <c r="J14" s="2">
        <v>45451</v>
      </c>
      <c r="K14" s="1">
        <v>-5</v>
      </c>
      <c r="L14" s="1">
        <v>0</v>
      </c>
      <c r="M14" s="1">
        <v>-5</v>
      </c>
      <c r="N14">
        <f>VLOOKUP(F14,[1]Sheet1!A:B,2,0)</f>
        <v>7185522393</v>
      </c>
    </row>
    <row r="15" spans="1:14" x14ac:dyDescent="0.35">
      <c r="A15" s="1">
        <v>2002923</v>
      </c>
      <c r="B15" s="1" t="s">
        <v>13</v>
      </c>
      <c r="C15" s="2">
        <v>45454</v>
      </c>
      <c r="D15" s="1">
        <v>2000370294</v>
      </c>
      <c r="E15" s="1">
        <v>1701649364</v>
      </c>
      <c r="F15" s="1" t="s">
        <v>40</v>
      </c>
      <c r="G15" s="1"/>
      <c r="H15" s="1" t="s">
        <v>15</v>
      </c>
      <c r="I15" s="1" t="s">
        <v>41</v>
      </c>
      <c r="J15" s="2">
        <v>45451</v>
      </c>
      <c r="K15" s="1">
        <v>-5</v>
      </c>
      <c r="L15" s="1">
        <v>0</v>
      </c>
      <c r="M15" s="1">
        <v>-5</v>
      </c>
      <c r="N15">
        <f>VLOOKUP(F15,[1]Sheet1!A:B,2,0)</f>
        <v>7212556620</v>
      </c>
    </row>
    <row r="16" spans="1:14" x14ac:dyDescent="0.35">
      <c r="A16" s="1">
        <v>2002923</v>
      </c>
      <c r="B16" s="1" t="s">
        <v>13</v>
      </c>
      <c r="C16" s="2">
        <v>45454</v>
      </c>
      <c r="D16" s="1">
        <v>2000370294</v>
      </c>
      <c r="E16" s="1">
        <v>1701649373</v>
      </c>
      <c r="F16" s="1" t="s">
        <v>42</v>
      </c>
      <c r="G16" s="1"/>
      <c r="H16" s="1" t="s">
        <v>15</v>
      </c>
      <c r="I16" s="1" t="s">
        <v>43</v>
      </c>
      <c r="J16" s="2">
        <v>45451</v>
      </c>
      <c r="K16" s="1">
        <v>-5</v>
      </c>
      <c r="L16" s="1">
        <v>0</v>
      </c>
      <c r="M16" s="1">
        <v>-5</v>
      </c>
      <c r="N16">
        <f>VLOOKUP(F16,[1]Sheet1!A:B,2,0)</f>
        <v>7185606283</v>
      </c>
    </row>
    <row r="17" spans="1:14" x14ac:dyDescent="0.35">
      <c r="A17" s="1">
        <v>2002923</v>
      </c>
      <c r="B17" s="1" t="s">
        <v>13</v>
      </c>
      <c r="C17" s="2">
        <v>45454</v>
      </c>
      <c r="D17" s="1">
        <v>2000370294</v>
      </c>
      <c r="E17" s="1">
        <v>1701642296</v>
      </c>
      <c r="F17" s="1" t="s">
        <v>44</v>
      </c>
      <c r="G17" s="1"/>
      <c r="H17" s="1" t="s">
        <v>15</v>
      </c>
      <c r="I17" s="1" t="s">
        <v>45</v>
      </c>
      <c r="J17" s="2">
        <v>45451</v>
      </c>
      <c r="K17" s="1">
        <v>-5</v>
      </c>
      <c r="L17" s="1">
        <v>0</v>
      </c>
      <c r="M17" s="1">
        <v>-5</v>
      </c>
      <c r="N17">
        <f>VLOOKUP(F17,[1]Sheet1!A:B,2,0)</f>
        <v>7185649268</v>
      </c>
    </row>
    <row r="18" spans="1:14" x14ac:dyDescent="0.35">
      <c r="A18" s="1">
        <v>2002923</v>
      </c>
      <c r="B18" s="1" t="s">
        <v>13</v>
      </c>
      <c r="C18" s="2">
        <v>45454</v>
      </c>
      <c r="D18" s="1">
        <v>2000370294</v>
      </c>
      <c r="E18" s="1">
        <v>1701649383</v>
      </c>
      <c r="F18" s="1" t="s">
        <v>46</v>
      </c>
      <c r="G18" s="1"/>
      <c r="H18" s="1" t="s">
        <v>15</v>
      </c>
      <c r="I18" s="1" t="s">
        <v>47</v>
      </c>
      <c r="J18" s="2">
        <v>45451</v>
      </c>
      <c r="K18" s="1">
        <v>-5</v>
      </c>
      <c r="L18" s="1">
        <v>0</v>
      </c>
      <c r="M18" s="1">
        <v>-5</v>
      </c>
      <c r="N18">
        <f>VLOOKUP(F18,[1]Sheet1!A:B,2,0)</f>
        <v>7185507611</v>
      </c>
    </row>
    <row r="19" spans="1:14" x14ac:dyDescent="0.35">
      <c r="A19" s="1">
        <v>2002923</v>
      </c>
      <c r="B19" s="1" t="s">
        <v>13</v>
      </c>
      <c r="C19" s="2">
        <v>45454</v>
      </c>
      <c r="D19" s="1">
        <v>2000370294</v>
      </c>
      <c r="E19" s="1">
        <v>1701652656</v>
      </c>
      <c r="F19" s="1" t="s">
        <v>48</v>
      </c>
      <c r="G19" s="1"/>
      <c r="H19" s="1" t="s">
        <v>15</v>
      </c>
      <c r="I19" s="1" t="s">
        <v>49</v>
      </c>
      <c r="J19" s="2">
        <v>45451</v>
      </c>
      <c r="K19" s="1">
        <v>-5</v>
      </c>
      <c r="L19" s="1">
        <v>0</v>
      </c>
      <c r="M19" s="1">
        <v>-5</v>
      </c>
      <c r="N19">
        <f>VLOOKUP(F19,[1]Sheet1!A:B,2,0)</f>
        <v>7212153617</v>
      </c>
    </row>
    <row r="20" spans="1:14" x14ac:dyDescent="0.35">
      <c r="A20" s="1">
        <v>2002923</v>
      </c>
      <c r="B20" s="1" t="s">
        <v>13</v>
      </c>
      <c r="C20" s="2">
        <v>45454</v>
      </c>
      <c r="D20" s="1">
        <v>2000370294</v>
      </c>
      <c r="E20" s="1">
        <v>1701649392</v>
      </c>
      <c r="F20" s="1" t="s">
        <v>50</v>
      </c>
      <c r="G20" s="1"/>
      <c r="H20" s="1" t="s">
        <v>15</v>
      </c>
      <c r="I20" s="1" t="s">
        <v>51</v>
      </c>
      <c r="J20" s="2">
        <v>45451</v>
      </c>
      <c r="K20" s="1">
        <v>-5</v>
      </c>
      <c r="L20" s="1">
        <v>0</v>
      </c>
      <c r="M20" s="1">
        <v>-5</v>
      </c>
      <c r="N20">
        <f>VLOOKUP(F20,[1]Sheet1!A:B,2,0)</f>
        <v>7212663067</v>
      </c>
    </row>
    <row r="21" spans="1:14" x14ac:dyDescent="0.35">
      <c r="A21" s="1">
        <v>2002923</v>
      </c>
      <c r="B21" s="1" t="s">
        <v>13</v>
      </c>
      <c r="C21" s="2">
        <v>45454</v>
      </c>
      <c r="D21" s="1">
        <v>2000370294</v>
      </c>
      <c r="E21" s="1">
        <v>1701649402</v>
      </c>
      <c r="F21" s="1" t="s">
        <v>52</v>
      </c>
      <c r="G21" s="1"/>
      <c r="H21" s="1" t="s">
        <v>15</v>
      </c>
      <c r="I21" s="1" t="s">
        <v>53</v>
      </c>
      <c r="J21" s="2">
        <v>45451</v>
      </c>
      <c r="K21" s="1">
        <v>-5</v>
      </c>
      <c r="L21" s="1">
        <v>0</v>
      </c>
      <c r="M21" s="1">
        <v>-5</v>
      </c>
      <c r="N21">
        <f>VLOOKUP(F21,[1]Sheet1!A:B,2,0)</f>
        <v>7212622855</v>
      </c>
    </row>
    <row r="22" spans="1:14" x14ac:dyDescent="0.35">
      <c r="A22" s="1">
        <v>2002923</v>
      </c>
      <c r="B22" s="1" t="s">
        <v>13</v>
      </c>
      <c r="C22" s="2">
        <v>45454</v>
      </c>
      <c r="D22" s="1">
        <v>2000370294</v>
      </c>
      <c r="E22" s="1">
        <v>1701641313</v>
      </c>
      <c r="F22" s="1" t="s">
        <v>54</v>
      </c>
      <c r="G22" s="1"/>
      <c r="H22" s="1" t="s">
        <v>15</v>
      </c>
      <c r="I22" s="1" t="s">
        <v>55</v>
      </c>
      <c r="J22" s="2">
        <v>45451</v>
      </c>
      <c r="K22" s="1">
        <v>-5</v>
      </c>
      <c r="L22" s="1">
        <v>0</v>
      </c>
      <c r="M22" s="1">
        <v>-5</v>
      </c>
      <c r="N22">
        <f>VLOOKUP(F22,[1]Sheet1!A:B,2,0)</f>
        <v>7206396401</v>
      </c>
    </row>
    <row r="23" spans="1:14" x14ac:dyDescent="0.35">
      <c r="A23" s="1">
        <v>2002923</v>
      </c>
      <c r="B23" s="1" t="s">
        <v>13</v>
      </c>
      <c r="C23" s="2">
        <v>45454</v>
      </c>
      <c r="D23" s="1">
        <v>2000370294</v>
      </c>
      <c r="E23" s="1">
        <v>1701641320</v>
      </c>
      <c r="F23" s="1" t="s">
        <v>56</v>
      </c>
      <c r="G23" s="1"/>
      <c r="H23" s="1" t="s">
        <v>15</v>
      </c>
      <c r="I23" s="1" t="s">
        <v>57</v>
      </c>
      <c r="J23" s="2">
        <v>45451</v>
      </c>
      <c r="K23" s="1">
        <v>-5</v>
      </c>
      <c r="L23" s="1">
        <v>0</v>
      </c>
      <c r="M23" s="1">
        <v>-5</v>
      </c>
      <c r="N23">
        <f>VLOOKUP(F23,[1]Sheet1!A:B,2,0)</f>
        <v>7206437162</v>
      </c>
    </row>
    <row r="24" spans="1:14" x14ac:dyDescent="0.35">
      <c r="A24" s="1">
        <v>2002923</v>
      </c>
      <c r="B24" s="1" t="s">
        <v>13</v>
      </c>
      <c r="C24" s="2">
        <v>45454</v>
      </c>
      <c r="D24" s="1">
        <v>2000370294</v>
      </c>
      <c r="E24" s="1">
        <v>1701641331</v>
      </c>
      <c r="F24" s="1" t="s">
        <v>58</v>
      </c>
      <c r="G24" s="1"/>
      <c r="H24" s="1" t="s">
        <v>15</v>
      </c>
      <c r="I24" s="1" t="s">
        <v>59</v>
      </c>
      <c r="J24" s="2">
        <v>45451</v>
      </c>
      <c r="K24" s="1">
        <v>-5</v>
      </c>
      <c r="L24" s="1">
        <v>0</v>
      </c>
      <c r="M24" s="1">
        <v>-5</v>
      </c>
      <c r="N24">
        <f>VLOOKUP(F24,[1]Sheet1!A:B,2,0)</f>
        <v>7212597674</v>
      </c>
    </row>
    <row r="25" spans="1:14" x14ac:dyDescent="0.35">
      <c r="A25" s="1">
        <v>2002923</v>
      </c>
      <c r="B25" s="1" t="s">
        <v>13</v>
      </c>
      <c r="C25" s="2">
        <v>45454</v>
      </c>
      <c r="D25" s="1">
        <v>2000370294</v>
      </c>
      <c r="E25" s="1">
        <v>1701641341</v>
      </c>
      <c r="F25" s="1" t="s">
        <v>60</v>
      </c>
      <c r="G25" s="1"/>
      <c r="H25" s="1" t="s">
        <v>15</v>
      </c>
      <c r="I25" s="1" t="s">
        <v>61</v>
      </c>
      <c r="J25" s="2">
        <v>45451</v>
      </c>
      <c r="K25" s="1">
        <v>-5</v>
      </c>
      <c r="L25" s="1">
        <v>0</v>
      </c>
      <c r="M25" s="1">
        <v>-5</v>
      </c>
      <c r="N25">
        <f>VLOOKUP(F25,[1]Sheet1!A:B,2,0)</f>
        <v>7195407920</v>
      </c>
    </row>
    <row r="26" spans="1:14" x14ac:dyDescent="0.35">
      <c r="A26" s="1">
        <v>2002923</v>
      </c>
      <c r="B26" s="1" t="s">
        <v>13</v>
      </c>
      <c r="C26" s="2">
        <v>45454</v>
      </c>
      <c r="D26" s="1">
        <v>2000370294</v>
      </c>
      <c r="E26" s="1">
        <v>1701641350</v>
      </c>
      <c r="F26" s="1" t="s">
        <v>62</v>
      </c>
      <c r="G26" s="1"/>
      <c r="H26" s="1" t="s">
        <v>15</v>
      </c>
      <c r="I26" s="1" t="s">
        <v>63</v>
      </c>
      <c r="J26" s="2">
        <v>45451</v>
      </c>
      <c r="K26" s="1">
        <v>-5</v>
      </c>
      <c r="L26" s="1">
        <v>0</v>
      </c>
      <c r="M26" s="1">
        <v>-5</v>
      </c>
      <c r="N26">
        <f>VLOOKUP(F26,[1]Sheet1!A:B,2,0)</f>
        <v>7206460333</v>
      </c>
    </row>
    <row r="27" spans="1:14" x14ac:dyDescent="0.35">
      <c r="A27" s="1">
        <v>2002923</v>
      </c>
      <c r="B27" s="1" t="s">
        <v>13</v>
      </c>
      <c r="C27" s="2">
        <v>45454</v>
      </c>
      <c r="D27" s="1">
        <v>2000370294</v>
      </c>
      <c r="E27" s="1">
        <v>1701641361</v>
      </c>
      <c r="F27" s="1" t="s">
        <v>64</v>
      </c>
      <c r="G27" s="1"/>
      <c r="H27" s="1" t="s">
        <v>15</v>
      </c>
      <c r="I27" s="1" t="s">
        <v>65</v>
      </c>
      <c r="J27" s="2">
        <v>45451</v>
      </c>
      <c r="K27" s="1">
        <v>-5</v>
      </c>
      <c r="L27" s="1">
        <v>0</v>
      </c>
      <c r="M27" s="1">
        <v>-5</v>
      </c>
      <c r="N27">
        <f>VLOOKUP(F27,[1]Sheet1!A:B,2,0)</f>
        <v>7212619951</v>
      </c>
    </row>
    <row r="28" spans="1:14" x14ac:dyDescent="0.35">
      <c r="A28" s="1">
        <v>2002923</v>
      </c>
      <c r="B28" s="1" t="s">
        <v>13</v>
      </c>
      <c r="C28" s="2">
        <v>45454</v>
      </c>
      <c r="D28" s="1">
        <v>2000370294</v>
      </c>
      <c r="E28" s="1">
        <v>1701641372</v>
      </c>
      <c r="F28" s="1" t="s">
        <v>66</v>
      </c>
      <c r="G28" s="1"/>
      <c r="H28" s="1" t="s">
        <v>15</v>
      </c>
      <c r="I28" s="1" t="s">
        <v>67</v>
      </c>
      <c r="J28" s="2">
        <v>45451</v>
      </c>
      <c r="K28" s="1">
        <v>-5</v>
      </c>
      <c r="L28" s="1">
        <v>0</v>
      </c>
      <c r="M28" s="1">
        <v>-5</v>
      </c>
      <c r="N28">
        <f>VLOOKUP(F28,[1]Sheet1!A:B,2,0)</f>
        <v>7185400452</v>
      </c>
    </row>
    <row r="29" spans="1:14" x14ac:dyDescent="0.35">
      <c r="A29" s="1">
        <v>2002923</v>
      </c>
      <c r="B29" s="1" t="s">
        <v>13</v>
      </c>
      <c r="C29" s="2">
        <v>45454</v>
      </c>
      <c r="D29" s="1">
        <v>2000370294</v>
      </c>
      <c r="E29" s="1">
        <v>1701641380</v>
      </c>
      <c r="F29" s="1" t="s">
        <v>68</v>
      </c>
      <c r="G29" s="1"/>
      <c r="H29" s="1" t="s">
        <v>15</v>
      </c>
      <c r="I29" s="1" t="s">
        <v>69</v>
      </c>
      <c r="J29" s="2">
        <v>45451</v>
      </c>
      <c r="K29" s="1">
        <v>-5</v>
      </c>
      <c r="L29" s="1">
        <v>0</v>
      </c>
      <c r="M29" s="1">
        <v>-5</v>
      </c>
      <c r="N29">
        <f>VLOOKUP(F29,[1]Sheet1!A:B,2,0)</f>
        <v>7206457003</v>
      </c>
    </row>
    <row r="30" spans="1:14" x14ac:dyDescent="0.35">
      <c r="A30" s="1">
        <v>2002923</v>
      </c>
      <c r="B30" s="1" t="s">
        <v>13</v>
      </c>
      <c r="C30" s="2">
        <v>45454</v>
      </c>
      <c r="D30" s="1">
        <v>2000370294</v>
      </c>
      <c r="E30" s="1">
        <v>1701641393</v>
      </c>
      <c r="F30" s="1" t="s">
        <v>70</v>
      </c>
      <c r="G30" s="1"/>
      <c r="H30" s="1" t="s">
        <v>15</v>
      </c>
      <c r="I30" s="1" t="s">
        <v>71</v>
      </c>
      <c r="J30" s="2">
        <v>45451</v>
      </c>
      <c r="K30" s="1">
        <v>-5</v>
      </c>
      <c r="L30" s="1">
        <v>0</v>
      </c>
      <c r="M30" s="1">
        <v>-5</v>
      </c>
      <c r="N30">
        <f>VLOOKUP(F30,[1]Sheet1!A:B,2,0)</f>
        <v>7212447919</v>
      </c>
    </row>
    <row r="31" spans="1:14" x14ac:dyDescent="0.35">
      <c r="A31" s="1">
        <v>2002923</v>
      </c>
      <c r="B31" s="1" t="s">
        <v>13</v>
      </c>
      <c r="C31" s="2">
        <v>45454</v>
      </c>
      <c r="D31" s="1">
        <v>2000370294</v>
      </c>
      <c r="E31" s="1">
        <v>1701641399</v>
      </c>
      <c r="F31" s="1" t="s">
        <v>72</v>
      </c>
      <c r="G31" s="1"/>
      <c r="H31" s="1" t="s">
        <v>15</v>
      </c>
      <c r="I31" s="1" t="s">
        <v>73</v>
      </c>
      <c r="J31" s="2">
        <v>45451</v>
      </c>
      <c r="K31" s="1">
        <v>-5</v>
      </c>
      <c r="L31" s="1">
        <v>0</v>
      </c>
      <c r="M31" s="1">
        <v>-5</v>
      </c>
      <c r="N31">
        <f>VLOOKUP(F31,[1]Sheet1!A:B,2,0)</f>
        <v>7206454536</v>
      </c>
    </row>
    <row r="32" spans="1:14" x14ac:dyDescent="0.35">
      <c r="A32" s="1">
        <v>2002923</v>
      </c>
      <c r="B32" s="1" t="s">
        <v>13</v>
      </c>
      <c r="C32" s="2">
        <v>45454</v>
      </c>
      <c r="D32" s="1">
        <v>2000370294</v>
      </c>
      <c r="E32" s="1">
        <v>1701641404</v>
      </c>
      <c r="F32" s="1" t="s">
        <v>74</v>
      </c>
      <c r="G32" s="1"/>
      <c r="H32" s="1" t="s">
        <v>15</v>
      </c>
      <c r="I32" s="1" t="s">
        <v>75</v>
      </c>
      <c r="J32" s="2">
        <v>45451</v>
      </c>
      <c r="K32" s="1">
        <v>-5</v>
      </c>
      <c r="L32" s="1">
        <v>0</v>
      </c>
      <c r="M32" s="1">
        <v>-5</v>
      </c>
      <c r="N32">
        <f>VLOOKUP(F32,[1]Sheet1!A:B,2,0)</f>
        <v>7195423668</v>
      </c>
    </row>
    <row r="33" spans="1:14" x14ac:dyDescent="0.35">
      <c r="A33" s="1">
        <v>2002923</v>
      </c>
      <c r="B33" s="1" t="s">
        <v>13</v>
      </c>
      <c r="C33" s="2">
        <v>45454</v>
      </c>
      <c r="D33" s="1">
        <v>2000370294</v>
      </c>
      <c r="E33" s="1">
        <v>1701641410</v>
      </c>
      <c r="F33" s="1" t="s">
        <v>76</v>
      </c>
      <c r="G33" s="1"/>
      <c r="H33" s="1" t="s">
        <v>15</v>
      </c>
      <c r="I33" s="1" t="s">
        <v>77</v>
      </c>
      <c r="J33" s="2">
        <v>45451</v>
      </c>
      <c r="K33" s="1">
        <v>-5</v>
      </c>
      <c r="L33" s="1">
        <v>0</v>
      </c>
      <c r="M33" s="1">
        <v>-5</v>
      </c>
      <c r="N33">
        <f>VLOOKUP(F33,[1]Sheet1!A:B,2,0)</f>
        <v>7212648738</v>
      </c>
    </row>
    <row r="34" spans="1:14" x14ac:dyDescent="0.35">
      <c r="A34" s="1">
        <v>2002923</v>
      </c>
      <c r="B34" s="1" t="s">
        <v>13</v>
      </c>
      <c r="C34" s="2">
        <v>45454</v>
      </c>
      <c r="D34" s="1">
        <v>2000370294</v>
      </c>
      <c r="E34" s="1">
        <v>1701652665</v>
      </c>
      <c r="F34" s="1" t="s">
        <v>78</v>
      </c>
      <c r="G34" s="1"/>
      <c r="H34" s="1" t="s">
        <v>15</v>
      </c>
      <c r="I34" s="1" t="s">
        <v>79</v>
      </c>
      <c r="J34" s="2">
        <v>45451</v>
      </c>
      <c r="K34" s="1">
        <v>-5</v>
      </c>
      <c r="L34" s="1">
        <v>0</v>
      </c>
      <c r="M34" s="1">
        <v>-5</v>
      </c>
      <c r="N34">
        <f>VLOOKUP(F34,[1]Sheet1!A:B,2,0)</f>
        <v>7212311804</v>
      </c>
    </row>
    <row r="35" spans="1:14" x14ac:dyDescent="0.35">
      <c r="A35" s="1">
        <v>2002923</v>
      </c>
      <c r="B35" s="1" t="s">
        <v>13</v>
      </c>
      <c r="C35" s="2">
        <v>45454</v>
      </c>
      <c r="D35" s="1">
        <v>2000370294</v>
      </c>
      <c r="E35" s="1">
        <v>1701641417</v>
      </c>
      <c r="F35" s="1" t="s">
        <v>80</v>
      </c>
      <c r="G35" s="1"/>
      <c r="H35" s="1" t="s">
        <v>15</v>
      </c>
      <c r="I35" s="1" t="s">
        <v>81</v>
      </c>
      <c r="J35" s="2">
        <v>45451</v>
      </c>
      <c r="K35" s="1">
        <v>-5</v>
      </c>
      <c r="L35" s="1">
        <v>0</v>
      </c>
      <c r="M35" s="1">
        <v>-5</v>
      </c>
      <c r="N35">
        <f>VLOOKUP(F35,[1]Sheet1!A:B,2,0)</f>
        <v>7206371559</v>
      </c>
    </row>
    <row r="36" spans="1:14" x14ac:dyDescent="0.35">
      <c r="A36" s="1">
        <v>2002923</v>
      </c>
      <c r="B36" s="1" t="s">
        <v>13</v>
      </c>
      <c r="C36" s="2">
        <v>45454</v>
      </c>
      <c r="D36" s="1">
        <v>2000370294</v>
      </c>
      <c r="E36" s="1">
        <v>1701641426</v>
      </c>
      <c r="F36" s="1" t="s">
        <v>82</v>
      </c>
      <c r="G36" s="1"/>
      <c r="H36" s="1" t="s">
        <v>15</v>
      </c>
      <c r="I36" s="1" t="s">
        <v>83</v>
      </c>
      <c r="J36" s="2">
        <v>45451</v>
      </c>
      <c r="K36" s="1">
        <v>-5</v>
      </c>
      <c r="L36" s="1">
        <v>0</v>
      </c>
      <c r="M36" s="1">
        <v>-5</v>
      </c>
      <c r="N36">
        <f>VLOOKUP(F36,[1]Sheet1!A:B,2,0)</f>
        <v>7195391824</v>
      </c>
    </row>
    <row r="37" spans="1:14" x14ac:dyDescent="0.35">
      <c r="A37" s="1">
        <v>2002923</v>
      </c>
      <c r="B37" s="1" t="s">
        <v>13</v>
      </c>
      <c r="C37" s="2">
        <v>45454</v>
      </c>
      <c r="D37" s="1">
        <v>2000370294</v>
      </c>
      <c r="E37" s="1">
        <v>1701641435</v>
      </c>
      <c r="F37" s="1" t="s">
        <v>84</v>
      </c>
      <c r="G37" s="1"/>
      <c r="H37" s="1" t="s">
        <v>15</v>
      </c>
      <c r="I37" s="1" t="s">
        <v>83</v>
      </c>
      <c r="J37" s="2">
        <v>45451</v>
      </c>
      <c r="K37" s="1">
        <v>-5</v>
      </c>
      <c r="L37" s="1">
        <v>0</v>
      </c>
      <c r="M37" s="1">
        <v>-5</v>
      </c>
      <c r="N37">
        <f>VLOOKUP(F37,[1]Sheet1!A:B,2,0)</f>
        <v>7195391826</v>
      </c>
    </row>
    <row r="38" spans="1:14" x14ac:dyDescent="0.35">
      <c r="A38" s="1">
        <v>2002923</v>
      </c>
      <c r="B38" s="1" t="s">
        <v>13</v>
      </c>
      <c r="C38" s="2">
        <v>45454</v>
      </c>
      <c r="D38" s="1">
        <v>2000370294</v>
      </c>
      <c r="E38" s="1">
        <v>1701641441</v>
      </c>
      <c r="F38" s="1" t="s">
        <v>85</v>
      </c>
      <c r="G38" s="1"/>
      <c r="H38" s="1" t="s">
        <v>15</v>
      </c>
      <c r="I38" s="1" t="s">
        <v>86</v>
      </c>
      <c r="J38" s="2">
        <v>45451</v>
      </c>
      <c r="K38" s="1">
        <v>-5</v>
      </c>
      <c r="L38" s="1">
        <v>0</v>
      </c>
      <c r="M38" s="1">
        <v>-5</v>
      </c>
      <c r="N38">
        <f>VLOOKUP(F38,[1]Sheet1!A:B,2,0)</f>
        <v>7206425983</v>
      </c>
    </row>
    <row r="39" spans="1:14" x14ac:dyDescent="0.35">
      <c r="A39" s="1">
        <v>2002923</v>
      </c>
      <c r="B39" s="1" t="s">
        <v>13</v>
      </c>
      <c r="C39" s="2">
        <v>45454</v>
      </c>
      <c r="D39" s="1">
        <v>2000370294</v>
      </c>
      <c r="E39" s="1">
        <v>1701641450</v>
      </c>
      <c r="F39" s="1" t="s">
        <v>87</v>
      </c>
      <c r="G39" s="1"/>
      <c r="H39" s="1" t="s">
        <v>15</v>
      </c>
      <c r="I39" s="1" t="s">
        <v>88</v>
      </c>
      <c r="J39" s="2">
        <v>45451</v>
      </c>
      <c r="K39" s="1">
        <v>-5</v>
      </c>
      <c r="L39" s="1">
        <v>0</v>
      </c>
      <c r="M39" s="1">
        <v>-5</v>
      </c>
      <c r="N39">
        <f>VLOOKUP(F39,[1]Sheet1!A:B,2,0)</f>
        <v>7185476880</v>
      </c>
    </row>
    <row r="40" spans="1:14" x14ac:dyDescent="0.35">
      <c r="A40" s="1">
        <v>2002923</v>
      </c>
      <c r="B40" s="1" t="s">
        <v>13</v>
      </c>
      <c r="C40" s="2">
        <v>45454</v>
      </c>
      <c r="D40" s="1">
        <v>2000370294</v>
      </c>
      <c r="E40" s="1">
        <v>1701652681</v>
      </c>
      <c r="F40" s="1" t="s">
        <v>89</v>
      </c>
      <c r="G40" s="1"/>
      <c r="H40" s="1" t="s">
        <v>15</v>
      </c>
      <c r="I40" s="1" t="s">
        <v>90</v>
      </c>
      <c r="J40" s="2">
        <v>45451</v>
      </c>
      <c r="K40" s="1">
        <v>-5</v>
      </c>
      <c r="L40" s="1">
        <v>0</v>
      </c>
      <c r="M40" s="1">
        <v>-5</v>
      </c>
      <c r="N40">
        <f>VLOOKUP(F40,[1]Sheet1!A:B,2,0)</f>
        <v>7185178318</v>
      </c>
    </row>
    <row r="41" spans="1:14" x14ac:dyDescent="0.35">
      <c r="A41" s="1">
        <v>2002923</v>
      </c>
      <c r="B41" s="1" t="s">
        <v>13</v>
      </c>
      <c r="C41" s="2">
        <v>45454</v>
      </c>
      <c r="D41" s="1">
        <v>2000370294</v>
      </c>
      <c r="E41" s="1">
        <v>1701641459</v>
      </c>
      <c r="F41" s="1" t="s">
        <v>91</v>
      </c>
      <c r="G41" s="1"/>
      <c r="H41" s="1" t="s">
        <v>15</v>
      </c>
      <c r="I41" s="1" t="s">
        <v>92</v>
      </c>
      <c r="J41" s="2">
        <v>45451</v>
      </c>
      <c r="K41" s="1">
        <v>-5</v>
      </c>
      <c r="L41" s="1">
        <v>0</v>
      </c>
      <c r="M41" s="1">
        <v>-5</v>
      </c>
      <c r="N41">
        <f>VLOOKUP(F41,[1]Sheet1!A:B,2,0)</f>
        <v>7206264237</v>
      </c>
    </row>
    <row r="42" spans="1:14" x14ac:dyDescent="0.35">
      <c r="A42" s="1">
        <v>2002923</v>
      </c>
      <c r="B42" s="1" t="s">
        <v>13</v>
      </c>
      <c r="C42" s="2">
        <v>45454</v>
      </c>
      <c r="D42" s="1">
        <v>2000370294</v>
      </c>
      <c r="E42" s="1">
        <v>1701641470</v>
      </c>
      <c r="F42" s="1" t="s">
        <v>93</v>
      </c>
      <c r="G42" s="1"/>
      <c r="H42" s="1" t="s">
        <v>15</v>
      </c>
      <c r="I42" s="1" t="s">
        <v>94</v>
      </c>
      <c r="J42" s="2">
        <v>45451</v>
      </c>
      <c r="K42" s="1">
        <v>-5</v>
      </c>
      <c r="L42" s="1">
        <v>0</v>
      </c>
      <c r="M42" s="1">
        <v>-5</v>
      </c>
      <c r="N42">
        <f>VLOOKUP(F42,[1]Sheet1!A:B,2,0)</f>
        <v>7195415048</v>
      </c>
    </row>
    <row r="43" spans="1:14" x14ac:dyDescent="0.35">
      <c r="A43" s="1">
        <v>2002923</v>
      </c>
      <c r="B43" s="1" t="s">
        <v>13</v>
      </c>
      <c r="C43" s="2">
        <v>45454</v>
      </c>
      <c r="D43" s="1">
        <v>2000370294</v>
      </c>
      <c r="E43" s="1">
        <v>1701652168</v>
      </c>
      <c r="F43" s="1" t="s">
        <v>95</v>
      </c>
      <c r="G43" s="1"/>
      <c r="H43" s="1" t="s">
        <v>15</v>
      </c>
      <c r="I43" s="1" t="s">
        <v>96</v>
      </c>
      <c r="J43" s="2">
        <v>45451</v>
      </c>
      <c r="K43" s="1">
        <v>-5</v>
      </c>
      <c r="L43" s="1">
        <v>0</v>
      </c>
      <c r="M43" s="1">
        <v>-5</v>
      </c>
      <c r="N43">
        <f>VLOOKUP(F43,[1]Sheet1!A:B,2,0)</f>
        <v>7211994048</v>
      </c>
    </row>
    <row r="44" spans="1:14" x14ac:dyDescent="0.35">
      <c r="A44" s="1">
        <v>2002923</v>
      </c>
      <c r="B44" s="1" t="s">
        <v>13</v>
      </c>
      <c r="C44" s="2">
        <v>45454</v>
      </c>
      <c r="D44" s="1">
        <v>2000370294</v>
      </c>
      <c r="E44" s="1">
        <v>1701641477</v>
      </c>
      <c r="F44" s="1" t="s">
        <v>97</v>
      </c>
      <c r="G44" s="1"/>
      <c r="H44" s="1" t="s">
        <v>15</v>
      </c>
      <c r="I44" s="1" t="s">
        <v>98</v>
      </c>
      <c r="J44" s="2">
        <v>45451</v>
      </c>
      <c r="K44" s="1">
        <v>-5</v>
      </c>
      <c r="L44" s="1">
        <v>0</v>
      </c>
      <c r="M44" s="1">
        <v>-5</v>
      </c>
      <c r="N44">
        <f>VLOOKUP(F44,[1]Sheet1!A:B,2,0)</f>
        <v>7185371891</v>
      </c>
    </row>
    <row r="45" spans="1:14" x14ac:dyDescent="0.35">
      <c r="A45" s="1">
        <v>2002923</v>
      </c>
      <c r="B45" s="1" t="s">
        <v>13</v>
      </c>
      <c r="C45" s="2">
        <v>45454</v>
      </c>
      <c r="D45" s="1">
        <v>2000370294</v>
      </c>
      <c r="E45" s="1">
        <v>1701641482</v>
      </c>
      <c r="F45" s="1" t="s">
        <v>99</v>
      </c>
      <c r="G45" s="1"/>
      <c r="H45" s="1" t="s">
        <v>15</v>
      </c>
      <c r="I45" s="1" t="s">
        <v>100</v>
      </c>
      <c r="J45" s="2">
        <v>45451</v>
      </c>
      <c r="K45" s="1">
        <v>-5</v>
      </c>
      <c r="L45" s="1">
        <v>0</v>
      </c>
      <c r="M45" s="1">
        <v>-5</v>
      </c>
      <c r="N45">
        <f>VLOOKUP(F45,[1]Sheet1!A:B,2,0)</f>
        <v>7212660272</v>
      </c>
    </row>
    <row r="46" spans="1:14" x14ac:dyDescent="0.35">
      <c r="A46" s="1">
        <v>2002923</v>
      </c>
      <c r="B46" s="1" t="s">
        <v>13</v>
      </c>
      <c r="C46" s="2">
        <v>45454</v>
      </c>
      <c r="D46" s="1">
        <v>2000370294</v>
      </c>
      <c r="E46" s="1">
        <v>1701652690</v>
      </c>
      <c r="F46" s="1" t="s">
        <v>101</v>
      </c>
      <c r="G46" s="1"/>
      <c r="H46" s="1" t="s">
        <v>15</v>
      </c>
      <c r="I46" s="1" t="s">
        <v>102</v>
      </c>
      <c r="J46" s="2">
        <v>45451</v>
      </c>
      <c r="K46" s="1">
        <v>-5</v>
      </c>
      <c r="L46" s="1">
        <v>0</v>
      </c>
      <c r="M46" s="1">
        <v>-5</v>
      </c>
      <c r="N46">
        <f>VLOOKUP(F46,[1]Sheet1!A:B,2,0)</f>
        <v>7206164987</v>
      </c>
    </row>
    <row r="47" spans="1:14" x14ac:dyDescent="0.35">
      <c r="A47" s="1">
        <v>2002923</v>
      </c>
      <c r="B47" s="1" t="s">
        <v>13</v>
      </c>
      <c r="C47" s="2">
        <v>45454</v>
      </c>
      <c r="D47" s="1">
        <v>2000370294</v>
      </c>
      <c r="E47" s="1">
        <v>1701641487</v>
      </c>
      <c r="F47" s="1" t="s">
        <v>103</v>
      </c>
      <c r="G47" s="1"/>
      <c r="H47" s="1" t="s">
        <v>15</v>
      </c>
      <c r="I47" s="1" t="s">
        <v>104</v>
      </c>
      <c r="J47" s="2">
        <v>45451</v>
      </c>
      <c r="K47" s="1">
        <v>-5</v>
      </c>
      <c r="L47" s="1">
        <v>0</v>
      </c>
      <c r="M47" s="1">
        <v>-5</v>
      </c>
      <c r="N47">
        <f>VLOOKUP(F47,[1]Sheet1!A:B,2,0)</f>
        <v>7212622693</v>
      </c>
    </row>
    <row r="48" spans="1:14" x14ac:dyDescent="0.35">
      <c r="A48" s="1">
        <v>2002923</v>
      </c>
      <c r="B48" s="1" t="s">
        <v>13</v>
      </c>
      <c r="C48" s="2">
        <v>45454</v>
      </c>
      <c r="D48" s="1">
        <v>2000370294</v>
      </c>
      <c r="E48" s="1">
        <v>1701641493</v>
      </c>
      <c r="F48" s="1" t="s">
        <v>105</v>
      </c>
      <c r="G48" s="1"/>
      <c r="H48" s="1" t="s">
        <v>15</v>
      </c>
      <c r="I48" s="1" t="s">
        <v>106</v>
      </c>
      <c r="J48" s="2">
        <v>45451</v>
      </c>
      <c r="K48" s="1">
        <v>-5</v>
      </c>
      <c r="L48" s="1">
        <v>0</v>
      </c>
      <c r="M48" s="1">
        <v>-5</v>
      </c>
      <c r="N48">
        <f>VLOOKUP(F48,[1]Sheet1!A:B,2,0)</f>
        <v>7206297179</v>
      </c>
    </row>
    <row r="49" spans="1:15" x14ac:dyDescent="0.35">
      <c r="A49" s="1">
        <v>2002923</v>
      </c>
      <c r="B49" s="1" t="s">
        <v>13</v>
      </c>
      <c r="C49" s="2">
        <v>45454</v>
      </c>
      <c r="D49" s="1">
        <v>2000370294</v>
      </c>
      <c r="E49" s="1">
        <v>1701642306</v>
      </c>
      <c r="F49" s="1" t="s">
        <v>107</v>
      </c>
      <c r="G49" s="1"/>
      <c r="H49" s="1" t="s">
        <v>15</v>
      </c>
      <c r="I49" s="1" t="s">
        <v>108</v>
      </c>
      <c r="J49" s="2">
        <v>45451</v>
      </c>
      <c r="K49" s="1">
        <v>-5</v>
      </c>
      <c r="L49" s="1">
        <v>0</v>
      </c>
      <c r="M49" s="1">
        <v>-5</v>
      </c>
      <c r="N49">
        <f>VLOOKUP(F49,[1]Sheet1!A:B,2,0)</f>
        <v>7212667860</v>
      </c>
    </row>
    <row r="50" spans="1:15" x14ac:dyDescent="0.35">
      <c r="A50" s="1">
        <v>2002923</v>
      </c>
      <c r="B50" s="1" t="s">
        <v>13</v>
      </c>
      <c r="C50" s="2">
        <v>45454</v>
      </c>
      <c r="D50" s="1">
        <v>2000370294</v>
      </c>
      <c r="E50" s="1">
        <v>1701641498</v>
      </c>
      <c r="F50" s="1" t="s">
        <v>109</v>
      </c>
      <c r="G50" s="1"/>
      <c r="H50" s="1" t="s">
        <v>15</v>
      </c>
      <c r="I50" s="1" t="s">
        <v>110</v>
      </c>
      <c r="J50" s="2">
        <v>45451</v>
      </c>
      <c r="K50" s="1">
        <v>-5</v>
      </c>
      <c r="L50" s="1">
        <v>0</v>
      </c>
      <c r="M50" s="1">
        <v>-5</v>
      </c>
      <c r="N50">
        <f>VLOOKUP(F50,[1]Sheet1!A:B,2,0)</f>
        <v>7195598189</v>
      </c>
    </row>
    <row r="51" spans="1:15" x14ac:dyDescent="0.35">
      <c r="A51" s="1">
        <v>2002923</v>
      </c>
      <c r="B51" s="1" t="s">
        <v>13</v>
      </c>
      <c r="C51" s="2">
        <v>45454</v>
      </c>
      <c r="D51" s="1">
        <v>2000370294</v>
      </c>
      <c r="E51" s="1">
        <v>1701641505</v>
      </c>
      <c r="F51" s="1" t="s">
        <v>111</v>
      </c>
      <c r="G51" s="1"/>
      <c r="H51" s="1" t="s">
        <v>15</v>
      </c>
      <c r="I51" s="1" t="s">
        <v>112</v>
      </c>
      <c r="J51" s="2">
        <v>45451</v>
      </c>
      <c r="K51" s="1">
        <v>-5</v>
      </c>
      <c r="L51" s="1">
        <v>0</v>
      </c>
      <c r="M51" s="1">
        <v>-5</v>
      </c>
      <c r="N51">
        <f>VLOOKUP(F51,[1]Sheet1!A:B,2,0)</f>
        <v>7212613794</v>
      </c>
    </row>
    <row r="52" spans="1:15" x14ac:dyDescent="0.35">
      <c r="A52" s="1">
        <v>2002923</v>
      </c>
      <c r="B52" s="1" t="s">
        <v>13</v>
      </c>
      <c r="C52" s="2">
        <v>45454</v>
      </c>
      <c r="D52" s="1">
        <v>2000370294</v>
      </c>
      <c r="E52" s="1">
        <v>1701641510</v>
      </c>
      <c r="F52" s="1" t="s">
        <v>113</v>
      </c>
      <c r="G52" s="1"/>
      <c r="H52" s="1" t="s">
        <v>15</v>
      </c>
      <c r="I52" s="1" t="s">
        <v>114</v>
      </c>
      <c r="J52" s="2">
        <v>45451</v>
      </c>
      <c r="K52" s="1">
        <v>-5</v>
      </c>
      <c r="L52" s="1">
        <v>0</v>
      </c>
      <c r="M52" s="1">
        <v>-5</v>
      </c>
      <c r="N52">
        <f>VLOOKUP(F52,[1]Sheet1!A:B,2,0)</f>
        <v>7206397150</v>
      </c>
    </row>
    <row r="53" spans="1:15" x14ac:dyDescent="0.35">
      <c r="A53" s="1">
        <v>2002923</v>
      </c>
      <c r="B53" s="1" t="s">
        <v>13</v>
      </c>
      <c r="C53" s="2">
        <v>45454</v>
      </c>
      <c r="D53" s="1">
        <v>2000370294</v>
      </c>
      <c r="E53" s="1">
        <v>1701641521</v>
      </c>
      <c r="F53" s="1" t="s">
        <v>115</v>
      </c>
      <c r="G53" s="1"/>
      <c r="H53" s="1" t="s">
        <v>15</v>
      </c>
      <c r="I53" s="1" t="s">
        <v>116</v>
      </c>
      <c r="J53" s="2">
        <v>45451</v>
      </c>
      <c r="K53" s="1">
        <v>-5</v>
      </c>
      <c r="L53" s="1">
        <v>0</v>
      </c>
      <c r="M53" s="1">
        <v>-5</v>
      </c>
      <c r="N53">
        <f>VLOOKUP(F53,[1]Sheet1!A:B,2,0)</f>
        <v>7195634266</v>
      </c>
    </row>
    <row r="54" spans="1:15" x14ac:dyDescent="0.35">
      <c r="A54" s="1">
        <v>2002923</v>
      </c>
      <c r="B54" s="1" t="s">
        <v>13</v>
      </c>
      <c r="C54" s="2">
        <v>45454</v>
      </c>
      <c r="D54" s="1">
        <v>2000370294</v>
      </c>
      <c r="E54" s="1">
        <v>1701641531</v>
      </c>
      <c r="F54" s="1" t="s">
        <v>117</v>
      </c>
      <c r="G54" s="1"/>
      <c r="H54" s="1" t="s">
        <v>15</v>
      </c>
      <c r="I54" s="1" t="s">
        <v>118</v>
      </c>
      <c r="J54" s="2">
        <v>45451</v>
      </c>
      <c r="K54" s="1">
        <v>-5</v>
      </c>
      <c r="L54" s="1">
        <v>0</v>
      </c>
      <c r="M54" s="1">
        <v>-5</v>
      </c>
      <c r="N54">
        <f>VLOOKUP(F54,[1]Sheet1!A:B,2,0)</f>
        <v>7195638197</v>
      </c>
    </row>
    <row r="55" spans="1:15" ht="15" thickBot="1" x14ac:dyDescent="0.4">
      <c r="A55" s="3">
        <v>2002923</v>
      </c>
      <c r="B55" s="3" t="s">
        <v>13</v>
      </c>
      <c r="C55" s="4">
        <v>45454</v>
      </c>
      <c r="D55" s="3">
        <v>2000370294</v>
      </c>
      <c r="E55" s="3">
        <v>1701641544</v>
      </c>
      <c r="F55" s="3" t="s">
        <v>119</v>
      </c>
      <c r="G55" s="3"/>
      <c r="H55" s="3" t="s">
        <v>15</v>
      </c>
      <c r="I55" s="3" t="s">
        <v>120</v>
      </c>
      <c r="J55" s="4">
        <v>45451</v>
      </c>
      <c r="K55" s="3">
        <v>-5</v>
      </c>
      <c r="L55" s="3">
        <v>0</v>
      </c>
      <c r="M55" s="3">
        <v>-5</v>
      </c>
      <c r="N55">
        <f>VLOOKUP(F55,[1]Sheet1!A:B,2,0)</f>
        <v>7212627158</v>
      </c>
      <c r="O55" t="s">
        <v>121</v>
      </c>
    </row>
    <row r="56" spans="1:15" ht="15" thickTop="1" x14ac:dyDescent="0.3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TGTDVSFUR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Stacey Martinez</dc:creator>
  <cp:lastModifiedBy>Stacey Martinez</cp:lastModifiedBy>
  <dcterms:created xsi:type="dcterms:W3CDTF">2024-08-02T04:55:40Z</dcterms:created>
  <dcterms:modified xsi:type="dcterms:W3CDTF">2024-08-02T04:59:25Z</dcterms:modified>
</cp:coreProperties>
</file>