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N:\ECOM - Front Office\SD2 SV2 Chargebacks\2024\CB2401184\"/>
    </mc:Choice>
  </mc:AlternateContent>
  <xr:revisionPtr revIDLastSave="0" documentId="13_ncr:1_{C3986423-44F2-46B4-94B8-646CCBA1009D}" xr6:coauthVersionLast="47" xr6:coauthVersionMax="47" xr10:uidLastSave="{00000000-0000-0000-0000-000000000000}"/>
  <bookViews>
    <workbookView xWindow="28680" yWindow="-120" windowWidth="29040" windowHeight="15720" xr2:uid="{E53E0E86-ED92-4CBB-8BCE-B64F1FF1EC28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B52" i="1"/>
  <c r="B51" i="1"/>
  <c r="B50" i="1"/>
  <c r="B49" i="1"/>
  <c r="B48" i="1"/>
  <c r="B47" i="1"/>
  <c r="B46" i="1"/>
  <c r="B45" i="1"/>
  <c r="B44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C3" i="1"/>
  <c r="B3" i="1"/>
  <c r="C2" i="1"/>
  <c r="B2" i="1"/>
</calcChain>
</file>

<file path=xl/sharedStrings.xml><?xml version="1.0" encoding="utf-8"?>
<sst xmlns="http://schemas.openxmlformats.org/spreadsheetml/2006/main" count="55" uniqueCount="55">
  <si>
    <t>REF</t>
  </si>
  <si>
    <t>PO NUMBER</t>
  </si>
  <si>
    <t>CB AMT</t>
  </si>
  <si>
    <t>49925038SC</t>
  </si>
  <si>
    <t>49945724SC</t>
  </si>
  <si>
    <t>49944091SC</t>
  </si>
  <si>
    <t>49953279SC</t>
  </si>
  <si>
    <t>49951987SC</t>
  </si>
  <si>
    <t>49952179SC</t>
  </si>
  <si>
    <t>49951083SC</t>
  </si>
  <si>
    <t>49951363SC</t>
  </si>
  <si>
    <t>49952180SC</t>
  </si>
  <si>
    <t>49949674SC</t>
  </si>
  <si>
    <t>49952850SC</t>
  </si>
  <si>
    <t>49970166SC</t>
  </si>
  <si>
    <t>49976743SC</t>
  </si>
  <si>
    <t>49988633SC</t>
  </si>
  <si>
    <t>49993315SC</t>
  </si>
  <si>
    <t>49993616SC</t>
  </si>
  <si>
    <t>49993617SC</t>
  </si>
  <si>
    <t>49993895SC</t>
  </si>
  <si>
    <t>49994400SC</t>
  </si>
  <si>
    <t>49994889SC</t>
  </si>
  <si>
    <t>49995817SC</t>
  </si>
  <si>
    <t>49995818SC</t>
  </si>
  <si>
    <t>49996977SC</t>
  </si>
  <si>
    <t>50085793SC-</t>
  </si>
  <si>
    <t>49741209SCRSC</t>
  </si>
  <si>
    <t>49739817SCRSC</t>
  </si>
  <si>
    <t>49741946SCRSC</t>
  </si>
  <si>
    <t>48586393SCRSC</t>
  </si>
  <si>
    <t>49739293SCRSC</t>
  </si>
  <si>
    <t>49737581SCRSC</t>
  </si>
  <si>
    <t>49740659SCRSC</t>
  </si>
  <si>
    <t>49739292SCRSC</t>
  </si>
  <si>
    <t>50031759SC</t>
  </si>
  <si>
    <t>50035213SC</t>
  </si>
  <si>
    <t>50035214SC</t>
  </si>
  <si>
    <t>50036159SC</t>
  </si>
  <si>
    <t>50034717SC</t>
  </si>
  <si>
    <t>50035111SC</t>
  </si>
  <si>
    <t>50319478SC-</t>
  </si>
  <si>
    <t>50313437SC-</t>
  </si>
  <si>
    <t>50313439SC-</t>
  </si>
  <si>
    <t>50318452SC-</t>
  </si>
  <si>
    <t>50306672SC-</t>
  </si>
  <si>
    <t>50313434SC-</t>
  </si>
  <si>
    <t>50299409SC-</t>
  </si>
  <si>
    <t>50083866SC</t>
  </si>
  <si>
    <t>50084633SC</t>
  </si>
  <si>
    <t>50086377SC</t>
  </si>
  <si>
    <t>50084952SC</t>
  </si>
  <si>
    <t>50084951SC</t>
  </si>
  <si>
    <t>49952179SCRSC</t>
  </si>
  <si>
    <t>NO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</si>
</sst>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L\ACCOUNTING%20NEW\Policies%20and%20Procedures\AR\Allowances%20&amp;%20Deductions%20Log\Amazon\Amazon%20Tracking%20Sheet.xlsx" TargetMode="External"/><Relationship Id="rId1" Type="http://schemas.openxmlformats.org/officeDocument/2006/relationships/externalLinkPath" Target="file:///S:\L\ACCOUNTING%20NEW\Policies%20and%20Procedures\AR\Allowances%20&amp;%20Deductions%20Log\Amazon\Amazon%20Tracking%20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PA 40045"/>
      <sheetName val="AMS-AMG 40090"/>
      <sheetName val="COOP 90-PRICE PROTECTION 40000"/>
      <sheetName val="CHARGEBACK MASTER "/>
      <sheetName val="CBSINV"/>
      <sheetName val="Payback CBSINVR"/>
      <sheetName val="Payback CB"/>
      <sheetName val="provision"/>
      <sheetName val="CB FOR UNPAID INVOICES"/>
      <sheetName val="Need to create CB"/>
      <sheetName val="Sheet5"/>
      <sheetName val="SHORTAGE"/>
      <sheetName val="PRICE CLAIM"/>
      <sheetName val="CB already created"/>
      <sheetName val="AMAZONMX"/>
      <sheetName val="CURRENT-payback"/>
      <sheetName val="PAYBACK LOG - MASTER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Payment Number</v>
          </cell>
          <cell r="B1" t="str">
            <v>Invoice Number</v>
          </cell>
          <cell r="I1" t="str">
            <v>Amount Paid</v>
          </cell>
          <cell r="O1" t="str">
            <v>PO</v>
          </cell>
        </row>
        <row r="2">
          <cell r="B2" t="str">
            <v>1090012861VCBSINV</v>
          </cell>
          <cell r="I2">
            <v>-1.32</v>
          </cell>
          <cell r="O2" t="e">
            <v>#N/A</v>
          </cell>
        </row>
        <row r="3">
          <cell r="B3" t="str">
            <v>1090047570VCBSINV</v>
          </cell>
          <cell r="I3">
            <v>-30.93</v>
          </cell>
          <cell r="O3" t="e">
            <v>#N/A</v>
          </cell>
        </row>
        <row r="4">
          <cell r="B4" t="str">
            <v>1090012436VCBSINV</v>
          </cell>
          <cell r="I4">
            <v>-111.19</v>
          </cell>
          <cell r="O4" t="e">
            <v>#N/A</v>
          </cell>
        </row>
        <row r="5">
          <cell r="B5" t="str">
            <v>1090012427VCBSINV</v>
          </cell>
          <cell r="I5">
            <v>-20.76</v>
          </cell>
          <cell r="O5" t="e">
            <v>#N/A</v>
          </cell>
        </row>
        <row r="6">
          <cell r="B6" t="str">
            <v>1090012436VCBSINV</v>
          </cell>
          <cell r="I6">
            <v>-32.08</v>
          </cell>
          <cell r="O6" t="e">
            <v>#N/A</v>
          </cell>
        </row>
        <row r="7">
          <cell r="B7" t="str">
            <v>1090012436VCBSINV</v>
          </cell>
          <cell r="I7">
            <v>-25.88</v>
          </cell>
          <cell r="O7" t="e">
            <v>#N/A</v>
          </cell>
        </row>
        <row r="8">
          <cell r="B8" t="str">
            <v>1090024045VCBSINV</v>
          </cell>
          <cell r="I8">
            <v>-195.02</v>
          </cell>
          <cell r="O8" t="e">
            <v>#N/A</v>
          </cell>
        </row>
        <row r="9">
          <cell r="B9" t="str">
            <v>1090024702VCBSINV</v>
          </cell>
          <cell r="I9">
            <v>-25</v>
          </cell>
          <cell r="O9" t="e">
            <v>#N/A</v>
          </cell>
        </row>
        <row r="10">
          <cell r="B10" t="str">
            <v>1090012427VCBSINV</v>
          </cell>
          <cell r="I10">
            <v>-154.24</v>
          </cell>
          <cell r="O10" t="e">
            <v>#N/A</v>
          </cell>
        </row>
        <row r="11">
          <cell r="B11" t="str">
            <v>1090036293VCBSINV</v>
          </cell>
          <cell r="I11">
            <v>-75</v>
          </cell>
          <cell r="O11" t="e">
            <v>#N/A</v>
          </cell>
        </row>
        <row r="12">
          <cell r="B12" t="str">
            <v>1090036437VCBSINV</v>
          </cell>
          <cell r="I12">
            <v>-105.47</v>
          </cell>
          <cell r="O12" t="e">
            <v>#N/A</v>
          </cell>
        </row>
        <row r="13">
          <cell r="B13" t="str">
            <v>1090047558VCBSINV</v>
          </cell>
          <cell r="I13">
            <v>-3.34</v>
          </cell>
          <cell r="O13" t="e">
            <v>#N/A</v>
          </cell>
        </row>
        <row r="14">
          <cell r="B14" t="str">
            <v>1090047820VCBSINV</v>
          </cell>
          <cell r="I14">
            <v>-75</v>
          </cell>
          <cell r="O14" t="e">
            <v>#N/A</v>
          </cell>
        </row>
        <row r="15">
          <cell r="B15" t="str">
            <v>1090047562VCBSINV</v>
          </cell>
          <cell r="I15">
            <v>-65.67</v>
          </cell>
          <cell r="O15" t="e">
            <v>#N/A</v>
          </cell>
        </row>
        <row r="16">
          <cell r="B16" t="str">
            <v>49926442PC</v>
          </cell>
          <cell r="I16">
            <v>-28.89</v>
          </cell>
          <cell r="O16" t="str">
            <v>666OVOGI</v>
          </cell>
        </row>
        <row r="17">
          <cell r="B17" t="str">
            <v>49925038PC</v>
          </cell>
          <cell r="I17">
            <v>-39.24</v>
          </cell>
          <cell r="O17" t="str">
            <v>38XDECKT</v>
          </cell>
        </row>
        <row r="18">
          <cell r="B18" t="str">
            <v>49951987PC</v>
          </cell>
          <cell r="I18">
            <v>-54.65</v>
          </cell>
          <cell r="O18" t="str">
            <v>84NKR5SZ</v>
          </cell>
        </row>
        <row r="19">
          <cell r="B19" t="str">
            <v>49952179PC</v>
          </cell>
          <cell r="I19">
            <v>-43.48</v>
          </cell>
          <cell r="O19" t="str">
            <v>8FAWRX7I</v>
          </cell>
        </row>
        <row r="20">
          <cell r="B20" t="str">
            <v>49951363PC</v>
          </cell>
          <cell r="I20">
            <v>-27.3</v>
          </cell>
          <cell r="O20" t="str">
            <v>6B8DB8TI</v>
          </cell>
        </row>
        <row r="21">
          <cell r="B21" t="str">
            <v>50037973PC</v>
          </cell>
          <cell r="I21">
            <v>-43.44</v>
          </cell>
          <cell r="O21" t="str">
            <v>3I7HA6KZ</v>
          </cell>
        </row>
        <row r="22">
          <cell r="B22" t="str">
            <v>50086377PC</v>
          </cell>
          <cell r="I22">
            <v>-494.81</v>
          </cell>
          <cell r="O22" t="str">
            <v>31A6SCZA</v>
          </cell>
        </row>
        <row r="23">
          <cell r="B23" t="str">
            <v>49999835PC</v>
          </cell>
          <cell r="I23">
            <v>-252.11</v>
          </cell>
          <cell r="O23" t="str">
            <v>7YYQSXWU</v>
          </cell>
        </row>
        <row r="24">
          <cell r="B24" t="str">
            <v>50079038PC</v>
          </cell>
          <cell r="I24">
            <v>-34.61</v>
          </cell>
          <cell r="O24" t="str">
            <v>2H43JT2M</v>
          </cell>
        </row>
        <row r="25">
          <cell r="B25" t="str">
            <v>49925038SC</v>
          </cell>
          <cell r="I25">
            <v>-367.43</v>
          </cell>
          <cell r="O25" t="str">
            <v>38XDECKT</v>
          </cell>
        </row>
        <row r="26">
          <cell r="B26" t="str">
            <v>49945724SC</v>
          </cell>
          <cell r="I26">
            <v>-1033.9100000000001</v>
          </cell>
          <cell r="O26" t="str">
            <v>5IMFV88Z</v>
          </cell>
        </row>
        <row r="27">
          <cell r="B27" t="str">
            <v>49944091SC</v>
          </cell>
          <cell r="I27">
            <v>-247.57</v>
          </cell>
          <cell r="O27" t="str">
            <v>3C653NYJ</v>
          </cell>
        </row>
        <row r="28">
          <cell r="B28" t="str">
            <v>49953279SC</v>
          </cell>
          <cell r="I28">
            <v>-403.26</v>
          </cell>
          <cell r="O28" t="str">
            <v>87L48PBX</v>
          </cell>
        </row>
        <row r="29">
          <cell r="B29" t="str">
            <v>49951987SC</v>
          </cell>
          <cell r="I29">
            <v>-369.97</v>
          </cell>
          <cell r="O29" t="str">
            <v>84NKR5SZ</v>
          </cell>
        </row>
        <row r="30">
          <cell r="B30" t="str">
            <v>49952179SC</v>
          </cell>
          <cell r="I30">
            <v>-340.03</v>
          </cell>
          <cell r="O30" t="str">
            <v>8FAWRX7I</v>
          </cell>
        </row>
        <row r="31">
          <cell r="B31" t="str">
            <v>49951083SC</v>
          </cell>
          <cell r="I31">
            <v>-189.28</v>
          </cell>
          <cell r="O31" t="str">
            <v>16TF5VAG</v>
          </cell>
        </row>
        <row r="32">
          <cell r="B32" t="str">
            <v>49951363SC</v>
          </cell>
          <cell r="I32">
            <v>-180.13</v>
          </cell>
          <cell r="O32" t="str">
            <v>6B8DB8TI</v>
          </cell>
        </row>
        <row r="33">
          <cell r="B33" t="str">
            <v>49952180SC</v>
          </cell>
          <cell r="I33">
            <v>-157.29</v>
          </cell>
          <cell r="O33" t="str">
            <v>8TS8H1LV</v>
          </cell>
        </row>
        <row r="34">
          <cell r="B34" t="str">
            <v>49949674SC</v>
          </cell>
          <cell r="I34">
            <v>-113.79</v>
          </cell>
          <cell r="O34" t="str">
            <v>8TBZV5US</v>
          </cell>
        </row>
        <row r="35">
          <cell r="B35" t="str">
            <v>49952850SC</v>
          </cell>
          <cell r="I35">
            <v>-112.14</v>
          </cell>
          <cell r="O35" t="str">
            <v>37HSA5CG</v>
          </cell>
        </row>
        <row r="36">
          <cell r="B36" t="str">
            <v>49970166SC</v>
          </cell>
          <cell r="I36">
            <v>-389.59</v>
          </cell>
          <cell r="O36" t="str">
            <v>8AIMP9TV</v>
          </cell>
        </row>
        <row r="37">
          <cell r="B37" t="str">
            <v>49976743SC</v>
          </cell>
          <cell r="I37">
            <v>-436.05</v>
          </cell>
          <cell r="O37" t="str">
            <v>6D34WCOX</v>
          </cell>
        </row>
        <row r="38">
          <cell r="B38" t="str">
            <v>49988633SC</v>
          </cell>
          <cell r="I38">
            <v>-635.97</v>
          </cell>
          <cell r="O38" t="str">
            <v>89TLY5WO</v>
          </cell>
        </row>
        <row r="39">
          <cell r="B39" t="str">
            <v>49993315SC</v>
          </cell>
          <cell r="I39">
            <v>-414.05</v>
          </cell>
          <cell r="O39" t="str">
            <v>4BKQK9NR</v>
          </cell>
        </row>
        <row r="40">
          <cell r="B40" t="str">
            <v>49993616SC</v>
          </cell>
          <cell r="I40">
            <v>-300</v>
          </cell>
          <cell r="O40" t="str">
            <v>3KSGFZLW</v>
          </cell>
        </row>
        <row r="41">
          <cell r="B41" t="str">
            <v>49993617SC</v>
          </cell>
          <cell r="I41">
            <v>-480.04</v>
          </cell>
          <cell r="O41" t="str">
            <v>837KADOM</v>
          </cell>
        </row>
        <row r="42">
          <cell r="B42" t="str">
            <v>49993895SC</v>
          </cell>
          <cell r="I42">
            <v>-373.44</v>
          </cell>
          <cell r="O42" t="str">
            <v>1LTI968I</v>
          </cell>
        </row>
        <row r="43">
          <cell r="B43" t="str">
            <v>49994400SC</v>
          </cell>
          <cell r="I43">
            <v>-584.05999999999995</v>
          </cell>
          <cell r="O43" t="str">
            <v>32R27ZRRF</v>
          </cell>
        </row>
        <row r="44">
          <cell r="B44" t="str">
            <v>49994889SC</v>
          </cell>
          <cell r="I44">
            <v>-109.01</v>
          </cell>
          <cell r="O44" t="str">
            <v>1YRTGX8J</v>
          </cell>
        </row>
        <row r="45">
          <cell r="B45" t="str">
            <v>49995817SC</v>
          </cell>
          <cell r="I45">
            <v>-253.24</v>
          </cell>
          <cell r="O45" t="str">
            <v>3RFI4RTY</v>
          </cell>
        </row>
        <row r="46">
          <cell r="B46" t="str">
            <v>49995818SC</v>
          </cell>
          <cell r="I46">
            <v>-236.16</v>
          </cell>
          <cell r="O46" t="str">
            <v>8GB86TUQ</v>
          </cell>
        </row>
        <row r="47">
          <cell r="B47" t="str">
            <v>49996977SC</v>
          </cell>
          <cell r="I47">
            <v>-464.28</v>
          </cell>
          <cell r="O47" t="str">
            <v>7SCP56OS</v>
          </cell>
        </row>
        <row r="48">
          <cell r="B48" t="str">
            <v>50085793SC-</v>
          </cell>
          <cell r="I48">
            <v>-38.64</v>
          </cell>
          <cell r="O48" t="str">
            <v>1GXEDDKJ</v>
          </cell>
        </row>
        <row r="49">
          <cell r="B49" t="str">
            <v>49741209SCRSC</v>
          </cell>
          <cell r="I49">
            <v>-95.88</v>
          </cell>
          <cell r="O49" t="str">
            <v>2DWOZ1PU</v>
          </cell>
        </row>
        <row r="50">
          <cell r="B50" t="str">
            <v>49739817SCRSC</v>
          </cell>
          <cell r="I50">
            <v>-96.22</v>
          </cell>
          <cell r="O50" t="str">
            <v>66LZU3TX</v>
          </cell>
        </row>
        <row r="51">
          <cell r="B51" t="str">
            <v>49741946SCRSC</v>
          </cell>
          <cell r="I51">
            <v>-29.26</v>
          </cell>
          <cell r="O51" t="str">
            <v>6YTIP8BU</v>
          </cell>
        </row>
        <row r="52">
          <cell r="B52" t="str">
            <v>48586393SCRSC</v>
          </cell>
          <cell r="I52">
            <v>-185.17</v>
          </cell>
          <cell r="O52" t="str">
            <v>5IKOPXNF</v>
          </cell>
        </row>
        <row r="53">
          <cell r="B53" t="str">
            <v>49739293SCRSC</v>
          </cell>
          <cell r="I53">
            <v>-232.32</v>
          </cell>
          <cell r="O53" t="str">
            <v>6NVM4GOC</v>
          </cell>
        </row>
        <row r="54">
          <cell r="B54" t="str">
            <v>49737581SCRSC</v>
          </cell>
          <cell r="I54">
            <v>-380.66</v>
          </cell>
          <cell r="O54" t="str">
            <v>3DOTOD5S</v>
          </cell>
        </row>
        <row r="55">
          <cell r="B55" t="str">
            <v>49740659SCRSC</v>
          </cell>
          <cell r="I55">
            <v>-578.91</v>
          </cell>
          <cell r="O55" t="str">
            <v>8B8U5VPO</v>
          </cell>
        </row>
        <row r="56">
          <cell r="B56" t="str">
            <v>49739292SCRSC</v>
          </cell>
          <cell r="I56">
            <v>-36.43</v>
          </cell>
          <cell r="O56" t="str">
            <v>6Q25UCZU</v>
          </cell>
        </row>
        <row r="57">
          <cell r="B57" t="str">
            <v>50031759SC</v>
          </cell>
          <cell r="I57">
            <v>-194.5</v>
          </cell>
          <cell r="O57" t="str">
            <v>66Q8VS3R</v>
          </cell>
        </row>
        <row r="58">
          <cell r="B58" t="str">
            <v>50035213SC</v>
          </cell>
          <cell r="I58">
            <v>-194.94</v>
          </cell>
          <cell r="O58" t="str">
            <v>58KBHJOE</v>
          </cell>
        </row>
        <row r="59">
          <cell r="B59" t="str">
            <v>50035214SC</v>
          </cell>
          <cell r="I59">
            <v>-192.36</v>
          </cell>
          <cell r="O59" t="str">
            <v>88BRBWGL</v>
          </cell>
        </row>
        <row r="60">
          <cell r="B60" t="str">
            <v>50036159SC</v>
          </cell>
          <cell r="I60">
            <v>-157.08000000000001</v>
          </cell>
          <cell r="O60" t="str">
            <v>14XBWBDZ</v>
          </cell>
        </row>
        <row r="61">
          <cell r="B61" t="str">
            <v>50034717SC</v>
          </cell>
          <cell r="I61">
            <v>-117.5</v>
          </cell>
          <cell r="O61" t="str">
            <v>5KABLDMZ</v>
          </cell>
        </row>
        <row r="62">
          <cell r="B62" t="str">
            <v>50035111SC</v>
          </cell>
          <cell r="I62">
            <v>-100.55</v>
          </cell>
          <cell r="O62" t="str">
            <v>11JOMA8V</v>
          </cell>
        </row>
        <row r="63">
          <cell r="B63" t="str">
            <v>50319478SC-</v>
          </cell>
          <cell r="I63">
            <v>-84.64</v>
          </cell>
          <cell r="O63" t="str">
            <v>4ELK9Z7U</v>
          </cell>
        </row>
        <row r="64">
          <cell r="B64" t="str">
            <v>50313437SC-</v>
          </cell>
          <cell r="I64">
            <v>-47.91</v>
          </cell>
          <cell r="O64" t="str">
            <v>8EDQA97M</v>
          </cell>
        </row>
        <row r="65">
          <cell r="B65" t="str">
            <v>50313439SC-</v>
          </cell>
          <cell r="I65">
            <v>-26.7</v>
          </cell>
          <cell r="O65" t="str">
            <v>4KBAJF2N</v>
          </cell>
        </row>
        <row r="66">
          <cell r="B66" t="str">
            <v>50318452SC-</v>
          </cell>
          <cell r="I66">
            <v>-24.61</v>
          </cell>
          <cell r="O66" t="str">
            <v>4TUUOQSN</v>
          </cell>
        </row>
        <row r="67">
          <cell r="B67" t="str">
            <v>50306672SC-</v>
          </cell>
          <cell r="I67">
            <v>-20.43</v>
          </cell>
          <cell r="O67" t="str">
            <v>7ATVSB6E</v>
          </cell>
        </row>
        <row r="68">
          <cell r="B68" t="str">
            <v>50313434SC-</v>
          </cell>
          <cell r="I68">
            <v>-19.420000000000002</v>
          </cell>
          <cell r="O68" t="str">
            <v>4Y6X6JFX</v>
          </cell>
        </row>
        <row r="69">
          <cell r="B69" t="str">
            <v>50299409SC-</v>
          </cell>
          <cell r="I69">
            <v>-15.97</v>
          </cell>
          <cell r="O69" t="str">
            <v>4OBKVF8U</v>
          </cell>
        </row>
        <row r="70">
          <cell r="B70" t="str">
            <v>50083866SC</v>
          </cell>
          <cell r="I70">
            <v>-100.11</v>
          </cell>
          <cell r="O70" t="str">
            <v>2H43JT2M</v>
          </cell>
        </row>
        <row r="71">
          <cell r="B71" t="str">
            <v>50084633SC</v>
          </cell>
          <cell r="I71">
            <v>-253.99</v>
          </cell>
          <cell r="O71" t="str">
            <v>3CJ6V4FM</v>
          </cell>
        </row>
        <row r="72">
          <cell r="B72" t="str">
            <v>50086377SC</v>
          </cell>
          <cell r="I72">
            <v>-342.28</v>
          </cell>
          <cell r="O72" t="str">
            <v>31A6SCZA</v>
          </cell>
        </row>
        <row r="73">
          <cell r="B73" t="str">
            <v>50084952SC</v>
          </cell>
          <cell r="I73">
            <v>-371.03</v>
          </cell>
          <cell r="O73" t="str">
            <v>6LYUZBNB</v>
          </cell>
        </row>
        <row r="74">
          <cell r="B74" t="str">
            <v>50084951SC</v>
          </cell>
          <cell r="I74">
            <v>-385.61</v>
          </cell>
          <cell r="O74" t="str">
            <v>2K1TL6SE</v>
          </cell>
        </row>
        <row r="75">
          <cell r="B75" t="str">
            <v>49952179SCRSC</v>
          </cell>
          <cell r="I75">
            <v>-328.15</v>
          </cell>
          <cell r="O75" t="str">
            <v>8FAWRX7I</v>
          </cell>
        </row>
        <row r="76">
          <cell r="B76" t="str">
            <v>50341959SC-</v>
          </cell>
          <cell r="I76">
            <v>-191.31</v>
          </cell>
          <cell r="O76" t="str">
            <v>4TOUJFZQ</v>
          </cell>
        </row>
        <row r="77">
          <cell r="B77" t="str">
            <v>50226801SC-</v>
          </cell>
          <cell r="I77">
            <v>-69.88</v>
          </cell>
          <cell r="O77" t="str">
            <v>8L4U136N</v>
          </cell>
        </row>
        <row r="78">
          <cell r="B78" t="str">
            <v>50125453SC-</v>
          </cell>
          <cell r="I78">
            <v>-57.44</v>
          </cell>
          <cell r="O78" t="str">
            <v>6H5TLZIY</v>
          </cell>
        </row>
        <row r="79">
          <cell r="B79" t="str">
            <v>50290378SC-</v>
          </cell>
          <cell r="I79">
            <v>-29.93</v>
          </cell>
          <cell r="O79" t="str">
            <v>4RPBXUHV</v>
          </cell>
        </row>
        <row r="80">
          <cell r="B80" t="str">
            <v>49954272SC</v>
          </cell>
          <cell r="I80">
            <v>-120.88</v>
          </cell>
          <cell r="O80" t="str">
            <v>8TBZV5US</v>
          </cell>
        </row>
        <row r="81">
          <cell r="B81" t="str">
            <v>49989642SC-</v>
          </cell>
          <cell r="I81">
            <v>-32.85</v>
          </cell>
          <cell r="O81" t="str">
            <v>3RFI4RTY</v>
          </cell>
        </row>
        <row r="82">
          <cell r="B82" t="str">
            <v>49952088SCRSC</v>
          </cell>
          <cell r="I82">
            <v>-33.74</v>
          </cell>
          <cell r="O82" t="str">
            <v>8AIMP9TV</v>
          </cell>
        </row>
        <row r="83">
          <cell r="B83" t="str">
            <v>50084631SC-</v>
          </cell>
          <cell r="I83">
            <v>-97.2</v>
          </cell>
          <cell r="O83" t="str">
            <v>3SC2Y8OJ</v>
          </cell>
        </row>
        <row r="84">
          <cell r="B84" t="str">
            <v>50085790SC-</v>
          </cell>
          <cell r="I84">
            <v>-67.209999999999994</v>
          </cell>
          <cell r="O84" t="str">
            <v>58TBICVC</v>
          </cell>
        </row>
        <row r="85">
          <cell r="B85" t="str">
            <v>50036470SC</v>
          </cell>
          <cell r="I85">
            <v>-108.06</v>
          </cell>
          <cell r="O85" t="str">
            <v>11JOMA8V</v>
          </cell>
        </row>
        <row r="86">
          <cell r="B86" t="str">
            <v>50085790SC-</v>
          </cell>
          <cell r="I86">
            <v>-191.18</v>
          </cell>
          <cell r="O86" t="str">
            <v>56TBICVC</v>
          </cell>
        </row>
        <row r="87">
          <cell r="B87" t="str">
            <v>50357133SC-</v>
          </cell>
          <cell r="I87">
            <v>-128.93</v>
          </cell>
          <cell r="O87" t="str">
            <v>773MAFOK</v>
          </cell>
        </row>
        <row r="88">
          <cell r="B88" t="str">
            <v>50183489SC-</v>
          </cell>
          <cell r="I88">
            <v>-85.5</v>
          </cell>
          <cell r="O88" t="str">
            <v>2OEZPH1B</v>
          </cell>
        </row>
        <row r="89">
          <cell r="B89" t="str">
            <v>50085790SC-</v>
          </cell>
          <cell r="I89">
            <v>-84.61</v>
          </cell>
          <cell r="O89" t="str">
            <v>56TBICVC</v>
          </cell>
        </row>
        <row r="90">
          <cell r="B90" t="str">
            <v>50298999SC-</v>
          </cell>
          <cell r="I90">
            <v>-30.63</v>
          </cell>
          <cell r="O90" t="str">
            <v>4ZPWMUTJ</v>
          </cell>
        </row>
        <row r="91">
          <cell r="B91" t="str">
            <v>50237476SC-</v>
          </cell>
          <cell r="I91">
            <v>-23.89</v>
          </cell>
          <cell r="O91" t="str">
            <v>2213TURD</v>
          </cell>
        </row>
        <row r="92">
          <cell r="B92" t="str">
            <v>50354857SC-</v>
          </cell>
          <cell r="I92">
            <v>-22.49</v>
          </cell>
          <cell r="O92" t="str">
            <v>7SIQS3RC</v>
          </cell>
        </row>
        <row r="93">
          <cell r="B93" t="str">
            <v>50353197SC-</v>
          </cell>
          <cell r="I93">
            <v>-22.01</v>
          </cell>
          <cell r="O93" t="str">
            <v>4N2SUNRO</v>
          </cell>
        </row>
        <row r="94">
          <cell r="B94" t="str">
            <v>50084300SC</v>
          </cell>
          <cell r="I94">
            <v>-181.26</v>
          </cell>
          <cell r="O94" t="str">
            <v>3CJ6V4FM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F7128-72D3-4B85-9957-DF803F189E25}">
  <dimension ref="A1:D52"/>
  <sheetViews>
    <sheetView tabSelected="1" topLeftCell="B1" workbookViewId="0">
      <selection activeCell="B20" sqref="B20"/>
    </sheetView>
  </sheetViews>
  <sheetFormatPr defaultRowHeight="15" x14ac:dyDescent="0.25"/>
  <cols>
    <col min="1" max="1" width="18.85546875" hidden="1" customWidth="1"/>
    <col min="2" max="2" width="15.85546875" style="2" customWidth="1"/>
    <col min="3" max="3" width="9.140625" style="2"/>
    <col min="4" max="4" width="19.85546875" customWidth="1"/>
  </cols>
  <sheetData>
    <row r="1" spans="1:3" x14ac:dyDescent="0.25">
      <c r="A1" s="1" t="s">
        <v>0</v>
      </c>
      <c r="B1" s="3" t="s">
        <v>1</v>
      </c>
      <c r="C1" s="4" t="s">
        <v>2</v>
      </c>
    </row>
    <row r="2" spans="1:3" x14ac:dyDescent="0.25">
      <c r="A2" s="2" t="s">
        <v>3</v>
      </c>
      <c r="B2" s="5" t="str">
        <f>_xlfn.XLOOKUP(A2,[1]Sheet5!$B:$B,[1]Sheet5!$O:$O)</f>
        <v>38XDECKT</v>
      </c>
      <c r="C2" s="2">
        <f>_xlfn.XLOOKUP(A2,[1]Sheet5!$B:$B,[1]Sheet5!$I:$I)</f>
        <v>-367.43</v>
      </c>
    </row>
    <row r="3" spans="1:3" x14ac:dyDescent="0.25">
      <c r="A3" s="2" t="s">
        <v>4</v>
      </c>
      <c r="B3" s="5" t="str">
        <f>_xlfn.XLOOKUP(A3,[1]Sheet5!$B:$B,[1]Sheet5!$O:$O)</f>
        <v>5IMFV88Z</v>
      </c>
      <c r="C3" s="2">
        <f>_xlfn.XLOOKUP(A3,[1]Sheet5!$B:$B,[1]Sheet5!$I:$I)</f>
        <v>-1033.9100000000001</v>
      </c>
    </row>
    <row r="4" spans="1:3" x14ac:dyDescent="0.25">
      <c r="A4" s="2" t="s">
        <v>5</v>
      </c>
      <c r="B4" s="5" t="str">
        <f>_xlfn.XLOOKUP(A4,[1]Sheet5!$B:$B,[1]Sheet5!$O:$O)</f>
        <v>3C653NYJ</v>
      </c>
      <c r="C4" s="2">
        <f>_xlfn.XLOOKUP(A4,[1]Sheet5!$B:$B,[1]Sheet5!$I:$I)</f>
        <v>-247.57</v>
      </c>
    </row>
    <row r="5" spans="1:3" x14ac:dyDescent="0.25">
      <c r="A5" s="2" t="s">
        <v>6</v>
      </c>
      <c r="B5" s="5" t="str">
        <f>_xlfn.XLOOKUP(A5,[1]Sheet5!$B:$B,[1]Sheet5!$O:$O)</f>
        <v>87L48PBX</v>
      </c>
      <c r="C5" s="2">
        <f>_xlfn.XLOOKUP(A5,[1]Sheet5!$B:$B,[1]Sheet5!$I:$I)</f>
        <v>-403.26</v>
      </c>
    </row>
    <row r="6" spans="1:3" x14ac:dyDescent="0.25">
      <c r="A6" s="2" t="s">
        <v>7</v>
      </c>
      <c r="B6" s="5" t="str">
        <f>_xlfn.XLOOKUP(A6,[1]Sheet5!$B:$B,[1]Sheet5!$O:$O)</f>
        <v>84NKR5SZ</v>
      </c>
      <c r="C6" s="2">
        <f>_xlfn.XLOOKUP(A6,[1]Sheet5!$B:$B,[1]Sheet5!$I:$I)</f>
        <v>-369.97</v>
      </c>
    </row>
    <row r="7" spans="1:3" x14ac:dyDescent="0.25">
      <c r="A7" s="2" t="s">
        <v>8</v>
      </c>
      <c r="B7" s="5" t="str">
        <f>_xlfn.XLOOKUP(A7,[1]Sheet5!$B:$B,[1]Sheet5!$O:$O)</f>
        <v>8FAWRX7I</v>
      </c>
      <c r="C7" s="2">
        <f>_xlfn.XLOOKUP(A7,[1]Sheet5!$B:$B,[1]Sheet5!$I:$I)</f>
        <v>-340.03</v>
      </c>
    </row>
    <row r="8" spans="1:3" x14ac:dyDescent="0.25">
      <c r="A8" s="2" t="s">
        <v>9</v>
      </c>
      <c r="B8" s="5" t="str">
        <f>_xlfn.XLOOKUP(A8,[1]Sheet5!$B:$B,[1]Sheet5!$O:$O)</f>
        <v>16TF5VAG</v>
      </c>
      <c r="C8" s="2">
        <f>_xlfn.XLOOKUP(A8,[1]Sheet5!$B:$B,[1]Sheet5!$I:$I)</f>
        <v>-189.28</v>
      </c>
    </row>
    <row r="9" spans="1:3" x14ac:dyDescent="0.25">
      <c r="A9" s="2" t="s">
        <v>10</v>
      </c>
      <c r="B9" s="5" t="str">
        <f>_xlfn.XLOOKUP(A9,[1]Sheet5!$B:$B,[1]Sheet5!$O:$O)</f>
        <v>6B8DB8TI</v>
      </c>
      <c r="C9" s="2">
        <f>_xlfn.XLOOKUP(A9,[1]Sheet5!$B:$B,[1]Sheet5!$I:$I)</f>
        <v>-180.13</v>
      </c>
    </row>
    <row r="10" spans="1:3" x14ac:dyDescent="0.25">
      <c r="A10" s="2" t="s">
        <v>11</v>
      </c>
      <c r="B10" s="5" t="str">
        <f>_xlfn.XLOOKUP(A10,[1]Sheet5!$B:$B,[1]Sheet5!$O:$O)</f>
        <v>8TS8H1LV</v>
      </c>
      <c r="C10" s="2">
        <f>_xlfn.XLOOKUP(A10,[1]Sheet5!$B:$B,[1]Sheet5!$I:$I)</f>
        <v>-157.29</v>
      </c>
    </row>
    <row r="11" spans="1:3" x14ac:dyDescent="0.25">
      <c r="A11" s="2" t="s">
        <v>12</v>
      </c>
      <c r="B11" s="5" t="str">
        <f>_xlfn.XLOOKUP(A11,[1]Sheet5!$B:$B,[1]Sheet5!$O:$O)</f>
        <v>8TBZV5US</v>
      </c>
      <c r="C11" s="2">
        <f>_xlfn.XLOOKUP(A11,[1]Sheet5!$B:$B,[1]Sheet5!$I:$I)</f>
        <v>-113.79</v>
      </c>
    </row>
    <row r="12" spans="1:3" x14ac:dyDescent="0.25">
      <c r="A12" s="2" t="s">
        <v>13</v>
      </c>
      <c r="B12" s="5" t="str">
        <f>_xlfn.XLOOKUP(A12,[1]Sheet5!$B:$B,[1]Sheet5!$O:$O)</f>
        <v>37HSA5CG</v>
      </c>
      <c r="C12" s="2">
        <f>_xlfn.XLOOKUP(A12,[1]Sheet5!$B:$B,[1]Sheet5!$I:$I)</f>
        <v>-112.14</v>
      </c>
    </row>
    <row r="13" spans="1:3" x14ac:dyDescent="0.25">
      <c r="A13" s="2" t="s">
        <v>14</v>
      </c>
      <c r="B13" s="5" t="str">
        <f>_xlfn.XLOOKUP(A13,[1]Sheet5!$B:$B,[1]Sheet5!$O:$O)</f>
        <v>8AIMP9TV</v>
      </c>
      <c r="C13" s="2">
        <f>_xlfn.XLOOKUP(A13,[1]Sheet5!$B:$B,[1]Sheet5!$I:$I)</f>
        <v>-389.59</v>
      </c>
    </row>
    <row r="14" spans="1:3" x14ac:dyDescent="0.25">
      <c r="A14" s="2" t="s">
        <v>15</v>
      </c>
      <c r="B14" s="5" t="str">
        <f>_xlfn.XLOOKUP(A14,[1]Sheet5!$B:$B,[1]Sheet5!$O:$O)</f>
        <v>6D34WCOX</v>
      </c>
      <c r="C14" s="2">
        <f>_xlfn.XLOOKUP(A14,[1]Sheet5!$B:$B,[1]Sheet5!$I:$I)</f>
        <v>-436.05</v>
      </c>
    </row>
    <row r="15" spans="1:3" x14ac:dyDescent="0.25">
      <c r="A15" s="2" t="s">
        <v>16</v>
      </c>
      <c r="B15" s="5" t="str">
        <f>_xlfn.XLOOKUP(A15,[1]Sheet5!$B:$B,[1]Sheet5!$O:$O)</f>
        <v>89TLY5WO</v>
      </c>
      <c r="C15" s="2">
        <f>_xlfn.XLOOKUP(A15,[1]Sheet5!$B:$B,[1]Sheet5!$I:$I)</f>
        <v>-635.97</v>
      </c>
    </row>
    <row r="16" spans="1:3" x14ac:dyDescent="0.25">
      <c r="A16" s="2" t="s">
        <v>17</v>
      </c>
      <c r="B16" s="5" t="str">
        <f>_xlfn.XLOOKUP(A16,[1]Sheet5!$B:$B,[1]Sheet5!$O:$O)</f>
        <v>4BKQK9NR</v>
      </c>
      <c r="C16" s="2">
        <f>_xlfn.XLOOKUP(A16,[1]Sheet5!$B:$B,[1]Sheet5!$I:$I)</f>
        <v>-414.05</v>
      </c>
    </row>
    <row r="17" spans="1:4" x14ac:dyDescent="0.25">
      <c r="A17" s="2" t="s">
        <v>18</v>
      </c>
      <c r="B17" s="5" t="str">
        <f>_xlfn.XLOOKUP(A17,[1]Sheet5!$B:$B,[1]Sheet5!$O:$O)</f>
        <v>3KSGFZLW</v>
      </c>
      <c r="C17" s="2">
        <f>_xlfn.XLOOKUP(A17,[1]Sheet5!$B:$B,[1]Sheet5!$I:$I)</f>
        <v>-300</v>
      </c>
    </row>
    <row r="18" spans="1:4" x14ac:dyDescent="0.25">
      <c r="A18" s="2" t="s">
        <v>19</v>
      </c>
      <c r="B18" s="5" t="str">
        <f>_xlfn.XLOOKUP(A18,[1]Sheet5!$B:$B,[1]Sheet5!$O:$O)</f>
        <v>837KADOM</v>
      </c>
      <c r="C18" s="2">
        <f>_xlfn.XLOOKUP(A18,[1]Sheet5!$B:$B,[1]Sheet5!$I:$I)</f>
        <v>-480.04</v>
      </c>
    </row>
    <row r="19" spans="1:4" x14ac:dyDescent="0.25">
      <c r="A19" s="2" t="s">
        <v>20</v>
      </c>
      <c r="B19" s="5" t="str">
        <f>_xlfn.XLOOKUP(A19,[1]Sheet5!$B:$B,[1]Sheet5!$O:$O)</f>
        <v>1LTI968I</v>
      </c>
      <c r="C19" s="2">
        <f>_xlfn.XLOOKUP(A19,[1]Sheet5!$B:$B,[1]Sheet5!$I:$I)</f>
        <v>-373.44</v>
      </c>
    </row>
    <row r="20" spans="1:4" s="7" customFormat="1" x14ac:dyDescent="0.25">
      <c r="A20" s="6" t="s">
        <v>21</v>
      </c>
      <c r="B20" s="6" t="str">
        <f>_xlfn.XLOOKUP(A20,[1]Sheet5!$B:$B,[1]Sheet5!$O:$O)</f>
        <v>32R27ZRRF</v>
      </c>
      <c r="C20" s="6">
        <f>_xlfn.XLOOKUP(A20,[1]Sheet5!$B:$B,[1]Sheet5!$I:$I)</f>
        <v>-584.05999999999995</v>
      </c>
      <c r="D20" s="7" t="s">
        <v>54</v>
      </c>
    </row>
    <row r="21" spans="1:4" x14ac:dyDescent="0.25">
      <c r="A21" s="2" t="s">
        <v>22</v>
      </c>
      <c r="B21" s="5" t="str">
        <f>_xlfn.XLOOKUP(A21,[1]Sheet5!$B:$B,[1]Sheet5!$O:$O)</f>
        <v>1YRTGX8J</v>
      </c>
      <c r="C21" s="2">
        <f>_xlfn.XLOOKUP(A21,[1]Sheet5!$B:$B,[1]Sheet5!$I:$I)</f>
        <v>-109.01</v>
      </c>
    </row>
    <row r="22" spans="1:4" x14ac:dyDescent="0.25">
      <c r="A22" s="2" t="s">
        <v>23</v>
      </c>
      <c r="B22" s="5" t="str">
        <f>_xlfn.XLOOKUP(A22,[1]Sheet5!$B:$B,[1]Sheet5!$O:$O)</f>
        <v>3RFI4RTY</v>
      </c>
      <c r="C22" s="2">
        <f>_xlfn.XLOOKUP(A22,[1]Sheet5!$B:$B,[1]Sheet5!$I:$I)</f>
        <v>-253.24</v>
      </c>
    </row>
    <row r="23" spans="1:4" x14ac:dyDescent="0.25">
      <c r="A23" s="2" t="s">
        <v>24</v>
      </c>
      <c r="B23" s="5" t="str">
        <f>_xlfn.XLOOKUP(A23,[1]Sheet5!$B:$B,[1]Sheet5!$O:$O)</f>
        <v>8GB86TUQ</v>
      </c>
      <c r="C23" s="2">
        <f>_xlfn.XLOOKUP(A23,[1]Sheet5!$B:$B,[1]Sheet5!$I:$I)</f>
        <v>-236.16</v>
      </c>
    </row>
    <row r="24" spans="1:4" x14ac:dyDescent="0.25">
      <c r="A24" s="2" t="s">
        <v>25</v>
      </c>
      <c r="B24" s="5" t="str">
        <f>_xlfn.XLOOKUP(A24,[1]Sheet5!$B:$B,[1]Sheet5!$O:$O)</f>
        <v>7SCP56OS</v>
      </c>
      <c r="C24" s="2">
        <f>_xlfn.XLOOKUP(A24,[1]Sheet5!$B:$B,[1]Sheet5!$I:$I)</f>
        <v>-464.28</v>
      </c>
    </row>
    <row r="25" spans="1:4" x14ac:dyDescent="0.25">
      <c r="A25" s="2" t="s">
        <v>26</v>
      </c>
      <c r="B25" s="5" t="str">
        <f>_xlfn.XLOOKUP(A25,[1]Sheet5!$B:$B,[1]Sheet5!$O:$O)</f>
        <v>1GXEDDKJ</v>
      </c>
      <c r="C25" s="2">
        <f>_xlfn.XLOOKUP(A25,[1]Sheet5!$B:$B,[1]Sheet5!$I:$I)</f>
        <v>-38.64</v>
      </c>
    </row>
    <row r="26" spans="1:4" x14ac:dyDescent="0.25">
      <c r="A26" s="2" t="s">
        <v>27</v>
      </c>
      <c r="B26" s="5" t="str">
        <f>_xlfn.XLOOKUP(A26,[1]Sheet5!$B:$B,[1]Sheet5!$O:$O)</f>
        <v>2DWOZ1PU</v>
      </c>
      <c r="C26" s="2">
        <f>_xlfn.XLOOKUP(A26,[1]Sheet5!$B:$B,[1]Sheet5!$I:$I)</f>
        <v>-95.88</v>
      </c>
    </row>
    <row r="27" spans="1:4" x14ac:dyDescent="0.25">
      <c r="A27" s="2" t="s">
        <v>28</v>
      </c>
      <c r="B27" s="5" t="str">
        <f>_xlfn.XLOOKUP(A27,[1]Sheet5!$B:$B,[1]Sheet5!$O:$O)</f>
        <v>66LZU3TX</v>
      </c>
      <c r="C27" s="2">
        <f>_xlfn.XLOOKUP(A27,[1]Sheet5!$B:$B,[1]Sheet5!$I:$I)</f>
        <v>-96.22</v>
      </c>
    </row>
    <row r="28" spans="1:4" x14ac:dyDescent="0.25">
      <c r="A28" s="2" t="s">
        <v>29</v>
      </c>
      <c r="B28" s="5" t="str">
        <f>_xlfn.XLOOKUP(A28,[1]Sheet5!$B:$B,[1]Sheet5!$O:$O)</f>
        <v>6YTIP8BU</v>
      </c>
      <c r="C28" s="2">
        <f>_xlfn.XLOOKUP(A28,[1]Sheet5!$B:$B,[1]Sheet5!$I:$I)</f>
        <v>-29.26</v>
      </c>
    </row>
    <row r="29" spans="1:4" x14ac:dyDescent="0.25">
      <c r="A29" s="2" t="s">
        <v>30</v>
      </c>
      <c r="B29" s="5" t="str">
        <f>_xlfn.XLOOKUP(A29,[1]Sheet5!$B:$B,[1]Sheet5!$O:$O)</f>
        <v>5IKOPXNF</v>
      </c>
      <c r="C29" s="2">
        <f>_xlfn.XLOOKUP(A29,[1]Sheet5!$B:$B,[1]Sheet5!$I:$I)</f>
        <v>-185.17</v>
      </c>
    </row>
    <row r="30" spans="1:4" x14ac:dyDescent="0.25">
      <c r="A30" s="2" t="s">
        <v>31</v>
      </c>
      <c r="B30" s="5" t="str">
        <f>_xlfn.XLOOKUP(A30,[1]Sheet5!$B:$B,[1]Sheet5!$O:$O)</f>
        <v>6NVM4GOC</v>
      </c>
      <c r="C30" s="2">
        <f>_xlfn.XLOOKUP(A30,[1]Sheet5!$B:$B,[1]Sheet5!$I:$I)</f>
        <v>-232.32</v>
      </c>
    </row>
    <row r="31" spans="1:4" x14ac:dyDescent="0.25">
      <c r="A31" s="2" t="s">
        <v>32</v>
      </c>
      <c r="B31" s="5" t="str">
        <f>_xlfn.XLOOKUP(A31,[1]Sheet5!$B:$B,[1]Sheet5!$O:$O)</f>
        <v>3DOTOD5S</v>
      </c>
      <c r="C31" s="2">
        <f>_xlfn.XLOOKUP(A31,[1]Sheet5!$B:$B,[1]Sheet5!$I:$I)</f>
        <v>-380.66</v>
      </c>
    </row>
    <row r="32" spans="1:4" x14ac:dyDescent="0.25">
      <c r="A32" s="2" t="s">
        <v>33</v>
      </c>
      <c r="B32" s="5" t="str">
        <f>_xlfn.XLOOKUP(A32,[1]Sheet5!$B:$B,[1]Sheet5!$O:$O)</f>
        <v>8B8U5VPO</v>
      </c>
      <c r="C32" s="2">
        <f>_xlfn.XLOOKUP(A32,[1]Sheet5!$B:$B,[1]Sheet5!$I:$I)</f>
        <v>-578.91</v>
      </c>
    </row>
    <row r="33" spans="1:3" x14ac:dyDescent="0.25">
      <c r="A33" s="2" t="s">
        <v>34</v>
      </c>
      <c r="B33" s="5" t="str">
        <f>_xlfn.XLOOKUP(A33,[1]Sheet5!$B:$B,[1]Sheet5!$O:$O)</f>
        <v>6Q25UCZU</v>
      </c>
      <c r="C33" s="2">
        <f>_xlfn.XLOOKUP(A33,[1]Sheet5!$B:$B,[1]Sheet5!$I:$I)</f>
        <v>-36.43</v>
      </c>
    </row>
    <row r="34" spans="1:3" x14ac:dyDescent="0.25">
      <c r="A34" s="2" t="s">
        <v>35</v>
      </c>
      <c r="B34" s="5" t="str">
        <f>_xlfn.XLOOKUP(A34,[1]Sheet5!$B:$B,[1]Sheet5!$O:$O)</f>
        <v>66Q8VS3R</v>
      </c>
      <c r="C34" s="2">
        <f>_xlfn.XLOOKUP(A34,[1]Sheet5!$B:$B,[1]Sheet5!$I:$I)</f>
        <v>-194.5</v>
      </c>
    </row>
    <row r="35" spans="1:3" x14ac:dyDescent="0.25">
      <c r="A35" s="2" t="s">
        <v>36</v>
      </c>
      <c r="B35" s="5" t="str">
        <f>_xlfn.XLOOKUP(A35,[1]Sheet5!$B:$B,[1]Sheet5!$O:$O)</f>
        <v>58KBHJOE</v>
      </c>
      <c r="C35" s="2">
        <f>_xlfn.XLOOKUP(A35,[1]Sheet5!$B:$B,[1]Sheet5!$I:$I)</f>
        <v>-194.94</v>
      </c>
    </row>
    <row r="36" spans="1:3" x14ac:dyDescent="0.25">
      <c r="A36" s="2" t="s">
        <v>37</v>
      </c>
      <c r="B36" s="5" t="str">
        <f>_xlfn.XLOOKUP(A36,[1]Sheet5!$B:$B,[1]Sheet5!$O:$O)</f>
        <v>88BRBWGL</v>
      </c>
      <c r="C36" s="2">
        <f>_xlfn.XLOOKUP(A36,[1]Sheet5!$B:$B,[1]Sheet5!$I:$I)</f>
        <v>-192.36</v>
      </c>
    </row>
    <row r="37" spans="1:3" x14ac:dyDescent="0.25">
      <c r="A37" s="2" t="s">
        <v>38</v>
      </c>
      <c r="B37" s="5" t="str">
        <f>_xlfn.XLOOKUP(A37,[1]Sheet5!$B:$B,[1]Sheet5!$O:$O)</f>
        <v>14XBWBDZ</v>
      </c>
      <c r="C37" s="2">
        <f>_xlfn.XLOOKUP(A37,[1]Sheet5!$B:$B,[1]Sheet5!$I:$I)</f>
        <v>-157.08000000000001</v>
      </c>
    </row>
    <row r="38" spans="1:3" x14ac:dyDescent="0.25">
      <c r="A38" s="2" t="s">
        <v>39</v>
      </c>
      <c r="B38" s="5" t="str">
        <f>_xlfn.XLOOKUP(A38,[1]Sheet5!$B:$B,[1]Sheet5!$O:$O)</f>
        <v>5KABLDMZ</v>
      </c>
      <c r="C38" s="2">
        <f>_xlfn.XLOOKUP(A38,[1]Sheet5!$B:$B,[1]Sheet5!$I:$I)</f>
        <v>-117.5</v>
      </c>
    </row>
    <row r="39" spans="1:3" x14ac:dyDescent="0.25">
      <c r="A39" s="2" t="s">
        <v>40</v>
      </c>
      <c r="B39" s="5" t="str">
        <f>_xlfn.XLOOKUP(A39,[1]Sheet5!$B:$B,[1]Sheet5!$O:$O)</f>
        <v>11JOMA8V</v>
      </c>
      <c r="C39" s="2">
        <f>_xlfn.XLOOKUP(A39,[1]Sheet5!$B:$B,[1]Sheet5!$I:$I)</f>
        <v>-100.55</v>
      </c>
    </row>
    <row r="40" spans="1:3" x14ac:dyDescent="0.25">
      <c r="A40" s="2" t="s">
        <v>41</v>
      </c>
      <c r="B40" s="5" t="str">
        <f>_xlfn.XLOOKUP(A40,[1]Sheet5!$B:$B,[1]Sheet5!$O:$O)</f>
        <v>4ELK9Z7U</v>
      </c>
      <c r="C40" s="2">
        <f>_xlfn.XLOOKUP(A40,[1]Sheet5!$B:$B,[1]Sheet5!$I:$I)</f>
        <v>-84.64</v>
      </c>
    </row>
    <row r="41" spans="1:3" x14ac:dyDescent="0.25">
      <c r="A41" s="2" t="s">
        <v>42</v>
      </c>
      <c r="B41" s="5" t="str">
        <f>_xlfn.XLOOKUP(A41,[1]Sheet5!$B:$B,[1]Sheet5!$O:$O)</f>
        <v>8EDQA97M</v>
      </c>
      <c r="C41" s="2">
        <f>_xlfn.XLOOKUP(A41,[1]Sheet5!$B:$B,[1]Sheet5!$I:$I)</f>
        <v>-47.91</v>
      </c>
    </row>
    <row r="42" spans="1:3" x14ac:dyDescent="0.25">
      <c r="A42" s="2" t="s">
        <v>43</v>
      </c>
      <c r="B42" s="5" t="str">
        <f>_xlfn.XLOOKUP(A42,[1]Sheet5!$B:$B,[1]Sheet5!$O:$O)</f>
        <v>4KBAJF2N</v>
      </c>
      <c r="C42" s="2">
        <f>_xlfn.XLOOKUP(A42,[1]Sheet5!$B:$B,[1]Sheet5!$I:$I)</f>
        <v>-26.7</v>
      </c>
    </row>
    <row r="43" spans="1:3" x14ac:dyDescent="0.25">
      <c r="A43" s="2" t="s">
        <v>44</v>
      </c>
      <c r="B43" s="5" t="str">
        <f>_xlfn.XLOOKUP(A43,[1]Sheet5!$B:$B,[1]Sheet5!$O:$O)</f>
        <v>4TUUOQSN</v>
      </c>
      <c r="C43" s="2">
        <f>_xlfn.XLOOKUP(A43,[1]Sheet5!$B:$B,[1]Sheet5!$I:$I)</f>
        <v>-24.61</v>
      </c>
    </row>
    <row r="44" spans="1:3" x14ac:dyDescent="0.25">
      <c r="A44" s="2" t="s">
        <v>45</v>
      </c>
      <c r="B44" s="5" t="str">
        <f>_xlfn.XLOOKUP(A44,[1]Sheet5!$B:$B,[1]Sheet5!$O:$O)</f>
        <v>7ATVSB6E</v>
      </c>
      <c r="C44" s="2">
        <f>_xlfn.XLOOKUP(A44,[1]Sheet5!$B:$B,[1]Sheet5!$I:$I)</f>
        <v>-20.43</v>
      </c>
    </row>
    <row r="45" spans="1:3" x14ac:dyDescent="0.25">
      <c r="A45" s="2" t="s">
        <v>46</v>
      </c>
      <c r="B45" s="5" t="str">
        <f>_xlfn.XLOOKUP(A45,[1]Sheet5!$B:$B,[1]Sheet5!$O:$O)</f>
        <v>4Y6X6JFX</v>
      </c>
      <c r="C45" s="2">
        <f>_xlfn.XLOOKUP(A45,[1]Sheet5!$B:$B,[1]Sheet5!$I:$I)</f>
        <v>-19.420000000000002</v>
      </c>
    </row>
    <row r="46" spans="1:3" x14ac:dyDescent="0.25">
      <c r="A46" s="2" t="s">
        <v>47</v>
      </c>
      <c r="B46" s="5" t="str">
        <f>_xlfn.XLOOKUP(A46,[1]Sheet5!$B:$B,[1]Sheet5!$O:$O)</f>
        <v>4OBKVF8U</v>
      </c>
      <c r="C46" s="2">
        <f>_xlfn.XLOOKUP(A46,[1]Sheet5!$B:$B,[1]Sheet5!$I:$I)</f>
        <v>-15.97</v>
      </c>
    </row>
    <row r="47" spans="1:3" x14ac:dyDescent="0.25">
      <c r="A47" s="2" t="s">
        <v>48</v>
      </c>
      <c r="B47" s="5" t="str">
        <f>_xlfn.XLOOKUP(A47,[1]Sheet5!$B:$B,[1]Sheet5!$O:$O)</f>
        <v>2H43JT2M</v>
      </c>
      <c r="C47" s="2">
        <f>_xlfn.XLOOKUP(A47,[1]Sheet5!$B:$B,[1]Sheet5!$I:$I)</f>
        <v>-100.11</v>
      </c>
    </row>
    <row r="48" spans="1:3" x14ac:dyDescent="0.25">
      <c r="A48" s="2" t="s">
        <v>49</v>
      </c>
      <c r="B48" s="5" t="str">
        <f>_xlfn.XLOOKUP(A48,[1]Sheet5!$B:$B,[1]Sheet5!$O:$O)</f>
        <v>3CJ6V4FM</v>
      </c>
      <c r="C48" s="2">
        <f>_xlfn.XLOOKUP(A48,[1]Sheet5!$B:$B,[1]Sheet5!$I:$I)</f>
        <v>-253.99</v>
      </c>
    </row>
    <row r="49" spans="1:3" x14ac:dyDescent="0.25">
      <c r="A49" s="2" t="s">
        <v>50</v>
      </c>
      <c r="B49" s="5" t="str">
        <f>_xlfn.XLOOKUP(A49,[1]Sheet5!$B:$B,[1]Sheet5!$O:$O)</f>
        <v>31A6SCZA</v>
      </c>
      <c r="C49" s="2">
        <f>_xlfn.XLOOKUP(A49,[1]Sheet5!$B:$B,[1]Sheet5!$I:$I)</f>
        <v>-342.28</v>
      </c>
    </row>
    <row r="50" spans="1:3" x14ac:dyDescent="0.25">
      <c r="A50" s="2" t="s">
        <v>51</v>
      </c>
      <c r="B50" s="5" t="str">
        <f>_xlfn.XLOOKUP(A50,[1]Sheet5!$B:$B,[1]Sheet5!$O:$O)</f>
        <v>6LYUZBNB</v>
      </c>
      <c r="C50" s="2">
        <f>_xlfn.XLOOKUP(A50,[1]Sheet5!$B:$B,[1]Sheet5!$I:$I)</f>
        <v>-371.03</v>
      </c>
    </row>
    <row r="51" spans="1:3" x14ac:dyDescent="0.25">
      <c r="A51" s="2" t="s">
        <v>52</v>
      </c>
      <c r="B51" s="5" t="str">
        <f>_xlfn.XLOOKUP(A51,[1]Sheet5!$B:$B,[1]Sheet5!$O:$O)</f>
        <v>2K1TL6SE</v>
      </c>
      <c r="C51" s="2">
        <f>_xlfn.XLOOKUP(A51,[1]Sheet5!$B:$B,[1]Sheet5!$I:$I)</f>
        <v>-385.61</v>
      </c>
    </row>
    <row r="52" spans="1:3" x14ac:dyDescent="0.25">
      <c r="A52" s="2" t="s">
        <v>53</v>
      </c>
      <c r="B52" s="5" t="str">
        <f>_xlfn.XLOOKUP(A52,[1]Sheet5!$B:$B,[1]Sheet5!$O:$O)</f>
        <v>8FAWRX7I</v>
      </c>
      <c r="C52" s="2">
        <f>_xlfn.XLOOKUP(A52,[1]Sheet5!$B:$B,[1]Sheet5!$I:$I)</f>
        <v>-328.15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Whitney Ellis</cp:lastModifiedBy>
  <dcterms:created xsi:type="dcterms:W3CDTF">2024-07-09T15:20:10Z</dcterms:created>
  <dcterms:modified xsi:type="dcterms:W3CDTF">2024-08-02T15:46:45Z</dcterms:modified>
</cp:coreProperties>
</file>