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Jun\"/>
    </mc:Choice>
  </mc:AlternateContent>
  <xr:revisionPtr revIDLastSave="0" documentId="13_ncr:1_{0EA7464C-B271-493E-B646-B512E92DED3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<sst xmlns="http://schemas.openxmlformats.org/spreadsheetml/2006/main" count="161" uniqueCount="91">
  <si>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</si>
  <si>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</si>
  <si>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</si>
  <si>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</si>
  <si>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</si>
  <si>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</si>
  <si>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</si>
  <si>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</si>
  <si>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</si>
  <si>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</si>
  <si>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</si>
  <si>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</si>
  <si>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</si>
  <si>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</si>
  <si>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</si>
  <si>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</si>
  <si>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</si>
  <si>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</si>
  <si>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</si>
  <si>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</si>
  <si>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</si>
  <si>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</si>
  <si>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</si>
  <si>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</si>
  <si>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</si>
  <si>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 xml:space="preserve">Approved </t>
  </si>
  <si>
    <t>49694563PC</t>
  </si>
  <si>
    <t>3NU8PF5B</t>
  </si>
  <si>
    <t>Price Claim for Invoice - 49694563</t>
  </si>
  <si>
    <t>CB2401018</t>
  </si>
  <si>
    <t>49726358PC</t>
  </si>
  <si>
    <t>56DHRFQM</t>
  </si>
  <si>
    <t>Price Claim for Invoice - 49726358</t>
  </si>
  <si>
    <t>49741946PC</t>
  </si>
  <si>
    <t>6YTIP8BU</t>
  </si>
  <si>
    <t>Price Claim for Invoice - 49741946</t>
  </si>
  <si>
    <t>49755672PC</t>
  </si>
  <si>
    <t>8H3W3ZQK</t>
  </si>
  <si>
    <t>Price Claim for Invoice - 49755672</t>
  </si>
  <si>
    <t>49903499PC</t>
  </si>
  <si>
    <t>6SU9AOPD</t>
  </si>
  <si>
    <t>Price Claim for Invoice - 49903499</t>
  </si>
  <si>
    <t>49903497PC</t>
  </si>
  <si>
    <t>38HHJ17E</t>
  </si>
  <si>
    <t>Price Claim for Invoice - 49903497</t>
  </si>
  <si>
    <t>B076L2Q1VW</t>
  </si>
  <si>
    <t>Woolrich Rustic Lodge Cabin Comforter Set - All Season Down Alternative Warm Bedding Layer and Matching Shams, Oversized Full, Bitter Creek, Grey/Brown</t>
  </si>
  <si>
    <t>B0CP36XSY3</t>
  </si>
  <si>
    <t>Intelligent Design Queen Comforter Set, Faux Fur Comforter Set, Trendy Metallic Comforter Set, Warm &amp; Fluffy Comforter Bed Set with 2 Shams, 3 Pieces, Naomi, White/Gold Full/Queen</t>
  </si>
  <si>
    <t>B01BWAACT0</t>
  </si>
  <si>
    <t>Madison Park Ashbury Bedspread Set - Luxury Textured Quilt, All Season, Large Lightweight Coverlet, Cozy Bedding, Matching Shams, Medallion Blue, Oversized King (120 in x 118 in)</t>
  </si>
  <si>
    <t>B01KC6VL8G</t>
  </si>
  <si>
    <t>MADISON PARK SIGNATURE Marshmallow Bathroom Rug Non Slip, Luxrurious Plush Bath Mat, Absorbent, Quick Dry, Spa Design Bath Room Décor, 20x24, Grey</t>
  </si>
  <si>
    <t>B074ZQ5FCJ</t>
  </si>
  <si>
    <t>MADISON PARK SIGNATURE 800GSM 100% Cotton Luxurious Bath Towel Set Highly Absorbent, Quick Dry, Hotel &amp; Spa Quality for Bathroom, Multi-Sizes, Blush 8 Piece</t>
  </si>
  <si>
    <t>B07CZXXK85</t>
  </si>
  <si>
    <t>Madison Park Odette Cozy Comforter Set Jacquard Damask Medallion Design - Modern All Season, Down Alternative Bedding, Shams, Decorative Pillows, King(104 in x 92 in), Silver 8 Piece</t>
  </si>
  <si>
    <t>B0068DKXWS</t>
  </si>
  <si>
    <t>Beautyrest Cotton Blend Heated Mattress Pad Secure Comfort Technology - Luxury Quilted Electric Mattress Pad with Deep Pocket - 5-Setting Heat Controllers, Cal King, White</t>
  </si>
  <si>
    <t>B01KC6V7CG</t>
  </si>
  <si>
    <t>MADISON PARK SIGNATURE Marshmallow Bathroom Rug Non Slip, Luxrurious Plush Bath Mat, Absorbent, Quick Dry, Spa Design Bath Room Décor, 24x72, Ivory</t>
  </si>
  <si>
    <t>B072MSLVTG</t>
  </si>
  <si>
    <t>Comfort Spaces Kienna Quilt Set-Luxury Double Sided Stitching Design Summer Blanket, Lightweight, Soft, All Season Bedding Layer, Matching Sham, Gray, Coverlet Twin/Twin XL(66"x90") 2 Piece</t>
  </si>
  <si>
    <t>B07TY85YWR</t>
  </si>
  <si>
    <t>Madison Park Evan 100% Cotton Bathroom Rug Non Slip Backing-Luxrurious Tufted Plush Bath Mat Absorbent, Quick Dry, Spa Design Shower Room Décor, 24x40, Blue</t>
  </si>
  <si>
    <t>B07332H4R6</t>
  </si>
  <si>
    <t>Madison Park Cecily Semi Sheer SINGLE Panel Window Curtain Burnout Botanical Print, Easy To Hang, Fits up to 1.25" Diameter Rod, 50x84", Leaves Grey (Pack of 1)</t>
  </si>
  <si>
    <t>B091H7J7Q7</t>
  </si>
  <si>
    <t>Serta Waterproof Heated Mattress Pad - Electric Bed Warmer with 10 Heat Settings, Auto Shut Off Timer, ETL Certified Electric Mattress Pad, Elastic Deep Pocket, Machine Washable, White King</t>
  </si>
  <si>
    <t>B099F3BVZM</t>
  </si>
  <si>
    <t>Comfort Spaces Nero Metallic Comforter Fun Print for Girls Bedroom Modern Bedding Set, All Season Cover, Matching Sham, Full/Queen(90"x90"), Abstract Marble Blush 4 Piece</t>
  </si>
  <si>
    <t>B01LXOIJAN</t>
  </si>
  <si>
    <t>Madison Park Evan 100% Cotton Bathroom Rug Non Slip Backing-Luxrurious Tufted Plush Bath Mat Absorbent, Quick Dry, Spa Design Shower Room Décor, 24x40, Grey</t>
  </si>
  <si>
    <t>B073WB2CYP</t>
  </si>
  <si>
    <t>Madison Park Essentials Brystol 24 Piece Room in a Bag Faux Silk Comforter Jacquard Paisley Design Matching Curtains Down Alternative Hypoallergenic All Season Bedding-Set, King (104 in x 92 in), Teal</t>
  </si>
  <si>
    <t>B0793RKJDC</t>
  </si>
  <si>
    <t>Madison Park Essentials Queen Comforter Set, 24 Piece Bedding With Matching Curtains, Decorative Pillows, Luxe Diamond Tufting , Room in a Bag Joella Collection, Plum Queen</t>
  </si>
  <si>
    <t>B01NA02L69</t>
  </si>
  <si>
    <t>Madison Park Signature Cozy Comforter Set - All Season Bedding Combo Filled Insert and Removable Duvet Cover, Shams, Decorative Pillows, King (110 in x 96 in), Geometric Grey 10 Piece</t>
  </si>
  <si>
    <t>B07CZZDVGZ</t>
  </si>
  <si>
    <t>Madison Park 100% Cotton Comforter Set - Feminine Design Colorful Floral Print, All Season Down Alternative Bedding Layer and Matching Shams, California King (104 in x 92 in), Enza, Purple 7 Piece</t>
  </si>
  <si>
    <t>B0881B7ZB8</t>
  </si>
  <si>
    <t>Mi Zone Kids Cynthia Comforter for Girls Microfiber Animal Butterfly Print, Modern All Season Down Alternative Kids Bed Set, Matching Sham, Decorative Pillow, Full/Queen, Pink 4 Piece</t>
  </si>
  <si>
    <t>B011KZ8LFY</t>
  </si>
  <si>
    <t>Beautyrest 3M Scotchgard Heated Mattress Pad - Electric Bed Warmer with 5 Heat Settings, 10 Hr Auto Shut Off Timer, All Around Elastic Deep Pocket, UL Certified, Machine Washable, White King</t>
  </si>
  <si>
    <t>B073LZJ4B9</t>
  </si>
  <si>
    <t>Madison Park Bellagio Cozy Comforter Set - Luxurious Jaquard Traditional Damask Design, All Season Down Alternative Bedding with Matching Shams, Decorative Pillow, Queen(90"x90"), Grey 7 Piece</t>
  </si>
  <si>
    <t>B075FQTJRD</t>
  </si>
  <si>
    <t>Madison Park Lucy 100% Cotton Quilt Set Floral Print, Double Sided Stitching, All Season, Lightweight Coverlet Bedspread Bedding Layer, Matching Shams, King/Cal King, Red 6 Piece</t>
  </si>
  <si>
    <t>B07634F425</t>
  </si>
  <si>
    <t>Madison Park Essentials King Comforter Set, Bed in a Bag King, Watercolor Print Coastal Comforter &amp; Chambray Cotton Sheet Set, All Season Bedding Set, Saben, Aqua King (104 in x 92 in) 9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</si>
</sst>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  <numFmt numFmtId="166" formatCode="[$$]#,##0.0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0" xfId="0" applyAlignment="1">
      <alignment horizontal="left"/>
    </xf>
    <xf numFmtId="0" fontId="7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4" xfId="0" applyFont="1" applyFill="1" applyBorder="1" applyAlignment="1"/>
    <xf numFmtId="0" fontId="9" fillId="5" borderId="4" xfId="0" applyFont="1" applyFill="1" applyBorder="1" applyAlignment="1"/>
    <xf numFmtId="0" fontId="10" fillId="0" borderId="5" xfId="0" applyFont="1" applyBorder="1" applyAlignment="1">
      <alignment horizontal="left"/>
    </xf>
    <xf numFmtId="166" fontId="10" fillId="0" borderId="5" xfId="0" applyNumberFormat="1" applyFont="1" applyBorder="1" applyAlignment="1">
      <alignment horizontal="left"/>
    </xf>
    <xf numFmtId="8" fontId="10" fillId="0" borderId="5" xfId="0" applyNumberFormat="1" applyFont="1" applyBorder="1" applyAlignment="1">
      <alignment horizontal="left"/>
    </xf>
    <xf numFmtId="0" fontId="1" fillId="3" borderId="0" xfId="2" applyFont="1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activeCell="D4" sqref="D4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2" customFormat="1">
      <c r="A2" s="16">
        <v>298492545</v>
      </c>
      <c r="B2" s="17" t="s">
        <v>26</v>
      </c>
      <c r="C2" s="18" t="s">
        <v>27</v>
      </c>
      <c r="D2" s="18">
        <v>49694563</v>
      </c>
      <c r="E2" s="17" t="s">
        <v>28</v>
      </c>
      <c r="F2" s="17">
        <v>-117.4</v>
      </c>
      <c r="G2" s="19"/>
      <c r="H2" s="19"/>
      <c r="I2" s="18" t="s">
        <v>29</v>
      </c>
    </row>
    <row r="3" spans="1:9" s="12" customFormat="1">
      <c r="A3" s="16">
        <v>298832526</v>
      </c>
      <c r="B3" s="17" t="s">
        <v>30</v>
      </c>
      <c r="C3" s="18" t="s">
        <v>31</v>
      </c>
      <c r="D3" s="18">
        <v>49726358</v>
      </c>
      <c r="E3" s="17" t="s">
        <v>32</v>
      </c>
      <c r="F3" s="17">
        <v>-43.04</v>
      </c>
      <c r="G3" s="19"/>
      <c r="H3" s="19"/>
      <c r="I3" s="18" t="s">
        <v>29</v>
      </c>
    </row>
    <row r="4" spans="1:9" s="12" customFormat="1">
      <c r="A4" s="16">
        <v>299197244</v>
      </c>
      <c r="B4" s="17" t="s">
        <v>33</v>
      </c>
      <c r="C4" s="18" t="s">
        <v>34</v>
      </c>
      <c r="D4" s="18">
        <v>49741946</v>
      </c>
      <c r="E4" s="17" t="s">
        <v>35</v>
      </c>
      <c r="F4" s="17">
        <v>-36.58</v>
      </c>
      <c r="G4" s="19"/>
      <c r="H4" s="19"/>
      <c r="I4" s="18" t="s">
        <v>29</v>
      </c>
    </row>
    <row r="5" spans="1:9" s="12" customFormat="1">
      <c r="A5" s="16">
        <v>299197244</v>
      </c>
      <c r="B5" s="17" t="s">
        <v>36</v>
      </c>
      <c r="C5" s="18" t="s">
        <v>37</v>
      </c>
      <c r="D5" s="18">
        <v>49755672</v>
      </c>
      <c r="E5" s="17" t="s">
        <v>38</v>
      </c>
      <c r="F5" s="17">
        <v>-51.96</v>
      </c>
      <c r="G5" s="19"/>
      <c r="H5" s="19"/>
      <c r="I5" s="18" t="s">
        <v>29</v>
      </c>
    </row>
    <row r="6" spans="1:9" s="12" customFormat="1">
      <c r="A6" s="16">
        <v>301417894</v>
      </c>
      <c r="B6" s="17" t="s">
        <v>39</v>
      </c>
      <c r="C6" s="18" t="s">
        <v>40</v>
      </c>
      <c r="D6" s="18">
        <v>49903499</v>
      </c>
      <c r="E6" s="17" t="s">
        <v>41</v>
      </c>
      <c r="F6" s="17">
        <v>-42.47</v>
      </c>
      <c r="G6" s="19"/>
      <c r="H6" s="19"/>
      <c r="I6" s="18" t="s">
        <v>29</v>
      </c>
    </row>
    <row r="7" spans="1:9" s="12" customFormat="1">
      <c r="A7" s="16">
        <v>301417894</v>
      </c>
      <c r="B7" s="17" t="s">
        <v>42</v>
      </c>
      <c r="C7" s="18" t="s">
        <v>43</v>
      </c>
      <c r="D7" s="18">
        <v>49903497</v>
      </c>
      <c r="E7" s="17" t="s">
        <v>44</v>
      </c>
      <c r="F7" s="17">
        <v>-29.86</v>
      </c>
      <c r="G7" s="19"/>
      <c r="H7" s="19"/>
      <c r="I7" s="18" t="s">
        <v>29</v>
      </c>
    </row>
    <row r="8" spans="1:9">
      <c r="F8">
        <f>SUM(F2:F7)</f>
        <v>-321.31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C28" sqref="C28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1.453125" style="11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9"/>
      <c r="B1" s="8"/>
      <c r="C1" s="8"/>
      <c r="D1" s="8"/>
      <c r="E1" s="8"/>
      <c r="F1" s="8"/>
      <c r="G1" s="8"/>
      <c r="H1" s="8"/>
      <c r="I1" s="13"/>
      <c r="J1" s="15"/>
      <c r="N1" s="7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4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>
      <c r="A3" s="20" t="s">
        <v>27</v>
      </c>
      <c r="B3" s="20" t="s">
        <v>45</v>
      </c>
      <c r="C3" s="20">
        <v>86569916686</v>
      </c>
      <c r="D3" s="20" t="s">
        <v>46</v>
      </c>
      <c r="E3" s="20">
        <v>1</v>
      </c>
      <c r="F3" s="21">
        <v>83.93</v>
      </c>
      <c r="G3" s="21">
        <v>83.92</v>
      </c>
      <c r="H3" s="21">
        <v>71.94</v>
      </c>
      <c r="I3" s="20">
        <v>49694563</v>
      </c>
      <c r="J3" s="15" t="s">
        <v>22</v>
      </c>
      <c r="K3" s="10">
        <v>77</v>
      </c>
      <c r="L3" s="10">
        <v>83.929999999999993</v>
      </c>
      <c r="M3" s="15" t="s">
        <v>25</v>
      </c>
      <c r="N3" s="7" t="s">
        <v>23</v>
      </c>
    </row>
    <row r="4" spans="1:14">
      <c r="A4" s="20" t="s">
        <v>27</v>
      </c>
      <c r="B4" s="20" t="s">
        <v>47</v>
      </c>
      <c r="C4" s="20">
        <v>22164299939</v>
      </c>
      <c r="D4" s="20" t="s">
        <v>48</v>
      </c>
      <c r="E4" s="20">
        <v>1</v>
      </c>
      <c r="F4" s="21">
        <v>46.54</v>
      </c>
      <c r="G4" s="21">
        <v>46.54</v>
      </c>
      <c r="H4" s="21">
        <v>46.16</v>
      </c>
      <c r="I4" s="20">
        <v>49694563</v>
      </c>
      <c r="J4" s="15" t="s">
        <v>22</v>
      </c>
      <c r="K4" s="10">
        <v>46.54</v>
      </c>
      <c r="L4" s="10">
        <v>46.54</v>
      </c>
      <c r="M4" s="15"/>
      <c r="N4" s="7"/>
    </row>
    <row r="5" spans="1:14">
      <c r="A5" s="20" t="s">
        <v>27</v>
      </c>
      <c r="B5" s="20" t="s">
        <v>49</v>
      </c>
      <c r="C5" s="20">
        <v>675716740047</v>
      </c>
      <c r="D5" s="20" t="s">
        <v>50</v>
      </c>
      <c r="E5" s="20">
        <v>1</v>
      </c>
      <c r="F5" s="21">
        <v>71.94</v>
      </c>
      <c r="G5" s="21">
        <v>71.94</v>
      </c>
      <c r="H5" s="21">
        <v>63.86</v>
      </c>
      <c r="I5" s="20">
        <v>49694563</v>
      </c>
      <c r="J5" s="15" t="s">
        <v>22</v>
      </c>
      <c r="K5" s="10">
        <v>66</v>
      </c>
      <c r="L5" s="10">
        <v>71.94</v>
      </c>
      <c r="M5" s="15" t="s">
        <v>25</v>
      </c>
      <c r="N5" s="7"/>
    </row>
    <row r="6" spans="1:14">
      <c r="A6" s="20" t="s">
        <v>27</v>
      </c>
      <c r="B6" s="20" t="s">
        <v>51</v>
      </c>
      <c r="C6" s="20">
        <v>675716809225</v>
      </c>
      <c r="D6" s="20" t="s">
        <v>52</v>
      </c>
      <c r="E6" s="20">
        <v>2</v>
      </c>
      <c r="F6" s="21">
        <v>15.31</v>
      </c>
      <c r="G6" s="21">
        <v>15.31</v>
      </c>
      <c r="H6" s="21">
        <v>15.04</v>
      </c>
      <c r="I6" s="20">
        <v>49694563</v>
      </c>
      <c r="J6" s="15" t="s">
        <v>22</v>
      </c>
      <c r="K6" s="10">
        <v>14.38</v>
      </c>
      <c r="L6" s="10">
        <v>15.3147</v>
      </c>
      <c r="M6" s="23" t="s">
        <v>25</v>
      </c>
      <c r="N6" s="7"/>
    </row>
    <row r="7" spans="1:14">
      <c r="A7" s="20" t="s">
        <v>27</v>
      </c>
      <c r="B7" s="20" t="s">
        <v>53</v>
      </c>
      <c r="C7" s="20">
        <v>86569934970</v>
      </c>
      <c r="D7" s="20" t="s">
        <v>54</v>
      </c>
      <c r="E7" s="20">
        <v>1</v>
      </c>
      <c r="F7" s="21">
        <v>37.26</v>
      </c>
      <c r="G7" s="21">
        <v>37.26</v>
      </c>
      <c r="H7" s="21">
        <v>34.65</v>
      </c>
      <c r="I7" s="20">
        <v>49694563</v>
      </c>
      <c r="J7" s="15" t="s">
        <v>22</v>
      </c>
      <c r="K7" s="10">
        <v>34.5</v>
      </c>
      <c r="L7" s="10">
        <v>37.26</v>
      </c>
      <c r="M7" s="23" t="s">
        <v>25</v>
      </c>
      <c r="N7" s="7"/>
    </row>
    <row r="8" spans="1:14">
      <c r="A8" s="20" t="s">
        <v>27</v>
      </c>
      <c r="B8" s="20" t="s">
        <v>55</v>
      </c>
      <c r="C8" s="20">
        <v>86569030382</v>
      </c>
      <c r="D8" s="20" t="s">
        <v>56</v>
      </c>
      <c r="E8" s="20">
        <v>4</v>
      </c>
      <c r="F8" s="21">
        <v>110.47</v>
      </c>
      <c r="G8" s="21">
        <v>110.47</v>
      </c>
      <c r="H8" s="21">
        <v>87.02</v>
      </c>
      <c r="I8" s="20">
        <v>49694563</v>
      </c>
      <c r="J8" s="15" t="s">
        <v>22</v>
      </c>
      <c r="K8" s="10">
        <v>100.878</v>
      </c>
      <c r="L8" s="10">
        <v>110.47</v>
      </c>
      <c r="M8" s="15" t="s">
        <v>25</v>
      </c>
      <c r="N8" s="7"/>
    </row>
    <row r="9" spans="1:14">
      <c r="A9" s="20" t="s">
        <v>31</v>
      </c>
      <c r="B9" s="20" t="s">
        <v>57</v>
      </c>
      <c r="C9" s="20">
        <v>675716356521</v>
      </c>
      <c r="D9" s="20" t="s">
        <v>58</v>
      </c>
      <c r="E9" s="20">
        <v>28</v>
      </c>
      <c r="F9" s="22">
        <v>69.45</v>
      </c>
      <c r="G9" s="22">
        <v>69.45</v>
      </c>
      <c r="H9" s="22">
        <v>68.37</v>
      </c>
      <c r="I9" s="20">
        <v>49726358</v>
      </c>
      <c r="J9" s="15" t="s">
        <v>22</v>
      </c>
      <c r="K9" s="10">
        <v>68.64</v>
      </c>
      <c r="L9" s="10">
        <v>69.45</v>
      </c>
      <c r="M9" s="23" t="s">
        <v>25</v>
      </c>
      <c r="N9" s="15"/>
    </row>
    <row r="10" spans="1:14">
      <c r="A10" s="20" t="s">
        <v>31</v>
      </c>
      <c r="B10" s="20" t="s">
        <v>59</v>
      </c>
      <c r="C10" s="20">
        <v>675716809300</v>
      </c>
      <c r="D10" s="20" t="s">
        <v>60</v>
      </c>
      <c r="E10" s="20">
        <v>2</v>
      </c>
      <c r="F10" s="22">
        <v>37.26</v>
      </c>
      <c r="G10" s="22">
        <v>37.26</v>
      </c>
      <c r="H10" s="22">
        <v>36.43</v>
      </c>
      <c r="I10" s="20">
        <v>49726358</v>
      </c>
      <c r="J10" s="15" t="s">
        <v>22</v>
      </c>
      <c r="K10" s="10">
        <v>34.5</v>
      </c>
      <c r="L10" s="10">
        <v>37.26</v>
      </c>
      <c r="M10" s="15" t="s">
        <v>25</v>
      </c>
      <c r="N10" s="7"/>
    </row>
    <row r="11" spans="1:14">
      <c r="A11" s="20" t="s">
        <v>31</v>
      </c>
      <c r="B11" s="20" t="s">
        <v>61</v>
      </c>
      <c r="C11" s="20">
        <v>675716968533</v>
      </c>
      <c r="D11" s="20" t="s">
        <v>62</v>
      </c>
      <c r="E11" s="20">
        <v>3</v>
      </c>
      <c r="F11" s="22">
        <v>20.13</v>
      </c>
      <c r="G11" s="22">
        <v>20.13</v>
      </c>
      <c r="H11" s="22">
        <v>16.829999999999998</v>
      </c>
      <c r="I11" s="20">
        <v>49726358</v>
      </c>
      <c r="J11" s="15" t="s">
        <v>22</v>
      </c>
      <c r="K11" s="10">
        <v>18.47</v>
      </c>
      <c r="L11" s="10">
        <v>20.132299999999997</v>
      </c>
      <c r="M11" s="15" t="s">
        <v>25</v>
      </c>
      <c r="N11" s="7"/>
    </row>
    <row r="12" spans="1:14">
      <c r="A12" s="20" t="s">
        <v>31</v>
      </c>
      <c r="B12" s="20" t="s">
        <v>63</v>
      </c>
      <c r="C12" s="20">
        <v>86569212450</v>
      </c>
      <c r="D12" s="20" t="s">
        <v>64</v>
      </c>
      <c r="E12" s="20">
        <v>2</v>
      </c>
      <c r="F12" s="21">
        <v>21.44</v>
      </c>
      <c r="G12" s="21">
        <v>21.44</v>
      </c>
      <c r="H12" s="21">
        <v>20.82</v>
      </c>
      <c r="I12" s="20">
        <v>49726358</v>
      </c>
      <c r="J12" s="15" t="s">
        <v>22</v>
      </c>
      <c r="K12" s="10">
        <v>20.13</v>
      </c>
      <c r="L12" s="10">
        <v>21.43845</v>
      </c>
      <c r="M12" s="23" t="s">
        <v>25</v>
      </c>
      <c r="N12" s="7"/>
    </row>
    <row r="13" spans="1:14">
      <c r="A13" s="20" t="s">
        <v>34</v>
      </c>
      <c r="B13" s="20" t="s">
        <v>65</v>
      </c>
      <c r="C13" s="20">
        <v>675716969318</v>
      </c>
      <c r="D13" s="20" t="s">
        <v>66</v>
      </c>
      <c r="E13" s="20">
        <v>64</v>
      </c>
      <c r="F13" s="21">
        <v>13.59</v>
      </c>
      <c r="G13" s="21">
        <v>13.59</v>
      </c>
      <c r="H13" s="21">
        <v>13.43</v>
      </c>
      <c r="I13" s="20">
        <v>49741946</v>
      </c>
      <c r="J13" s="15" t="s">
        <v>22</v>
      </c>
      <c r="K13" s="10">
        <v>12.88</v>
      </c>
      <c r="L13" s="10">
        <v>13.5884</v>
      </c>
      <c r="M13" s="23" t="s">
        <v>25</v>
      </c>
      <c r="N13" s="7"/>
    </row>
    <row r="14" spans="1:14">
      <c r="A14" s="20" t="s">
        <v>34</v>
      </c>
      <c r="B14" s="20" t="s">
        <v>67</v>
      </c>
      <c r="C14" s="20">
        <v>86569468772</v>
      </c>
      <c r="D14" s="20" t="s">
        <v>68</v>
      </c>
      <c r="E14" s="20">
        <v>12</v>
      </c>
      <c r="F14" s="21">
        <v>87.21</v>
      </c>
      <c r="G14" s="21">
        <v>87.21</v>
      </c>
      <c r="H14" s="21">
        <v>85.73</v>
      </c>
      <c r="I14" s="20">
        <v>49741946</v>
      </c>
      <c r="J14" s="15" t="s">
        <v>22</v>
      </c>
      <c r="K14" s="10">
        <v>83.06</v>
      </c>
      <c r="L14" s="10">
        <v>87.21</v>
      </c>
      <c r="M14" s="23" t="s">
        <v>25</v>
      </c>
      <c r="N14" s="7"/>
    </row>
    <row r="15" spans="1:14">
      <c r="A15" s="20" t="s">
        <v>34</v>
      </c>
      <c r="B15" s="20" t="s">
        <v>69</v>
      </c>
      <c r="C15" s="20">
        <v>86569538765</v>
      </c>
      <c r="D15" s="20" t="s">
        <v>70</v>
      </c>
      <c r="E15" s="20">
        <v>26</v>
      </c>
      <c r="F15" s="21">
        <v>37.69</v>
      </c>
      <c r="G15" s="21">
        <v>37.69</v>
      </c>
      <c r="H15" s="21">
        <v>37.36</v>
      </c>
      <c r="I15" s="20">
        <v>49741946</v>
      </c>
      <c r="J15" s="15" t="s">
        <v>22</v>
      </c>
      <c r="K15" s="10">
        <v>37.69</v>
      </c>
      <c r="L15" s="10">
        <v>37.69</v>
      </c>
      <c r="M15" s="15"/>
      <c r="N15" s="7"/>
    </row>
    <row r="16" spans="1:14">
      <c r="A16" s="20" t="s">
        <v>37</v>
      </c>
      <c r="B16" s="20" t="s">
        <v>71</v>
      </c>
      <c r="C16" s="20">
        <v>675716841164</v>
      </c>
      <c r="D16" s="20" t="s">
        <v>72</v>
      </c>
      <c r="E16" s="20">
        <v>2</v>
      </c>
      <c r="F16" s="22">
        <v>20.5</v>
      </c>
      <c r="G16" s="22">
        <v>20.5</v>
      </c>
      <c r="H16" s="22">
        <v>18.940000000000001</v>
      </c>
      <c r="I16" s="20">
        <v>49755672</v>
      </c>
      <c r="J16" s="15" t="s">
        <v>22</v>
      </c>
      <c r="K16" s="10">
        <v>19.25</v>
      </c>
      <c r="L16" s="10">
        <v>20.501249999999999</v>
      </c>
      <c r="M16" s="15" t="s">
        <v>25</v>
      </c>
      <c r="N16" s="7"/>
    </row>
    <row r="17" spans="1:14">
      <c r="A17" s="20" t="s">
        <v>37</v>
      </c>
      <c r="B17" s="20" t="s">
        <v>73</v>
      </c>
      <c r="C17" s="20">
        <v>86569914200</v>
      </c>
      <c r="D17" s="20" t="s">
        <v>74</v>
      </c>
      <c r="E17" s="20">
        <v>7</v>
      </c>
      <c r="F17" s="22">
        <v>118.25</v>
      </c>
      <c r="G17" s="22">
        <v>118.24</v>
      </c>
      <c r="H17" s="22">
        <v>114.93</v>
      </c>
      <c r="I17" s="20">
        <v>49755672</v>
      </c>
      <c r="J17" s="15" t="s">
        <v>22</v>
      </c>
      <c r="K17" s="10">
        <v>110</v>
      </c>
      <c r="L17" s="10">
        <v>118.25</v>
      </c>
      <c r="M17" s="15" t="s">
        <v>25</v>
      </c>
      <c r="N17" s="7"/>
    </row>
    <row r="18" spans="1:14">
      <c r="A18" s="20" t="s">
        <v>37</v>
      </c>
      <c r="B18" s="20" t="s">
        <v>75</v>
      </c>
      <c r="C18" s="20">
        <v>86569967589</v>
      </c>
      <c r="D18" s="20" t="s">
        <v>76</v>
      </c>
      <c r="E18" s="20">
        <v>2</v>
      </c>
      <c r="F18" s="22">
        <v>102.51</v>
      </c>
      <c r="G18" s="22">
        <v>102.51</v>
      </c>
      <c r="H18" s="22">
        <v>89.71</v>
      </c>
      <c r="I18" s="20">
        <v>49755672</v>
      </c>
      <c r="J18" s="15" t="s">
        <v>22</v>
      </c>
      <c r="K18" s="10">
        <v>99</v>
      </c>
      <c r="L18" s="10">
        <v>102.51</v>
      </c>
      <c r="M18" s="15" t="s">
        <v>25</v>
      </c>
      <c r="N18" s="7"/>
    </row>
    <row r="19" spans="1:14">
      <c r="A19" s="20" t="s">
        <v>40</v>
      </c>
      <c r="B19" s="20" t="s">
        <v>77</v>
      </c>
      <c r="C19" s="20">
        <v>675716903275</v>
      </c>
      <c r="D19" s="20" t="s">
        <v>78</v>
      </c>
      <c r="E19" s="20">
        <v>2</v>
      </c>
      <c r="F19" s="22">
        <v>179.85</v>
      </c>
      <c r="G19" s="22">
        <v>179.85</v>
      </c>
      <c r="H19" s="22">
        <v>168.14</v>
      </c>
      <c r="I19" s="20">
        <v>49903499</v>
      </c>
      <c r="J19" s="15" t="s">
        <v>22</v>
      </c>
      <c r="K19" s="10">
        <v>165</v>
      </c>
      <c r="L19" s="10">
        <v>179.84999999999997</v>
      </c>
      <c r="M19" s="15" t="s">
        <v>25</v>
      </c>
      <c r="N19" s="7"/>
    </row>
    <row r="20" spans="1:14">
      <c r="A20" s="20" t="s">
        <v>40</v>
      </c>
      <c r="B20" s="20" t="s">
        <v>79</v>
      </c>
      <c r="C20" s="20">
        <v>86569023988</v>
      </c>
      <c r="D20" s="20" t="s">
        <v>80</v>
      </c>
      <c r="E20" s="20">
        <v>1</v>
      </c>
      <c r="F20" s="22">
        <v>94.94</v>
      </c>
      <c r="G20" s="22">
        <v>94.94</v>
      </c>
      <c r="H20" s="22">
        <v>77.14</v>
      </c>
      <c r="I20" s="20">
        <v>49903499</v>
      </c>
      <c r="J20" s="15" t="s">
        <v>22</v>
      </c>
      <c r="K20" s="10">
        <v>88.32</v>
      </c>
      <c r="L20" s="10">
        <v>94.943999999999988</v>
      </c>
      <c r="M20" s="15" t="s">
        <v>25</v>
      </c>
      <c r="N20" s="7"/>
    </row>
    <row r="21" spans="1:14">
      <c r="A21" s="20" t="s">
        <v>40</v>
      </c>
      <c r="B21" s="20" t="s">
        <v>81</v>
      </c>
      <c r="C21" s="20">
        <v>86569332752</v>
      </c>
      <c r="D21" s="20" t="s">
        <v>82</v>
      </c>
      <c r="E21" s="20">
        <v>5</v>
      </c>
      <c r="F21" s="22">
        <v>40.74</v>
      </c>
      <c r="G21" s="22">
        <v>40.74</v>
      </c>
      <c r="H21" s="22">
        <v>40.49</v>
      </c>
      <c r="I21" s="20">
        <v>49903499</v>
      </c>
      <c r="J21" s="15" t="s">
        <v>22</v>
      </c>
      <c r="K21" s="10">
        <v>37.380000000000003</v>
      </c>
      <c r="L21" s="10">
        <v>40.744199999999999</v>
      </c>
      <c r="M21" s="15" t="s">
        <v>25</v>
      </c>
      <c r="N21" s="7"/>
    </row>
    <row r="22" spans="1:14">
      <c r="A22" s="20" t="s">
        <v>43</v>
      </c>
      <c r="B22" s="20" t="s">
        <v>83</v>
      </c>
      <c r="C22" s="20">
        <v>675716640156</v>
      </c>
      <c r="D22" s="20" t="s">
        <v>84</v>
      </c>
      <c r="E22" s="20">
        <v>4</v>
      </c>
      <c r="F22" s="22">
        <v>78</v>
      </c>
      <c r="G22" s="22">
        <v>77.989999999999995</v>
      </c>
      <c r="H22" s="22">
        <v>74.92</v>
      </c>
      <c r="I22" s="20">
        <v>49903497</v>
      </c>
      <c r="J22" s="15" t="s">
        <v>22</v>
      </c>
      <c r="K22" s="10">
        <v>72.22</v>
      </c>
      <c r="L22" s="10">
        <v>77.997599999999991</v>
      </c>
      <c r="M22" s="15" t="s">
        <v>25</v>
      </c>
      <c r="N22" s="7"/>
    </row>
    <row r="23" spans="1:14">
      <c r="A23" s="20" t="s">
        <v>43</v>
      </c>
      <c r="B23" s="20" t="s">
        <v>85</v>
      </c>
      <c r="C23" s="20">
        <v>86569896872</v>
      </c>
      <c r="D23" s="20" t="s">
        <v>86</v>
      </c>
      <c r="E23" s="20">
        <v>1</v>
      </c>
      <c r="F23" s="22">
        <v>70.95</v>
      </c>
      <c r="G23" s="22">
        <v>70.95</v>
      </c>
      <c r="H23" s="22">
        <v>68.33</v>
      </c>
      <c r="I23" s="20">
        <v>49903497</v>
      </c>
      <c r="J23" s="15" t="s">
        <v>22</v>
      </c>
      <c r="K23" s="10">
        <v>66</v>
      </c>
      <c r="L23" s="10">
        <v>70.95</v>
      </c>
      <c r="M23" s="15" t="s">
        <v>25</v>
      </c>
      <c r="N23" s="7"/>
    </row>
    <row r="24" spans="1:14">
      <c r="A24" s="20" t="s">
        <v>43</v>
      </c>
      <c r="B24" s="20" t="s">
        <v>87</v>
      </c>
      <c r="C24" s="20">
        <v>86569925060</v>
      </c>
      <c r="D24" s="20" t="s">
        <v>88</v>
      </c>
      <c r="E24" s="20">
        <v>1</v>
      </c>
      <c r="F24" s="22">
        <v>69.180000000000007</v>
      </c>
      <c r="G24" s="22">
        <v>69.180000000000007</v>
      </c>
      <c r="H24" s="22">
        <v>66.180000000000007</v>
      </c>
      <c r="I24" s="20">
        <v>49903497</v>
      </c>
      <c r="J24" s="15" t="s">
        <v>22</v>
      </c>
      <c r="K24" s="10">
        <v>64.349999999999994</v>
      </c>
      <c r="L24" s="10">
        <v>69.176249999999996</v>
      </c>
      <c r="M24" s="23" t="s">
        <v>25</v>
      </c>
      <c r="N24" s="7"/>
    </row>
    <row r="25" spans="1:14">
      <c r="A25" s="20" t="s">
        <v>43</v>
      </c>
      <c r="B25" s="20" t="s">
        <v>89</v>
      </c>
      <c r="C25" s="20">
        <v>86569963772</v>
      </c>
      <c r="D25" s="20" t="s">
        <v>90</v>
      </c>
      <c r="E25" s="20">
        <v>8</v>
      </c>
      <c r="F25" s="22">
        <v>81.02</v>
      </c>
      <c r="G25" s="22">
        <v>81.02</v>
      </c>
      <c r="H25" s="22">
        <v>79.53</v>
      </c>
      <c r="I25" s="20">
        <v>49903497</v>
      </c>
      <c r="J25" s="15" t="s">
        <v>22</v>
      </c>
      <c r="K25" s="10">
        <v>71.89</v>
      </c>
      <c r="L25" s="10">
        <v>81.02</v>
      </c>
      <c r="M25" s="15" t="s">
        <v>25</v>
      </c>
      <c r="N25" s="7"/>
    </row>
  </sheetData>
  <autoFilter ref="A2:N25" xr:uid="{00000000-0001-0000-0100-000000000000}"/>
  <conditionalFormatting sqref="B20:B1048576 B1:B7 B11:B18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2024-06-18T17:54:24Z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