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8_{F02F6939-9A0C-46A0-AE02-E795FC38B5D3}" xr6:coauthVersionLast="47" xr6:coauthVersionMax="47" xr10:uidLastSave="{00000000-0000-0000-0000-000000000000}"/>
  <bookViews>
    <workbookView xWindow="28680" yWindow="-120" windowWidth="29040" windowHeight="15840" xr2:uid="{29E3BC75-C646-44F2-9F25-DF2EC1BD5A85}"/>
  </bookViews>
  <sheets>
    <sheet name="Sheet1" sheetId="1" r:id="rId1"/>
  </sheets>
  <calcPr calcId="191029"/>
  <pivotCaches>
    <pivotCache cacheId="51"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<sst xmlns="http://schemas.openxmlformats.org/spreadsheetml/2006/main" count="102" uniqueCount="57">
  <si>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</si>
  <si>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</si>
  <si>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</si>
  <si>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</si>
  <si>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</si>
  <si>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</si>
  <si>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</si>
  <si>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</si>
  <si>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</si>
  <si>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</si>
  <si>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</si>
  <si>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</si>
  <si>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</si>
  <si>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</si>
  <si>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</si>
  <si>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</si>
  <si>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</si>
  <si>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10002000448366-</t>
  </si>
  <si>
    <t>CB2400984</t>
  </si>
  <si>
    <t>Incomplete Shipment</t>
  </si>
  <si>
    <t>ID10-2271</t>
  </si>
  <si>
    <t>CS507893927</t>
  </si>
  <si>
    <t>Memo: ""</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</si>
  <si>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</si>
  <si>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SD2</t>
  </si>
  <si>
    <t>YOUT</t>
  </si>
  <si>
    <t xml:space="preserve">	208362</t>
  </si>
  <si>
    <t>Credit Deny</t>
  </si>
  <si>
    <t>C24013403</t>
  </si>
  <si>
    <t>Deduction Type: Incomplete shipment
Ticket (CR-877078)</t>
  </si>
  <si>
    <t>MPE10-981</t>
  </si>
  <si>
    <t>CS513913681</t>
  </si>
  <si>
    <t>ADUL</t>
  </si>
  <si>
    <t>C24013689</t>
  </si>
  <si>
    <t>Deduction Type : Incomplete shipment
Ticket # CR-882097</t>
  </si>
  <si>
    <t>MP16-3148</t>
  </si>
  <si>
    <t>CS512363078</t>
  </si>
  <si>
    <t>BASI</t>
  </si>
  <si>
    <t>C24013697</t>
  </si>
  <si>
    <t>Deduction Type : Incomplete shipment
Ticket # CR-882117</t>
  </si>
  <si>
    <t>MPH20-0003</t>
  </si>
  <si>
    <t>CS513217366</t>
  </si>
  <si>
    <t>SHET</t>
  </si>
  <si>
    <t>C24013690</t>
  </si>
  <si>
    <t>Deduction Type : Incomplete shipment
Ticket # CR-882102</t>
  </si>
  <si>
    <t>WF0112400826667</t>
  </si>
  <si>
    <t>CS508214695</t>
  </si>
  <si>
    <t>C24013402</t>
  </si>
  <si>
    <t>Deduction Type: Incomplete shipment
Ticket (CR-877070)</t>
  </si>
  <si>
    <t>MP10-301</t>
  </si>
  <si>
    <t>CS524605667</t>
  </si>
  <si>
    <t>Desc: "This was marked as shipped</t>
  </si>
  <si>
    <t>C24013274</t>
  </si>
  <si>
    <t>Deduction Type: Incomplete shipment
Ticket (CR-874239)</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</si>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</sst>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442.509788657408" createdVersion="8" refreshedVersion="8" minRefreshableVersion="3" recordCount="6" xr:uid="{122D348E-206D-4BD8-AB6F-74365AC490ED}">
  <cacheSource type="worksheet">
    <worksheetSource ref="A1:Q7" sheet="Sheet1"/>
  </cacheSource>
  <cacheFields count="17">
    <cacheField name="Voucher #" numFmtId="0">
      <sharedItems/>
    </cacheField>
    <cacheField name="Voucher Date" numFmtId="14">
      <sharedItems containsSemiMixedTypes="0" containsNonDate="0" containsDate="1" containsString="0" minDate="2024-05-24T00:00:00" maxDate="2024-05-25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1-12T00:00:00" maxDate="2024-04-27T00:00:00"/>
    </cacheField>
    <cacheField name="PO#" numFmtId="0">
      <sharedItems/>
    </cacheField>
    <cacheField name="Deducted Amt" numFmtId="44">
      <sharedItems containsSemiMixedTypes="0" containsString="0" containsNumber="1" minValue="-75.16" maxValue="-24.27"/>
    </cacheField>
    <cacheField name="Customer" numFmtId="0">
      <sharedItems/>
    </cacheField>
    <cacheField name="Description" numFmtId="0">
      <sharedItems longText="1"/>
    </cacheField>
    <cacheField name="Whse" numFmtId="0">
      <sharedItems/>
    </cacheField>
    <cacheField name="Cost Unit" numFmtId="0">
      <sharedItems count="4">
        <s v="YOUT"/>
        <s v="ADUL"/>
        <s v="BASI"/>
        <s v="SHE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
  <r>
    <s v="10002000448366-"/>
    <d v="2024-05-24T00:00:00"/>
    <s v="CB2400984"/>
    <s v="Incomplete Shipment"/>
    <s v="ID10-2271"/>
    <m/>
    <d v="2024-01-12T00:00:00"/>
    <s v="CS507893927"/>
    <n v="-60.45"/>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208362"/>
    <s v="Credit Deny"/>
    <s v="C24013403"/>
    <s v="Deduction Type: Incomplete shipment_x000a__x000a_Ticket (CR-877078)"/>
  </r>
  <r>
    <s v="10002000448366-"/>
    <d v="2024-05-24T00:00:00"/>
    <s v="CB2400984"/>
    <s v="Incomplete Shipment"/>
    <s v="MPE10-981"/>
    <m/>
    <d v="2024-02-20T00:00:00"/>
    <s v="CS513913681"/>
    <n v="-75.16"/>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08362"/>
    <s v="Credit Deny"/>
    <s v="C24013689"/>
    <s v="Deduction Type : Incomplete shipment_x000a__x000a_Ticket # CR-882097"/>
  </r>
  <r>
    <s v="10002000448366-"/>
    <d v="2024-05-24T00:00:00"/>
    <s v="CB2400984"/>
    <s v="Incomplete Shipment"/>
    <s v="MP16-3148"/>
    <m/>
    <d v="2024-02-12T00:00:00"/>
    <s v="CS512363078"/>
    <n v="-24.27"/>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2"/>
    <s v="_x0009_208362"/>
    <s v="Credit Deny"/>
    <s v="C24013697"/>
    <s v="Deduction Type : Incomplete shipment_x000a__x000a_Ticket # CR-882117"/>
  </r>
  <r>
    <s v="10002000448366-"/>
    <d v="2024-05-24T00:00:00"/>
    <s v="CB2400984"/>
    <s v="Incomplete Shipment"/>
    <s v="MPH20-0003"/>
    <m/>
    <d v="2024-02-19T00:00:00"/>
    <s v="CS513217366"/>
    <n v="-26.94"/>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3"/>
    <s v="_x0009_208362"/>
    <s v="Credit Deny"/>
    <s v="C24013690"/>
    <s v="Deduction Type : Incomplete shipment_x000a__x000a_Ticket # CR-882102"/>
  </r>
  <r>
    <s v="10002000448366-"/>
    <d v="2024-05-24T00:00:00"/>
    <s v="CB2400984"/>
    <s v="Incomplete Shipment"/>
    <s v="WF0112400826667"/>
    <m/>
    <d v="2024-01-15T00:00:00"/>
    <s v="CS508214695"/>
    <n v="-40.869999999999997"/>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08362"/>
    <s v="Credit Deny"/>
    <s v="C24013402"/>
    <s v="Deduction Type: Incomplete shipment_x000a__x000a_Ticket (CR-877070)"/>
  </r>
  <r>
    <s v="10002000448366-"/>
    <d v="2024-05-24T00:00:00"/>
    <s v="CB2400984"/>
    <s v="Incomplete Shipment"/>
    <s v="MP10-301"/>
    <m/>
    <d v="2024-04-26T00:00:00"/>
    <s v="CS524605667"/>
    <n v="-57.65"/>
    <s v="Memo: &quot;&quot;"/>
    <s v="Desc: &quot;This was marked as shipped"/>
    <s v="SD2"/>
    <x v="1"/>
    <s v="_x0009_208362"/>
    <s v="Credit Deny"/>
    <s v="C24013274"/>
    <s v="Deduction Type: Incomplete shipment_x000a__x000a_Ticket (CR-87423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3CEA0D6-752D-4EC2-89EC-591EC0A5168C}" name="PivotTable11" cacheId="5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G15:H20"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5">
        <item x="1"/>
        <item x="2"/>
        <item x="3"/>
        <item x="0"/>
        <item t="default"/>
      </items>
    </pivotField>
    <pivotField showAll="0"/>
    <pivotField showAll="0"/>
    <pivotField showAll="0"/>
    <pivotField showAll="0"/>
  </pivotFields>
  <rowFields count="1">
    <field x="12"/>
  </rowFields>
  <rowItems count="5">
    <i>
      <x/>
    </i>
    <i>
      <x v="1"/>
    </i>
    <i>
      <x v="2"/>
    </i>
    <i>
      <x v="3"/>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6D83C-6F09-430B-AAE6-85555EC2AC47}">
  <dimension ref="A1:Q22"/>
  <sheetViews>
    <sheetView tabSelected="1" workbookViewId="0">
      <selection activeCell="C4" sqref="C4"/>
    </sheetView>
  </sheetViews>
  <sheetFormatPr defaultRowHeight="14.4" x14ac:dyDescent="0.3"/>
  <cols>
    <col min="7" max="7" width="13" bestFit="1" customWidth="1"/>
    <col min="8" max="8" width="20.21875" bestFit="1" customWidth="1"/>
  </cols>
  <sheetData>
    <row r="1" spans="1:17" x14ac:dyDescent="0.3">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
      <c r="A2" s="5" t="s">
        <v>17</v>
      </c>
      <c r="B2" s="6">
        <v>45436</v>
      </c>
      <c r="C2" s="5" t="s">
        <v>18</v>
      </c>
      <c r="D2" s="5" t="s">
        <v>19</v>
      </c>
      <c r="E2" s="5" t="s">
        <v>20</v>
      </c>
      <c r="F2" s="5"/>
      <c r="G2" s="6">
        <v>45303</v>
      </c>
      <c r="H2" s="5" t="s">
        <v>21</v>
      </c>
      <c r="I2" s="7">
        <v>-60.45</v>
      </c>
      <c r="J2" s="5" t="s">
        <v>22</v>
      </c>
      <c r="K2" s="5" t="s">
        <v>23</v>
      </c>
      <c r="L2" s="5" t="s">
        <v>24</v>
      </c>
      <c r="M2" s="5" t="s">
        <v>25</v>
      </c>
      <c r="N2" s="5" t="s">
        <v>26</v>
      </c>
      <c r="O2" s="5" t="s">
        <v>27</v>
      </c>
      <c r="P2" s="5" t="s">
        <v>28</v>
      </c>
      <c r="Q2" s="5" t="s">
        <v>29</v>
      </c>
    </row>
    <row r="3" spans="1:17" x14ac:dyDescent="0.3">
      <c r="A3" s="5" t="s">
        <v>17</v>
      </c>
      <c r="B3" s="6">
        <v>45436</v>
      </c>
      <c r="C3" s="5" t="s">
        <v>18</v>
      </c>
      <c r="D3" s="5" t="s">
        <v>19</v>
      </c>
      <c r="E3" s="5" t="s">
        <v>30</v>
      </c>
      <c r="F3" s="5"/>
      <c r="G3" s="6">
        <v>45342</v>
      </c>
      <c r="H3" s="5" t="s">
        <v>31</v>
      </c>
      <c r="I3" s="7">
        <v>-75.16</v>
      </c>
      <c r="J3" s="5" t="s">
        <v>22</v>
      </c>
      <c r="K3" s="5" t="s">
        <v>23</v>
      </c>
      <c r="L3" s="5" t="s">
        <v>24</v>
      </c>
      <c r="M3" s="5" t="s">
        <v>32</v>
      </c>
      <c r="N3" s="5" t="s">
        <v>26</v>
      </c>
      <c r="O3" s="5" t="s">
        <v>27</v>
      </c>
      <c r="P3" s="5" t="s">
        <v>33</v>
      </c>
      <c r="Q3" s="5" t="s">
        <v>34</v>
      </c>
    </row>
    <row r="4" spans="1:17" x14ac:dyDescent="0.3">
      <c r="A4" s="5" t="s">
        <v>17</v>
      </c>
      <c r="B4" s="6">
        <v>45436</v>
      </c>
      <c r="C4" s="5" t="s">
        <v>18</v>
      </c>
      <c r="D4" s="5" t="s">
        <v>19</v>
      </c>
      <c r="E4" s="5" t="s">
        <v>35</v>
      </c>
      <c r="F4" s="5"/>
      <c r="G4" s="6">
        <v>45334</v>
      </c>
      <c r="H4" s="5" t="s">
        <v>36</v>
      </c>
      <c r="I4" s="7">
        <v>-24.27</v>
      </c>
      <c r="J4" s="5" t="s">
        <v>22</v>
      </c>
      <c r="K4" s="5" t="s">
        <v>23</v>
      </c>
      <c r="L4" s="5" t="s">
        <v>24</v>
      </c>
      <c r="M4" s="5" t="s">
        <v>37</v>
      </c>
      <c r="N4" s="5" t="s">
        <v>26</v>
      </c>
      <c r="O4" s="5" t="s">
        <v>27</v>
      </c>
      <c r="P4" s="5" t="s">
        <v>38</v>
      </c>
      <c r="Q4" s="5" t="s">
        <v>39</v>
      </c>
    </row>
    <row r="5" spans="1:17" x14ac:dyDescent="0.3">
      <c r="A5" s="5" t="s">
        <v>17</v>
      </c>
      <c r="B5" s="6">
        <v>45436</v>
      </c>
      <c r="C5" s="5" t="s">
        <v>18</v>
      </c>
      <c r="D5" s="5" t="s">
        <v>19</v>
      </c>
      <c r="E5" s="5" t="s">
        <v>40</v>
      </c>
      <c r="F5" s="5"/>
      <c r="G5" s="6">
        <v>45341</v>
      </c>
      <c r="H5" s="5" t="s">
        <v>41</v>
      </c>
      <c r="I5" s="7">
        <v>-26.94</v>
      </c>
      <c r="J5" s="5" t="s">
        <v>22</v>
      </c>
      <c r="K5" s="5" t="s">
        <v>23</v>
      </c>
      <c r="L5" s="5" t="s">
        <v>24</v>
      </c>
      <c r="M5" s="5" t="s">
        <v>42</v>
      </c>
      <c r="N5" s="5" t="s">
        <v>26</v>
      </c>
      <c r="O5" s="5" t="s">
        <v>27</v>
      </c>
      <c r="P5" s="5" t="s">
        <v>43</v>
      </c>
      <c r="Q5" s="5" t="s">
        <v>44</v>
      </c>
    </row>
    <row r="6" spans="1:17" x14ac:dyDescent="0.3">
      <c r="A6" s="5" t="s">
        <v>17</v>
      </c>
      <c r="B6" s="6">
        <v>45436</v>
      </c>
      <c r="C6" s="5" t="s">
        <v>18</v>
      </c>
      <c r="D6" s="5" t="s">
        <v>19</v>
      </c>
      <c r="E6" s="5" t="s">
        <v>45</v>
      </c>
      <c r="F6" s="5"/>
      <c r="G6" s="6">
        <v>45306</v>
      </c>
      <c r="H6" s="5" t="s">
        <v>46</v>
      </c>
      <c r="I6" s="7">
        <v>-40.869999999999997</v>
      </c>
      <c r="J6" s="5" t="s">
        <v>22</v>
      </c>
      <c r="K6" s="5" t="s">
        <v>23</v>
      </c>
      <c r="L6" s="5" t="s">
        <v>24</v>
      </c>
      <c r="M6" s="5" t="s">
        <v>32</v>
      </c>
      <c r="N6" s="5" t="s">
        <v>26</v>
      </c>
      <c r="O6" s="5" t="s">
        <v>27</v>
      </c>
      <c r="P6" s="5" t="s">
        <v>47</v>
      </c>
      <c r="Q6" s="5" t="s">
        <v>48</v>
      </c>
    </row>
    <row r="7" spans="1:17" x14ac:dyDescent="0.3">
      <c r="A7" s="5" t="s">
        <v>17</v>
      </c>
      <c r="B7" s="6">
        <v>45436</v>
      </c>
      <c r="C7" s="5" t="s">
        <v>18</v>
      </c>
      <c r="D7" s="5" t="s">
        <v>19</v>
      </c>
      <c r="E7" s="5" t="s">
        <v>49</v>
      </c>
      <c r="F7" s="5"/>
      <c r="G7" s="6">
        <v>45408</v>
      </c>
      <c r="H7" s="5" t="s">
        <v>50</v>
      </c>
      <c r="I7" s="7">
        <v>-57.65</v>
      </c>
      <c r="J7" s="5" t="s">
        <v>22</v>
      </c>
      <c r="K7" s="5" t="s">
        <v>51</v>
      </c>
      <c r="L7" s="5" t="s">
        <v>24</v>
      </c>
      <c r="M7" s="5" t="s">
        <v>32</v>
      </c>
      <c r="N7" s="5" t="s">
        <v>26</v>
      </c>
      <c r="O7" s="5" t="s">
        <v>27</v>
      </c>
      <c r="P7" s="5" t="s">
        <v>52</v>
      </c>
      <c r="Q7" s="5" t="s">
        <v>53</v>
      </c>
    </row>
    <row r="15" spans="1:17" x14ac:dyDescent="0.3">
      <c r="G15" s="8" t="s">
        <v>55</v>
      </c>
      <c r="H15" t="s">
        <v>54</v>
      </c>
    </row>
    <row r="16" spans="1:17" x14ac:dyDescent="0.3">
      <c r="G16" s="9" t="s">
        <v>32</v>
      </c>
      <c r="H16" s="10">
        <v>-173.68</v>
      </c>
    </row>
    <row r="17" spans="7:8" x14ac:dyDescent="0.3">
      <c r="G17" s="9" t="s">
        <v>37</v>
      </c>
      <c r="H17" s="10">
        <v>-24.27</v>
      </c>
    </row>
    <row r="18" spans="7:8" x14ac:dyDescent="0.3">
      <c r="G18" s="9" t="s">
        <v>42</v>
      </c>
      <c r="H18" s="10">
        <v>-26.94</v>
      </c>
    </row>
    <row r="19" spans="7:8" x14ac:dyDescent="0.3">
      <c r="G19" s="9" t="s">
        <v>25</v>
      </c>
      <c r="H19" s="10">
        <v>-60.45</v>
      </c>
    </row>
    <row r="20" spans="7:8" x14ac:dyDescent="0.3">
      <c r="G20" s="9" t="s">
        <v>56</v>
      </c>
      <c r="H20" s="10">
        <v>-285.34000000000003</v>
      </c>
    </row>
    <row r="21" spans="7:8" x14ac:dyDescent="0.3">
      <c r="H21" s="10"/>
    </row>
    <row r="22" spans="7:8" x14ac:dyDescent="0.3">
      <c r="H22"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2024-05-30T19:13:55Z</dcterms:created>
  <dcterms:modified xsi:type="dcterms:W3CDTF">2024-05-30T19:14:18Z</dcterms:modified>
</cp:coreProperties>
</file>