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2024\May\"/>
    </mc:Choice>
  </mc:AlternateContent>
  <xr:revisionPtr revIDLastSave="0" documentId="8_{A44998AA-9ABE-426E-928D-4BF694233564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<sst xmlns="http://schemas.openxmlformats.org/spreadsheetml/2006/main" count="61" uniqueCount="45">
  <si>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</si>
  <si>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</si>
  <si>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</si>
  <si>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</si>
  <si>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</si>
  <si>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</si>
  <si>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</si>
  <si>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</si>
  <si>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</si>
  <si>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</si>
  <si>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</si>
  <si>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</si>
  <si>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</si>
  <si>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</si>
  <si>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</si>
  <si>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</si>
  <si>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</si>
  <si>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</si>
  <si>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</si>
  <si>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</si>
  <si>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</si>
  <si>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</si>
  <si>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</si>
  <si>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</si>
  <si>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</si>
  <si>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 xml:space="preserve">Approved </t>
  </si>
  <si>
    <t>49603712PC</t>
  </si>
  <si>
    <t>3J4G5HIA</t>
  </si>
  <si>
    <t>Price Claim for Invoice - 49603712</t>
  </si>
  <si>
    <t>CB2400879</t>
  </si>
  <si>
    <t>49605038PC</t>
  </si>
  <si>
    <t>7WNFR24N</t>
  </si>
  <si>
    <t>Price Claim for Invoice - 49605038</t>
  </si>
  <si>
    <t>B01KC6URT0</t>
  </si>
  <si>
    <t>MADISON PARK SIGNATURE Marshmallow Bathroom Rug Non Slip, Luxrurious Plush Bath Mat, Absorbent, Quick Dry, Spa Design Bath Room Décor, 24x72, White</t>
  </si>
  <si>
    <t>B01KC6UYOI</t>
  </si>
  <si>
    <t>MADISON PARK SIGNATURE Marshmallow Bathroom Rug Non Slip, Luxuurious Plush High Pile Bath Mat, Absorbent, Quick Dry, Spa Design Bath Room Décor, 20x30, Ivory</t>
  </si>
  <si>
    <t>B0793R6FV1</t>
  </si>
  <si>
    <t>Madison Park Essentials King Comforter Set, 24 Piece Bedding With Matching Curtains, Decorative Pillows, Luxe Diamond Tufting , Room in a Bag Joella Collection, Plum King</t>
  </si>
  <si>
    <t>B07SSR5CSD</t>
  </si>
  <si>
    <t>Madison Park Odette Cozy Comforter Set Jacquard Damask Medallion Design - Modern All Season, Down Alternative Bedding, Shams, Decorative Pillows, Cal King(104 in x 92 in), Tan 8 Piece</t>
  </si>
  <si>
    <t>B0725ZNRD6</t>
  </si>
  <si>
    <t>Comfort Spaces Quilt Set Trendy Casual Fun, Vibrant Color Design, Hypoallergenic All Season, Lightweight Coverlet Bedspread Cozy Kids Bedding &amp; Sham Full/Queen Verone White Blue Stripe 3 Piece</t>
  </si>
  <si>
    <t>B096LZ4D9G</t>
  </si>
  <si>
    <t>INK+IVY Imani Tufted Chenille 100% Cotton Shower Curtains Machine Washable, Modern Home Bathroom Décor Bathtub Privacy Screen, 72" x 72", Ivory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</si>
</sst>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164" fontId="6" fillId="0" borderId="0" applyFont="0" applyFill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/>
    <xf numFmtId="0" fontId="0" fillId="0" borderId="0" xfId="0" applyAlignment="1"/>
    <xf numFmtId="0" fontId="4" fillId="0" borderId="0" xfId="2"/>
    <xf numFmtId="164" fontId="4" fillId="0" borderId="0" xfId="1" applyFont="1" applyAlignment="1"/>
    <xf numFmtId="0" fontId="4" fillId="3" borderId="0" xfId="2" applyFill="1"/>
    <xf numFmtId="8" fontId="0" fillId="0" borderId="0" xfId="0" applyNumberFormat="1" applyAlignment="1"/>
    <xf numFmtId="0" fontId="0" fillId="4" borderId="0" xfId="0" applyFill="1" applyAlignment="1"/>
    <xf numFmtId="0" fontId="3" fillId="4" borderId="0" xfId="0" applyFont="1" applyFill="1" applyAlignment="1"/>
    <xf numFmtId="165" fontId="0" fillId="3" borderId="0" xfId="0" applyNumberFormat="1" applyFill="1" applyAlignment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8" fontId="0" fillId="0" borderId="3" xfId="0" applyNumberFormat="1" applyBorder="1" applyAlignment="1">
      <alignment horizontal="left"/>
    </xf>
    <xf numFmtId="0" fontId="7" fillId="0" borderId="0" xfId="0" applyFont="1">
      <alignment vertical="center"/>
    </xf>
    <xf numFmtId="0" fontId="0" fillId="4" borderId="0" xfId="0" applyFill="1" applyAlignment="1">
      <alignment horizontal="left"/>
    </xf>
    <xf numFmtId="0" fontId="4" fillId="0" borderId="0" xfId="1" applyNumberFormat="1" applyFont="1" applyAlignment="1">
      <alignment horizontal="left"/>
    </xf>
    <xf numFmtId="0" fontId="2" fillId="3" borderId="0" xfId="2" applyFont="1" applyFill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/>
    <xf numFmtId="0" fontId="1" fillId="0" borderId="5" xfId="0" applyFont="1" applyBorder="1" applyAlignment="1"/>
    <xf numFmtId="0" fontId="2" fillId="0" borderId="0" xfId="2" applyFont="1" applyFill="1"/>
    <xf numFmtId="0" fontId="0" fillId="0" borderId="0" xfId="0" applyFill="1" applyAlignment="1"/>
    <xf numFmtId="0" fontId="4" fillId="0" borderId="0" xfId="2" applyFill="1"/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workbookViewId="0">
      <selection activeCell="E15" sqref="E15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s="15" customFormat="1">
      <c r="A2" s="19">
        <v>296480740</v>
      </c>
      <c r="B2" s="20" t="s">
        <v>26</v>
      </c>
      <c r="C2" s="21" t="s">
        <v>27</v>
      </c>
      <c r="D2" s="21">
        <v>49603712</v>
      </c>
      <c r="E2" s="20" t="s">
        <v>28</v>
      </c>
      <c r="F2" s="20">
        <v>-40.01</v>
      </c>
      <c r="G2" s="22"/>
      <c r="H2" s="22"/>
      <c r="I2" s="21" t="s">
        <v>29</v>
      </c>
    </row>
    <row r="3" spans="1:9" s="15" customFormat="1">
      <c r="A3" s="19">
        <v>296480740</v>
      </c>
      <c r="B3" s="20" t="s">
        <v>30</v>
      </c>
      <c r="C3" s="21" t="s">
        <v>31</v>
      </c>
      <c r="D3" s="21">
        <v>49605038</v>
      </c>
      <c r="E3" s="20" t="s">
        <v>32</v>
      </c>
      <c r="F3" s="20">
        <v>-28.92</v>
      </c>
      <c r="G3" s="22"/>
      <c r="H3" s="22"/>
      <c r="I3" s="21" t="s">
        <v>29</v>
      </c>
    </row>
    <row r="4" spans="1:9">
      <c r="F4">
        <f>SUM(F2:F3)</f>
        <v>-68.930000000000007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"/>
  <sheetViews>
    <sheetView tabSelected="1" zoomScaleNormal="100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B33" sqref="B33"/>
    </sheetView>
  </sheetViews>
  <sheetFormatPr defaultRowHeight="14.5"/>
  <cols>
    <col min="1" max="2" width="12.81640625" style="4" customWidth="1"/>
    <col min="3" max="3" width="16.26953125" style="4" customWidth="1"/>
    <col min="4" max="6" width="8.7265625" style="4"/>
    <col min="7" max="7" width="11.7265625" style="4" customWidth="1"/>
    <col min="8" max="8" width="15.1796875" style="4" customWidth="1"/>
    <col min="9" max="9" width="16.26953125" style="13" customWidth="1"/>
    <col min="10" max="10" width="22.26953125" style="4" customWidth="1"/>
    <col min="11" max="11" width="8.7265625" style="4"/>
    <col min="12" max="12" width="13" style="4" customWidth="1"/>
    <col min="13" max="13" width="12.26953125" style="4" customWidth="1"/>
    <col min="14" max="14" width="37.7265625" style="4" customWidth="1"/>
    <col min="15" max="16384" width="8.7265625" style="4"/>
  </cols>
  <sheetData>
    <row r="1" spans="1:14">
      <c r="A1" s="10"/>
      <c r="B1" s="9"/>
      <c r="C1" s="9"/>
      <c r="D1" s="9"/>
      <c r="E1" s="9"/>
      <c r="F1" s="9"/>
      <c r="G1" s="9"/>
      <c r="H1" s="9"/>
      <c r="I1" s="16"/>
      <c r="J1" s="23"/>
      <c r="K1" s="24"/>
      <c r="L1" s="24"/>
      <c r="M1" s="23"/>
      <c r="N1" s="25"/>
    </row>
    <row r="2" spans="1:14" s="5" customFormat="1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6" t="s">
        <v>14</v>
      </c>
      <c r="G2" s="6" t="s">
        <v>15</v>
      </c>
      <c r="H2" s="6" t="s">
        <v>16</v>
      </c>
      <c r="I2" s="17" t="s">
        <v>24</v>
      </c>
      <c r="J2" s="7" t="s">
        <v>17</v>
      </c>
      <c r="K2" s="7" t="s">
        <v>18</v>
      </c>
      <c r="L2" s="7" t="s">
        <v>19</v>
      </c>
      <c r="M2" s="7" t="s">
        <v>20</v>
      </c>
      <c r="N2" s="7" t="s">
        <v>21</v>
      </c>
    </row>
    <row r="3" spans="1:14" s="5" customFormat="1">
      <c r="A3" s="12" t="s">
        <v>27</v>
      </c>
      <c r="B3" s="12" t="s">
        <v>33</v>
      </c>
      <c r="C3" s="12">
        <v>675716809171</v>
      </c>
      <c r="D3" s="12" t="s">
        <v>34</v>
      </c>
      <c r="E3" s="12">
        <v>4</v>
      </c>
      <c r="F3" s="14">
        <v>36.74</v>
      </c>
      <c r="G3" s="14">
        <v>36.74</v>
      </c>
      <c r="H3" s="14">
        <v>36.47</v>
      </c>
      <c r="I3" s="12">
        <v>49603712</v>
      </c>
      <c r="J3" s="18" t="s">
        <v>22</v>
      </c>
      <c r="K3" s="11">
        <v>34.5</v>
      </c>
      <c r="L3" s="11">
        <v>36.7425</v>
      </c>
      <c r="M3" s="18" t="s">
        <v>25</v>
      </c>
      <c r="N3" s="7" t="s">
        <v>23</v>
      </c>
    </row>
    <row r="4" spans="1:14">
      <c r="A4" s="12" t="s">
        <v>27</v>
      </c>
      <c r="B4" s="12" t="s">
        <v>35</v>
      </c>
      <c r="C4" s="12">
        <v>675716809249</v>
      </c>
      <c r="D4" s="12" t="s">
        <v>36</v>
      </c>
      <c r="E4" s="12">
        <v>2</v>
      </c>
      <c r="F4" s="14">
        <v>14.64</v>
      </c>
      <c r="G4" s="14">
        <v>14.64</v>
      </c>
      <c r="H4" s="14">
        <v>14.12</v>
      </c>
      <c r="I4" s="12">
        <v>49603712</v>
      </c>
      <c r="J4" s="18" t="s">
        <v>22</v>
      </c>
      <c r="K4" s="11">
        <v>13.75</v>
      </c>
      <c r="L4" s="11">
        <v>14.643749999999999</v>
      </c>
      <c r="M4" s="18" t="s">
        <v>25</v>
      </c>
      <c r="N4" s="7"/>
    </row>
    <row r="5" spans="1:14">
      <c r="A5" s="12" t="s">
        <v>27</v>
      </c>
      <c r="B5" s="12" t="s">
        <v>37</v>
      </c>
      <c r="C5" s="12">
        <v>86569967596</v>
      </c>
      <c r="D5" s="12" t="s">
        <v>38</v>
      </c>
      <c r="E5" s="12">
        <v>1</v>
      </c>
      <c r="F5" s="14">
        <v>118.25</v>
      </c>
      <c r="G5" s="14">
        <v>118.24</v>
      </c>
      <c r="H5" s="14">
        <v>106.91</v>
      </c>
      <c r="I5" s="12">
        <v>49603712</v>
      </c>
      <c r="J5" s="18" t="s">
        <v>22</v>
      </c>
      <c r="K5" s="11">
        <v>110</v>
      </c>
      <c r="L5" s="11">
        <v>118.25</v>
      </c>
      <c r="M5" s="18" t="s">
        <v>25</v>
      </c>
      <c r="N5" s="7"/>
    </row>
    <row r="6" spans="1:14">
      <c r="A6" s="12" t="s">
        <v>27</v>
      </c>
      <c r="B6" s="12" t="s">
        <v>39</v>
      </c>
      <c r="C6" s="12">
        <v>86569209047</v>
      </c>
      <c r="D6" s="12" t="s">
        <v>40</v>
      </c>
      <c r="E6" s="12">
        <v>5</v>
      </c>
      <c r="F6" s="14">
        <v>110.47</v>
      </c>
      <c r="G6" s="14">
        <v>110.47</v>
      </c>
      <c r="H6" s="14">
        <v>105.16</v>
      </c>
      <c r="I6" s="12">
        <v>49603712</v>
      </c>
      <c r="J6" s="18" t="s">
        <v>22</v>
      </c>
      <c r="K6" s="11">
        <v>110.47</v>
      </c>
      <c r="L6" s="11">
        <v>110.47</v>
      </c>
      <c r="M6" s="18" t="s">
        <v>25</v>
      </c>
      <c r="N6" s="7"/>
    </row>
    <row r="7" spans="1:14">
      <c r="A7" s="12" t="s">
        <v>31</v>
      </c>
      <c r="B7" s="12" t="s">
        <v>41</v>
      </c>
      <c r="C7" s="12">
        <v>675716951948</v>
      </c>
      <c r="D7" s="12" t="s">
        <v>42</v>
      </c>
      <c r="E7" s="12">
        <v>18</v>
      </c>
      <c r="F7" s="14">
        <v>27.62</v>
      </c>
      <c r="G7" s="14">
        <v>27.62</v>
      </c>
      <c r="H7" s="14">
        <v>27.44</v>
      </c>
      <c r="I7" s="12">
        <v>49605038</v>
      </c>
      <c r="J7" s="18" t="s">
        <v>22</v>
      </c>
      <c r="K7" s="11">
        <v>25.34</v>
      </c>
      <c r="L7" s="11">
        <v>27.620599999999996</v>
      </c>
      <c r="M7" s="18" t="s">
        <v>25</v>
      </c>
      <c r="N7" s="7"/>
    </row>
    <row r="8" spans="1:14">
      <c r="A8" s="12" t="s">
        <v>31</v>
      </c>
      <c r="B8" s="12" t="s">
        <v>43</v>
      </c>
      <c r="C8" s="12">
        <v>86569389060</v>
      </c>
      <c r="D8" s="12" t="s">
        <v>44</v>
      </c>
      <c r="E8" s="12">
        <v>24</v>
      </c>
      <c r="F8" s="14">
        <v>27.02</v>
      </c>
      <c r="G8" s="14">
        <v>27.02</v>
      </c>
      <c r="H8" s="14">
        <v>25.95</v>
      </c>
      <c r="I8" s="12">
        <v>49605038</v>
      </c>
      <c r="J8" s="18" t="s">
        <v>22</v>
      </c>
      <c r="K8" s="11">
        <v>27.02</v>
      </c>
      <c r="L8" s="11">
        <v>27.02</v>
      </c>
      <c r="M8" s="18"/>
      <c r="N8" s="7"/>
    </row>
    <row r="9" spans="1:14">
      <c r="E9" s="8"/>
    </row>
  </sheetData>
  <autoFilter ref="A2:N8" xr:uid="{00000000-0001-0000-0100-000000000000}"/>
  <conditionalFormatting sqref="B2">
    <cfRule type="duplicateValues" dxfId="1" priority="2"/>
  </conditionalFormatting>
  <conditionalFormatting sqref="B9:B1048576 B1:B2 B4:B7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2024-05-23T23:44:17Z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