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Sheet1!$A$1:$W$36</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1" i="1" l="1"/>
  <c r="AA50" i="1"/>
</calcChain>
</file>

<file path=xl/sharedStrings.xml><?xml version="1.0" encoding="utf-8"?>
<sst xmlns="http://schemas.openxmlformats.org/spreadsheetml/2006/main" count="485" uniqueCount="184">
  <si>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</si>
  <si>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</si>
  <si>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</si>
  <si>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</si>
  <si>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</si>
  <si>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</si>
  <si>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</si>
  <si>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</si>
  <si>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</si>
  <si>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</si>
  <si>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</si>
  <si>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</si>
  <si>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</si>
  <si>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</si>
  <si>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</si>
  <si>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</si>
  <si>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</si>
  <si>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</si>
  <si>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CB2400668</t>
  </si>
  <si>
    <t>Replacement part cancellation</t>
  </si>
  <si>
    <t>MPS136-0288</t>
  </si>
  <si>
    <t>CS515035994</t>
  </si>
  <si>
    <t>Memo: ""</t>
  </si>
  <si>
    <t>Desc: "The Replacement Part request for PO number CS512761555 has been cancelled and replacement unit was fulfilled instead on PO number CS515035994. Due to our policy around cancelled replacement parts this charge is to deduct costs that Wayfair incurs on the replacement unit PO."</t>
  </si>
  <si>
    <t>SD3</t>
  </si>
  <si>
    <t>FUR</t>
  </si>
  <si>
    <t>Credit Accept</t>
  </si>
  <si>
    <t>C24008261</t>
  </si>
  <si>
    <t>Deduction Type : Replacement part cancellation</t>
  </si>
  <si>
    <t>II110-0455</t>
  </si>
  <si>
    <t>CS515012834</t>
  </si>
  <si>
    <t>Desc: "The Replacement Part request for PO number CS512961678 has been cancelled and replacement unit was fulfilled instead on PO number CS515012834. Due to our policy around cancelled replacement parts this charge is to deduct costs that Wayfair incurs on the replacement unit PO."</t>
  </si>
  <si>
    <t>C24006779</t>
  </si>
  <si>
    <t>MP120-1097</t>
  </si>
  <si>
    <t>CS515000292</t>
  </si>
  <si>
    <t>Desc: "The Replacement Part request for PO number CS514194797 has been cancelled and replacement unit was fulfilled instead on PO number CS515000292. Due to our policy around cancelled replacement parts this charge is to deduct costs that Wayfair incurs on the replacement unit PO."</t>
  </si>
  <si>
    <t>C24006790</t>
  </si>
  <si>
    <t>CS515002789</t>
  </si>
  <si>
    <t>Desc: "The Replacement Part request for PO number CS513886857 has been cancelled and replacement unit was fulfilled instead on PO number CS515002789. Due to our policy around cancelled replacement parts this charge is to deduct costs that Wayfair incurs on the replacement unit PO."</t>
  </si>
  <si>
    <t>C24006783</t>
  </si>
  <si>
    <t>FPF18-0052</t>
  </si>
  <si>
    <t>CS515022606</t>
  </si>
  <si>
    <t>Desc: "The Replacement Part request for PO number CS513772926 has been cancelled and replacement unit was fulfilled instead on PO number CS515022606. Due to our policy around cancelled replacement parts this charge is to deduct costs that Wayfair incurs on the replacement unit PO."</t>
  </si>
  <si>
    <t>C24006774</t>
  </si>
  <si>
    <t>MP95B-0291</t>
  </si>
  <si>
    <t>CS515025959</t>
  </si>
  <si>
    <t>Desc: "The Replacement Part request for PO number CS513462598 has been cancelled and replacement unit was fulfilled instead on PO number CS515025959. Due to our policy around cancelled replacement parts this charge is to deduct costs that Wayfair incurs on the replacement unit PO."</t>
  </si>
  <si>
    <t>ART</t>
  </si>
  <si>
    <t>C24006765</t>
  </si>
  <si>
    <t>MPS136-0181</t>
  </si>
  <si>
    <t>CS515028658</t>
  </si>
  <si>
    <t>Desc: "The Replacement Part request for PO number CS513419266 has been cancelled and replacement unit was fulfilled instead on PO number CS515028658. Due to our policy around cancelled replacement parts this charge is to deduct costs that Wayfair incurs on the replacement unit PO."</t>
  </si>
  <si>
    <t>C24008264</t>
  </si>
  <si>
    <t>5DS153-0014</t>
  </si>
  <si>
    <t>CS515065694</t>
  </si>
  <si>
    <t>Desc: "The Replacement Part request for PO number CS513871172 has been cancelled and replacement unit was fulfilled instead on PO number CS515065694. Due to our policy around cancelled replacement parts this charge is to deduct costs that Wayfair incurs on the replacement unit PO."</t>
  </si>
  <si>
    <t>LGT</t>
  </si>
  <si>
    <t>C24008259</t>
  </si>
  <si>
    <t>MT108-0160</t>
  </si>
  <si>
    <t>CS515029568</t>
  </si>
  <si>
    <t>Desc: "The Replacement Part request for PO number CS513198471 has been cancelled and replacement unit was fulfilled instead on PO number CS515029568. Due to our policy around cancelled replacement parts this charge is to deduct costs that Wayfair incurs on the replacement unit PO."</t>
  </si>
  <si>
    <t>C24008263</t>
  </si>
  <si>
    <t>MP130-0824</t>
  </si>
  <si>
    <t>CS515026840</t>
  </si>
  <si>
    <t>Desc: "The Replacement Part request for PO number CS513439564 has been cancelled and replacement unit was fulfilled instead on PO number CS515026840. Due to our policy around cancelled replacement parts this charge is to deduct costs that Wayfair incurs on the replacement unit PO."</t>
  </si>
  <si>
    <t>C24008265</t>
  </si>
  <si>
    <t>FPF17-0296</t>
  </si>
  <si>
    <t>CA515067259</t>
  </si>
  <si>
    <t>Desc: "The Replacement Part request for PO number CA509229927 has been cancelled and replacement unit was fulfilled instead on PO number CA515067259. Due to our policy around cancelled replacement parts this charge is to deduct costs that Wayfair incurs on the replacement unit PO."</t>
  </si>
  <si>
    <t>C24008275</t>
  </si>
  <si>
    <t>MP103-0702</t>
  </si>
  <si>
    <t>CS515057220</t>
  </si>
  <si>
    <t>Desc: "The Replacement Part request for PO number CS513413379 has been cancelled and replacement unit was fulfilled instead on PO number CS515057220. Due to our policy around cancelled replacement parts this charge is to deduct costs that Wayfair incurs on the replacement unit PO."</t>
  </si>
  <si>
    <t>C24008260</t>
  </si>
  <si>
    <t>MP130-1210</t>
  </si>
  <si>
    <t>CS515530039</t>
  </si>
  <si>
    <t>Desc: "The Replacement Part request for PO number CS514639660 has been cancelled and replacement unit was fulfilled instead on PO number CS515530039. Due to our policy around cancelled replacement parts this charge is to deduct costs that Wayfair incurs on the replacement unit PO."</t>
  </si>
  <si>
    <t>C24008141</t>
  </si>
  <si>
    <t>MT120-1192</t>
  </si>
  <si>
    <t>CS515505841</t>
  </si>
  <si>
    <t>Desc: "The Replacement Part request for PO number CS514813625 has been cancelled and replacement unit was fulfilled instead on PO number CS515505841. Due to our policy around cancelled replacement parts this charge is to deduct costs that Wayfair incurs on the replacement unit PO."</t>
  </si>
  <si>
    <t>C24008146</t>
  </si>
  <si>
    <t>II153-0126</t>
  </si>
  <si>
    <t>CS514578898</t>
  </si>
  <si>
    <t>Desc: "The Replacement Part request for PO number CS513965428 has been cancelled and replacement unit was fulfilled instead on PO number CS514578898. Due to our policy around cancelled replacement parts this charge is to deduct costs that Wayfair incurs on the replacement unit PO."</t>
  </si>
  <si>
    <t>C24006840</t>
  </si>
  <si>
    <t>II101-0474</t>
  </si>
  <si>
    <t>CS515321007</t>
  </si>
  <si>
    <t>Desc: "The Replacement Part request for PO number CS514351596 has been cancelled and replacement unit was fulfilled instead on PO number CS515321007. Due to our policy around cancelled replacement parts this charge is to deduct costs that Wayfair incurs on the replacement unit PO."</t>
  </si>
  <si>
    <t>C24008252</t>
  </si>
  <si>
    <t>Replacement part</t>
  </si>
  <si>
    <t>II121-0118</t>
  </si>
  <si>
    <t>CS491251268</t>
  </si>
  <si>
    <t>Memo: "CS491251268-CR"</t>
  </si>
  <si>
    <t>Desc: "Credit reflects cost of replacement shipping costs we incurred totaling 30.9. Credit reflects the costs of carrier invoice(s) 840789088."</t>
  </si>
  <si>
    <t>Unknown</t>
  </si>
  <si>
    <t/>
  </si>
  <si>
    <t>FPF20-0387</t>
  </si>
  <si>
    <t>CS515338142</t>
  </si>
  <si>
    <t>Desc: "The Replacement Part request for PO number CS513654967 has been cancelled and replacement unit was fulfilled instead on PO number CS515338142. Due to our policy around cancelled replacement parts this charge is to deduct costs that Wayfair incurs on the replacement unit PO."</t>
  </si>
  <si>
    <t>C24008153</t>
  </si>
  <si>
    <t>MP133-0713</t>
  </si>
  <si>
    <t>CS509810183</t>
  </si>
  <si>
    <t>Memo: "CS509810183-CR"</t>
  </si>
  <si>
    <t>Desc: "Credit reflects cost of replacement shipping costs we incurred totaling 28.57. Credit reflects the costs of carrier invoice(s) 840789017."</t>
  </si>
  <si>
    <t>Credit Deny</t>
  </si>
  <si>
    <t>C24006582</t>
  </si>
  <si>
    <t>Deduction Type - Warranty
Ticket (CR-759860)</t>
  </si>
  <si>
    <t>CA515496136</t>
  </si>
  <si>
    <t>Desc: "The Replacement Part request for PO number CA512873686 has been cancelled and replacement unit was fulfilled instead on PO number CA515496136. Due to our policy around cancelled replacement parts this charge is to deduct costs that Wayfair incurs on the replacement unit PO."</t>
  </si>
  <si>
    <t>C24008273</t>
  </si>
  <si>
    <t>MP104-0787</t>
  </si>
  <si>
    <t>CS515494472</t>
  </si>
  <si>
    <t>Desc: "The Replacement Part request for PO number CS509136438 has been cancelled and replacement unit was fulfilled instead on PO number CS515494472. Due to our policy around cancelled replacement parts this charge is to deduct costs that Wayfair incurs on the replacement unit PO."</t>
  </si>
  <si>
    <t>C24008147</t>
  </si>
  <si>
    <t>II108-0508</t>
  </si>
  <si>
    <t>CS515001905</t>
  </si>
  <si>
    <t>Desc: "The Replacement Part request for PO number CS513931147 has been cancelled and replacement unit was fulfilled instead on PO number CS515001905. Due to our policy around cancelled replacement parts this charge is to deduct costs that Wayfair incurs on the replacement unit PO."</t>
  </si>
  <si>
    <t>C24006786</t>
  </si>
  <si>
    <t>FPF20-0278</t>
  </si>
  <si>
    <t>CS492391408</t>
  </si>
  <si>
    <t>Memo: "CS492391408-CR"</t>
  </si>
  <si>
    <t>Desc: "Credit reflects cost of replacement shipping costs we incurred totaling 32.39. Credit reflects the costs of carrier invoice(s) 840789054."</t>
  </si>
  <si>
    <t>MP100-0983</t>
  </si>
  <si>
    <t>CS514683968</t>
  </si>
  <si>
    <t>Desc: "The Replacement Part request for PO number CS512361904 has been cancelled and replacement unit was fulfilled instead on PO number CS514683968. Due to our policy around cancelled replacement parts this charge is to deduct costs that Wayfair incurs on the replacement unit PO."</t>
  </si>
  <si>
    <t>C24006806</t>
  </si>
  <si>
    <t>II100-0357</t>
  </si>
  <si>
    <t>CS515011947</t>
  </si>
  <si>
    <t>Desc: "The Replacement Part request for PO number CS513807890 has been cancelled and replacement unit was fulfilled instead on PO number CS515011947. Due to our policy around cancelled replacement parts this charge is to deduct costs that Wayfair incurs on the replacement unit PO."</t>
  </si>
  <si>
    <t>C24006780</t>
  </si>
  <si>
    <t>CS515067969</t>
  </si>
  <si>
    <t>Desc: "The Replacement Part request for PO number CS513816589 has been cancelled and replacement unit was fulfilled instead on PO number CS515067969. Due to our policy around cancelled replacement parts this charge is to deduct costs that Wayfair incurs on the replacement unit PO."</t>
  </si>
  <si>
    <t>C24008258</t>
  </si>
  <si>
    <t>MP104-1053</t>
  </si>
  <si>
    <t>CS515181187</t>
  </si>
  <si>
    <t>Desc: "The Replacement Part request for PO number CS505954630 has been cancelled and replacement unit was fulfilled instead on PO number CS515181187. Due to our policy around cancelled replacement parts this charge is to deduct costs that Wayfair incurs on the replacement unit PO."</t>
  </si>
  <si>
    <t>C24008254</t>
  </si>
  <si>
    <t>CS515561731</t>
  </si>
  <si>
    <t>Desc: "The Replacement Part request for PO number CS514749751 has been cancelled and replacement unit was fulfilled instead on PO number CS515561731. Due to our policy around cancelled replacement parts this charge is to deduct costs that Wayfair incurs on the replacement unit PO."</t>
  </si>
  <si>
    <t>C24008137</t>
  </si>
  <si>
    <t>MP104-1146</t>
  </si>
  <si>
    <t>CS515370680</t>
  </si>
  <si>
    <t>Desc: "The Replacement Part request for PO number CS514213927 has been cancelled and replacement unit was fulfilled instead on PO number CS515370680. Due to our policy around cancelled replacement parts this charge is to deduct costs that Wayfair incurs on the replacement unit PO."</t>
  </si>
  <si>
    <t>C24008151</t>
  </si>
  <si>
    <t>FPF18-0351</t>
  </si>
  <si>
    <t>CS489645512</t>
  </si>
  <si>
    <t>Memo: "CS489645512-CR"</t>
  </si>
  <si>
    <t>Desc: "Credit reflects cost of replacement shipping costs we incurred totaling 32.23. Credit reflects the costs of carrier invoice(s) 840789060."</t>
  </si>
  <si>
    <t>MP104-0988</t>
  </si>
  <si>
    <t>CS499185805</t>
  </si>
  <si>
    <t>Memo: "CS499185805-CR"</t>
  </si>
  <si>
    <t>Desc: "Credit reflects cost of replacement shipping costs we incurred totaling 7.12. Credit reflects the costs of carrier invoice(s) 840789017."</t>
  </si>
  <si>
    <t>CS515001089</t>
  </si>
  <si>
    <t>Desc: "The Replacement Part request for PO number CS514037848 has been cancelled and replacement unit was fulfilled instead on PO number CS515001089. Due to our policy around cancelled replacement parts this charge is to deduct costs that Wayfair incurs on the replacement unit PO."</t>
  </si>
  <si>
    <t>C24006788</t>
  </si>
  <si>
    <t>II153-0006</t>
  </si>
  <si>
    <t>CS514998805</t>
  </si>
  <si>
    <t>Desc: "The Replacement Part request for PO number CS513880606 has been cancelled and replacement unit was fulfilled instead on PO number CS514998805. Due to our policy around cancelled replacement parts this charge is to deduct costs that Wayfair incurs on the replacement unit PO."</t>
  </si>
  <si>
    <t>C24006791</t>
  </si>
  <si>
    <t>MP150-0194</t>
  </si>
  <si>
    <t>CS515559661</t>
  </si>
  <si>
    <t>Desc: "The Replacement Part request for PO number CS513433942 has been cancelled and replacement unit was fulfilled instead on PO number CS515559661. Due to our policy around cancelled replacement parts this charge is to deduct costs that Wayfair incurs on the replacement unit PO."</t>
  </si>
  <si>
    <t>C24008139</t>
  </si>
  <si>
    <t>MP130-0156</t>
  </si>
  <si>
    <t>CS515024229</t>
  </si>
  <si>
    <t>Desc: "The Replacement Part request for PO number CS513683485 has been cancelled and replacement unit was fulfilled instead on PO number CS515024229. Due to our policy around cancelled replacement parts this charge is to deduct costs that Wayfair incurs on the replacement unit PO."</t>
  </si>
  <si>
    <t>C24008266</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</si>
  <si>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</si>
  <si>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</si>
  <si>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</si>
  <si>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</si>
  <si>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DENIED  - (The hole on the box) is covered by Wayfair's defective allowance. This is not eligible for additional credit beyond defective allowance. Damage in transit claims are handled by Wayfair.</t>
  </si>
  <si>
    <t>DENIED - After 30 days these credit requests fall under your manufacturer warranty policy. Please provide a copy of your warranty policy outlining your timeline and procedures if you have not already done so.</t>
  </si>
  <si>
    <r>
      <t xml:space="preserve">VALID </t>
    </r>
    <r>
      <rPr>
        <sz val="11"/>
        <color rgb="FF000000"/>
        <rFont val="Arial"/>
        <family val="2"/>
      </rPr>
      <t>- per the current sales agreement with Wayfair on missing components or parts from sets. CS approved credit and per Hellen Xu item will not be recover as softgoods price below $30. Responsible Party = E-Com</t>
    </r>
  </si>
  <si>
    <r>
      <t xml:space="preserve">VALID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t>
    </r>
  </si>
  <si>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</si>
  <si>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DENIED  $28.57- After 30 days these credit requests fall under your manufacturer warranty policy. Please provide a copy of your warranty policy outlining your timeline and procedures if you have not already done so.</t>
  </si>
  <si>
    <t>DENIED $30.90 - (The hole on the box) is covered by Wayfair's defective allowance. This is not eligible for additional credit beyond defective allowance. Damage in transit claims are handled by Wayfair.</t>
  </si>
  <si>
    <r>
      <t xml:space="preserve">VALID $32.39 </t>
    </r>
    <r>
      <rPr>
        <sz val="11"/>
        <color rgb="FF000000"/>
        <rFont val="Arial"/>
        <family val="2"/>
      </rPr>
      <t>- per the current sales agreement with Wayfair on missing components or parts from sets. CS approved credit and per Hellen Xu item will not be recover as softgoods price below $30. Responsible Party = E-Com</t>
    </r>
  </si>
  <si>
    <r>
      <t xml:space="preserve">VALID $39.35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t>
    </r>
  </si>
  <si>
    <t>VALID $5119.71-As these are coded as and involved a replacement part which was cancelled by us, in these cases we will need to accept the deduction regardless of the product issue with the original item sent to the customer.</t>
  </si>
  <si>
    <t>denied</t>
  </si>
  <si>
    <t>valid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</si>
</sst>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000000"/>
      <name val="Arial"/>
      <family val="2"/>
    </font>
    <font>
      <sz val="11"/>
      <color rgb="FF212121"/>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6"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92.49035104167" createdVersion="8" refreshedVersion="8" minRefreshableVersion="3" recordCount="35">
  <cacheSource type="worksheet">
    <worksheetSource ref="A1:Q36"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540.73" maxValue="-7.1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10002000213617-"/>
    <d v="2024-04-01T00:00:00"/>
    <s v="CB2400668"/>
    <s v="Replacement part cancellation"/>
    <s v="MPS136-0288"/>
    <m/>
    <d v="2024-02-27T00:00:00"/>
    <s v="CS515035994"/>
    <n v="-123.8"/>
    <s v="Memo: &quot;&quot;"/>
    <s v="Desc: &quot;The Replacement Part request for PO number CS512761555 has been cancelled and replacement unit was fulfilled instead on PO number CS515035994. Due to our policy around cancelled replacement parts this charge is to deduct costs that Wayfair incurs on the replacement unit PO.&quot;"/>
    <s v="SD3"/>
    <x v="0"/>
    <n v="204189"/>
    <s v="Credit Accept"/>
    <s v="C24008261"/>
    <s v="Deduction Type : Replacement part cancellation"/>
  </r>
  <r>
    <s v="10002000213617-"/>
    <d v="2024-04-01T00:00:00"/>
    <s v="CB2400668"/>
    <s v="Replacement part cancellation"/>
    <s v="II110-0455"/>
    <m/>
    <d v="2024-02-26T00:00:00"/>
    <s v="CS515012834"/>
    <n v="-186.9"/>
    <s v="Memo: &quot;&quot;"/>
    <s v="Desc: &quot;The Replacement Part request for PO number CS512961678 has been cancelled and replacement unit was fulfilled instead on PO number CS515012834. Due to our policy around cancelled replacement parts this charge is to deduct costs that Wayfair incurs on the replacement unit PO.&quot;"/>
    <s v="SD3"/>
    <x v="0"/>
    <n v="204189"/>
    <s v="Credit Accept"/>
    <s v="C24006779"/>
    <s v="Deduction Type : Replacement part cancellation"/>
  </r>
  <r>
    <s v="10002000213617-"/>
    <d v="2024-04-01T00:00:00"/>
    <s v="CB2400668"/>
    <s v="Replacement part cancellation"/>
    <s v="MP120-1097"/>
    <m/>
    <d v="2024-02-26T00:00:00"/>
    <s v="CS515000292"/>
    <n v="-169.3"/>
    <s v="Memo: &quot;&quot;"/>
    <s v="Desc: &quot;The Replacement Part request for PO number CS514194797 has been cancelled and replacement unit was fulfilled instead on PO number CS515000292. Due to our policy around cancelled replacement parts this charge is to deduct costs that Wayfair incurs on the replacement unit PO.&quot;"/>
    <s v="SD3"/>
    <x v="0"/>
    <n v="204189"/>
    <s v="Credit Accept"/>
    <s v="C24006790"/>
    <s v="Deduction Type : Replacement part cancellation"/>
  </r>
  <r>
    <s v="10002000213617-"/>
    <d v="2024-04-01T00:00:00"/>
    <s v="CB2400668"/>
    <s v="Replacement part cancellation"/>
    <s v="MP120-1097"/>
    <m/>
    <d v="2024-02-26T00:00:00"/>
    <s v="CS515002789"/>
    <n v="-176.11"/>
    <s v="Memo: &quot;&quot;"/>
    <s v="Desc: &quot;The Replacement Part request for PO number CS513886857 has been cancelled and replacement unit was fulfilled instead on PO number CS515002789. Due to our policy around cancelled replacement parts this charge is to deduct costs that Wayfair incurs on the replacement unit PO.&quot;"/>
    <s v="SD3"/>
    <x v="0"/>
    <n v="204189"/>
    <s v="Credit Accept"/>
    <s v="C24006783"/>
    <s v="Deduction Type : Replacement part cancellation"/>
  </r>
  <r>
    <s v="10002000213617-"/>
    <d v="2024-04-01T00:00:00"/>
    <s v="CB2400668"/>
    <s v="Replacement part cancellation"/>
    <s v="FPF18-0052"/>
    <m/>
    <d v="2024-02-26T00:00:00"/>
    <s v="CS515022606"/>
    <n v="-141.97"/>
    <s v="Memo: &quot;&quot;"/>
    <s v="Desc: &quot;The Replacement Part request for PO number CS513772926 has been cancelled and replacement unit was fulfilled instead on PO number CS515022606. Due to our policy around cancelled replacement parts this charge is to deduct costs that Wayfair incurs on the replacement unit PO.&quot;"/>
    <s v="SD3"/>
    <x v="0"/>
    <n v="204189"/>
    <s v="Credit Accept"/>
    <s v="C24006774"/>
    <s v="Deduction Type : Replacement part cancellation"/>
  </r>
  <r>
    <s v="10002000213617-"/>
    <d v="2024-04-01T00:00:00"/>
    <s v="CB2400668"/>
    <s v="Replacement part cancellation"/>
    <s v="MP95B-0291"/>
    <m/>
    <d v="2024-02-26T00:00:00"/>
    <s v="CS515025959"/>
    <n v="-44.24"/>
    <s v="Memo: &quot;&quot;"/>
    <s v="Desc: &quot;The Replacement Part request for PO number CS513462598 has been cancelled and replacement unit was fulfilled instead on PO number CS515025959. Due to our policy around cancelled replacement parts this charge is to deduct costs that Wayfair incurs on the replacement unit PO.&quot;"/>
    <s v="SD3"/>
    <x v="1"/>
    <n v="204189"/>
    <s v="Credit Accept"/>
    <s v="C24006765"/>
    <s v="Deduction Type : Replacement part cancellation"/>
  </r>
  <r>
    <s v="10002000213617-"/>
    <d v="2024-04-01T00:00:00"/>
    <s v="CB2400668"/>
    <s v="Replacement part cancellation"/>
    <s v="MPS136-0181"/>
    <m/>
    <d v="2024-02-27T00:00:00"/>
    <s v="CS515028658"/>
    <n v="-185.96"/>
    <s v="Memo: &quot;&quot;"/>
    <s v="Desc: &quot;The Replacement Part request for PO number CS513419266 has been cancelled and replacement unit was fulfilled instead on PO number CS515028658. Due to our policy around cancelled replacement parts this charge is to deduct costs that Wayfair incurs on the replacement unit PO.&quot;"/>
    <s v="SD3"/>
    <x v="0"/>
    <n v="204189"/>
    <s v="Credit Accept"/>
    <s v="C24008264"/>
    <s v="Deduction Type : Replacement part cancellation"/>
  </r>
  <r>
    <s v="10002000213617-"/>
    <d v="2024-04-01T00:00:00"/>
    <s v="CB2400668"/>
    <s v="Replacement part cancellation"/>
    <s v="5DS153-0014"/>
    <m/>
    <d v="2024-02-27T00:00:00"/>
    <s v="CS515065694"/>
    <n v="-74.64"/>
    <s v="Memo: &quot;&quot;"/>
    <s v="Desc: &quot;The Replacement Part request for PO number CS513871172 has been cancelled and replacement unit was fulfilled instead on PO number CS515065694. Due to our policy around cancelled replacement parts this charge is to deduct costs that Wayfair incurs on the replacement unit PO.&quot;"/>
    <s v="SD3"/>
    <x v="2"/>
    <n v="204189"/>
    <s v="Credit Accept"/>
    <s v="C24008259"/>
    <s v="Deduction Type : Replacement part cancellation"/>
  </r>
  <r>
    <s v="10002000213617-"/>
    <d v="2024-04-01T00:00:00"/>
    <s v="CB2400668"/>
    <s v="Replacement part cancellation"/>
    <s v="MT108-0160"/>
    <m/>
    <d v="2024-02-27T00:00:00"/>
    <s v="CS515029568"/>
    <n v="-283.13"/>
    <s v="Memo: &quot;&quot;"/>
    <s v="Desc: &quot;The Replacement Part request for PO number CS513198471 has been cancelled and replacement unit was fulfilled instead on PO number CS515029568. Due to our policy around cancelled replacement parts this charge is to deduct costs that Wayfair incurs on the replacement unit PO.&quot;"/>
    <s v="SD3"/>
    <x v="0"/>
    <n v="204189"/>
    <s v="Credit Accept"/>
    <s v="C24008263"/>
    <s v="Deduction Type : Replacement part cancellation"/>
  </r>
  <r>
    <s v="10002000213617-"/>
    <d v="2024-04-01T00:00:00"/>
    <s v="CB2400668"/>
    <s v="Replacement part cancellation"/>
    <s v="MP130-0824"/>
    <m/>
    <d v="2024-02-27T00:00:00"/>
    <s v="CS515026840"/>
    <n v="-282.95999999999998"/>
    <s v="Memo: &quot;&quot;"/>
    <s v="Desc: &quot;The Replacement Part request for PO number CS513439564 has been cancelled and replacement unit was fulfilled instead on PO number CS515026840. Due to our policy around cancelled replacement parts this charge is to deduct costs that Wayfair incurs on the replacement unit PO.&quot;"/>
    <s v="SD3"/>
    <x v="0"/>
    <n v="204189"/>
    <s v="Credit Accept"/>
    <s v="C24008265"/>
    <s v="Deduction Type : Replacement part cancellation"/>
  </r>
  <r>
    <s v="10002000213617-"/>
    <d v="2024-04-01T00:00:00"/>
    <s v="CB2400668"/>
    <s v="Replacement part cancellation"/>
    <s v="FPF17-0296"/>
    <m/>
    <d v="2024-02-27T00:00:00"/>
    <s v="CA515067259"/>
    <n v="-92.17"/>
    <s v="Memo: &quot;&quot;"/>
    <s v="Desc: &quot;The Replacement Part request for PO number CA509229927 has been cancelled and replacement unit was fulfilled instead on PO number CA515067259. Due to our policy around cancelled replacement parts this charge is to deduct costs that Wayfair incurs on the replacement unit PO.&quot;"/>
    <s v="SD3"/>
    <x v="0"/>
    <n v="204189"/>
    <s v="Credit Accept"/>
    <s v="C24008275"/>
    <s v="Deduction Type : Replacement part cancellation"/>
  </r>
  <r>
    <s v="10002000213617-"/>
    <d v="2024-04-01T00:00:00"/>
    <s v="CB2400668"/>
    <s v="Replacement part cancellation"/>
    <s v="MP103-0702"/>
    <m/>
    <d v="2024-02-27T00:00:00"/>
    <s v="CS515057220"/>
    <n v="-252.92"/>
    <s v="Memo: &quot;&quot;"/>
    <s v="Desc: &quot;The Replacement Part request for PO number CS513413379 has been cancelled and replacement unit was fulfilled instead on PO number CS515057220. Due to our policy around cancelled replacement parts this charge is to deduct costs that Wayfair incurs on the replacement unit PO.&quot;"/>
    <s v="SD3"/>
    <x v="0"/>
    <n v="204189"/>
    <s v="Credit Accept"/>
    <s v="C24008260"/>
    <s v="Deduction Type : Replacement part cancellation"/>
  </r>
  <r>
    <s v="10002000213617-"/>
    <d v="2024-04-01T00:00:00"/>
    <s v="CB2400668"/>
    <s v="Replacement part cancellation"/>
    <s v="MP130-1210"/>
    <m/>
    <d v="2024-02-29T00:00:00"/>
    <s v="CS515530039"/>
    <n v="-151.21"/>
    <s v="Memo: &quot;&quot;"/>
    <s v="Desc: &quot;The Replacement Part request for PO number CS514639660 has been cancelled and replacement unit was fulfilled instead on PO number CS515530039. Due to our policy around cancelled replacement parts this charge is to deduct costs that Wayfair incurs on the replacement unit PO.&quot;"/>
    <s v="SD3"/>
    <x v="0"/>
    <n v="204189"/>
    <s v="Credit Accept"/>
    <s v="C24008141"/>
    <s v="Deduction Type : Replacement part cancellation"/>
  </r>
  <r>
    <s v="10002000213617-"/>
    <d v="2024-04-01T00:00:00"/>
    <s v="CB2400668"/>
    <s v="Replacement part cancellation"/>
    <s v="MT120-1192"/>
    <m/>
    <d v="2024-02-29T00:00:00"/>
    <s v="CS515505841"/>
    <n v="-195.85"/>
    <s v="Memo: &quot;&quot;"/>
    <s v="Desc: &quot;The Replacement Part request for PO number CS514813625 has been cancelled and replacement unit was fulfilled instead on PO number CS515505841. Due to our policy around cancelled replacement parts this charge is to deduct costs that Wayfair incurs on the replacement unit PO.&quot;"/>
    <s v="SD3"/>
    <x v="0"/>
    <n v="204189"/>
    <s v="Credit Accept"/>
    <s v="C24008146"/>
    <s v="Deduction Type : Replacement part cancellation"/>
  </r>
  <r>
    <s v="10002000213617-"/>
    <d v="2024-04-01T00:00:00"/>
    <s v="CB2400668"/>
    <s v="Replacement part cancellation"/>
    <s v="II153-0126"/>
    <m/>
    <d v="2024-02-26T00:00:00"/>
    <s v="CS514578898"/>
    <n v="-53.35"/>
    <s v="Memo: &quot;&quot;"/>
    <s v="Desc: &quot;The Replacement Part request for PO number CS513965428 has been cancelled and replacement unit was fulfilled instead on PO number CS514578898. Due to our policy around cancelled replacement parts this charge is to deduct costs that Wayfair incurs on the replacement unit PO.&quot;"/>
    <s v="SD3"/>
    <x v="2"/>
    <n v="204189"/>
    <s v="Credit Accept"/>
    <s v="C24006840"/>
    <s v="Deduction Type : Replacement part cancellation"/>
  </r>
  <r>
    <s v="10002000213617-"/>
    <d v="2024-04-01T00:00:00"/>
    <s v="CB2400668"/>
    <s v="Replacement part cancellation"/>
    <s v="II101-0474"/>
    <m/>
    <d v="2024-02-28T00:00:00"/>
    <s v="CS515321007"/>
    <n v="-64.09"/>
    <s v="Memo: &quot;&quot;"/>
    <s v="Desc: &quot;The Replacement Part request for PO number CS514351596 has been cancelled and replacement unit was fulfilled instead on PO number CS515321007. Due to our policy around cancelled replacement parts this charge is to deduct costs that Wayfair incurs on the replacement unit PO.&quot;"/>
    <s v="SD3"/>
    <x v="0"/>
    <n v="204189"/>
    <s v="Credit Accept"/>
    <s v="C24008252"/>
    <s v="Deduction Type : Replacement part cancellation"/>
  </r>
  <r>
    <s v="10002000213617-"/>
    <d v="2024-04-01T00:00:00"/>
    <s v="CB2400668"/>
    <s v="Replacement part"/>
    <s v="II121-0118"/>
    <m/>
    <d v="2024-02-27T00:00:00"/>
    <s v="CS491251268"/>
    <n v="-30.9"/>
    <s v="Memo: &quot;CS491251268-CR&quot;"/>
    <s v="Desc: &quot;Credit reflects cost of replacement shipping costs we incurred totaling 30.9. Credit reflects the costs of carrier invoice(s) 840789088.&quot;"/>
    <s v="SD3"/>
    <x v="0"/>
    <n v="204189"/>
    <s v="Unknown"/>
    <s v=""/>
    <s v=""/>
  </r>
  <r>
    <s v="10002000213617-"/>
    <d v="2024-04-01T00:00:00"/>
    <s v="CB2400668"/>
    <s v="Replacement part cancellation"/>
    <s v="FPF20-0387"/>
    <m/>
    <d v="2024-02-28T00:00:00"/>
    <s v="CS515338142"/>
    <n v="-131.33000000000001"/>
    <s v="Memo: &quot;&quot;"/>
    <s v="Desc: &quot;The Replacement Part request for PO number CS513654967 has been cancelled and replacement unit was fulfilled instead on PO number CS515338142. Due to our policy around cancelled replacement parts this charge is to deduct costs that Wayfair incurs on the replacement unit PO.&quot;"/>
    <s v="SD3"/>
    <x v="0"/>
    <n v="204189"/>
    <s v="Credit Accept"/>
    <s v="C24008153"/>
    <s v="Deduction Type : Replacement part cancellation"/>
  </r>
  <r>
    <s v="10002000213617-"/>
    <d v="2024-04-01T00:00:00"/>
    <s v="CB2400668"/>
    <s v="Replacement part"/>
    <s v="MP133-0713"/>
    <m/>
    <d v="2024-02-27T00:00:00"/>
    <s v="CS509810183"/>
    <n v="-28.57"/>
    <s v="Memo: &quot;CS509810183-CR&quot;"/>
    <s v="Desc: &quot;Credit reflects cost of replacement shipping costs we incurred totaling 28.57. Credit reflects the costs of carrier invoice(s) 840789017.&quot;"/>
    <s v="SD3"/>
    <x v="0"/>
    <n v="204189"/>
    <s v="Credit Deny"/>
    <s v="C24006582"/>
    <s v="Deduction Type - Warranty_x000a__x000a_Ticket (CR-759860)"/>
  </r>
  <r>
    <s v="10002000213617-"/>
    <d v="2024-04-01T00:00:00"/>
    <s v="CB2400668"/>
    <s v="Replacement part cancellation"/>
    <s v="II101-0474"/>
    <m/>
    <d v="2024-02-29T00:00:00"/>
    <s v="CA515496136"/>
    <n v="-78.09"/>
    <s v="Memo: &quot;&quot;"/>
    <s v="Desc: &quot;The Replacement Part request for PO number CA512873686 has been cancelled and replacement unit was fulfilled instead on PO number CA515496136. Due to our policy around cancelled replacement parts this charge is to deduct costs that Wayfair incurs on the replacement unit PO.&quot;"/>
    <s v="SD3"/>
    <x v="0"/>
    <n v="204189"/>
    <s v="Credit Accept"/>
    <s v="C24008273"/>
    <s v="Deduction Type : Replacement part cancellation"/>
  </r>
  <r>
    <s v="10002000213617-"/>
    <d v="2024-04-01T00:00:00"/>
    <s v="CB2400668"/>
    <s v="Replacement part cancellation"/>
    <s v="MP104-0787"/>
    <m/>
    <d v="2024-02-29T00:00:00"/>
    <s v="CS515494472"/>
    <n v="-349.87"/>
    <s v="Memo: &quot;&quot;"/>
    <s v="Desc: &quot;The Replacement Part request for PO number CS509136438 has been cancelled and replacement unit was fulfilled instead on PO number CS515494472. Due to our policy around cancelled replacement parts this charge is to deduct costs that Wayfair incurs on the replacement unit PO.&quot;"/>
    <s v="SD3"/>
    <x v="0"/>
    <n v="204189"/>
    <s v="Credit Accept"/>
    <s v="C24008147"/>
    <s v="Deduction Type : Replacement part cancellation"/>
  </r>
  <r>
    <s v="10002000213617-"/>
    <d v="2024-04-01T00:00:00"/>
    <s v="CB2400668"/>
    <s v="Replacement part cancellation"/>
    <s v="II108-0508"/>
    <m/>
    <d v="2024-02-26T00:00:00"/>
    <s v="CS515001905"/>
    <n v="-209.56"/>
    <s v="Memo: &quot;&quot;"/>
    <s v="Desc: &quot;The Replacement Part request for PO number CS513931147 has been cancelled and replacement unit was fulfilled instead on PO number CS515001905. Due to our policy around cancelled replacement parts this charge is to deduct costs that Wayfair incurs on the replacement unit PO.&quot;"/>
    <s v="SD3"/>
    <x v="0"/>
    <n v="204189"/>
    <s v="Credit Accept"/>
    <s v="C24006786"/>
    <s v="Deduction Type : Replacement part cancellation"/>
  </r>
  <r>
    <s v="10002000213617-"/>
    <d v="2024-04-01T00:00:00"/>
    <s v="CB2400668"/>
    <s v="Replacement part"/>
    <s v="FPF20-0278"/>
    <m/>
    <d v="2024-02-27T00:00:00"/>
    <s v="CS492391408"/>
    <n v="-32.39"/>
    <s v="Memo: &quot;CS492391408-CR&quot;"/>
    <s v="Desc: &quot;Credit reflects cost of replacement shipping costs we incurred totaling 32.39. Credit reflects the costs of carrier invoice(s) 840789054.&quot;"/>
    <s v="SD3"/>
    <x v="0"/>
    <n v="204189"/>
    <s v="Unknown"/>
    <s v=""/>
    <s v=""/>
  </r>
  <r>
    <s v="10002000213617-"/>
    <d v="2024-04-01T00:00:00"/>
    <s v="CB2400668"/>
    <s v="Replacement part cancellation"/>
    <s v="MP100-0983"/>
    <m/>
    <d v="2024-02-26T00:00:00"/>
    <s v="CS514683968"/>
    <n v="-215.73"/>
    <s v="Memo: &quot;&quot;"/>
    <s v="Desc: &quot;The Replacement Part request for PO number CS512361904 has been cancelled and replacement unit was fulfilled instead on PO number CS514683968. Due to our policy around cancelled replacement parts this charge is to deduct costs that Wayfair incurs on the replacement unit PO.&quot;"/>
    <s v="SD3"/>
    <x v="0"/>
    <n v="204189"/>
    <s v="Credit Accept"/>
    <s v="C24006806"/>
    <s v="Deduction Type : Replacement part cancellation"/>
  </r>
  <r>
    <s v="10002000213617-"/>
    <d v="2024-04-01T00:00:00"/>
    <s v="CB2400668"/>
    <s v="Replacement part cancellation"/>
    <s v="II100-0357"/>
    <m/>
    <d v="2024-02-26T00:00:00"/>
    <s v="CS515011947"/>
    <n v="-190.51"/>
    <s v="Memo: &quot;&quot;"/>
    <s v="Desc: &quot;The Replacement Part request for PO number CS513807890 has been cancelled and replacement unit was fulfilled instead on PO number CS515011947. Due to our policy around cancelled replacement parts this charge is to deduct costs that Wayfair incurs on the replacement unit PO.&quot;"/>
    <s v="SD3"/>
    <x v="0"/>
    <n v="204189"/>
    <s v="Credit Accept"/>
    <s v="C24006780"/>
    <s v="Deduction Type : Replacement part cancellation"/>
  </r>
  <r>
    <s v="10002000213617-"/>
    <d v="2024-04-01T00:00:00"/>
    <s v="CB2400668"/>
    <s v="Replacement part cancellation"/>
    <s v="MPS136-0288"/>
    <m/>
    <d v="2024-02-27T00:00:00"/>
    <s v="CS515067969"/>
    <n v="-117.26"/>
    <s v="Memo: &quot;&quot;"/>
    <s v="Desc: &quot;The Replacement Part request for PO number CS513816589 has been cancelled and replacement unit was fulfilled instead on PO number CS515067969. Due to our policy around cancelled replacement parts this charge is to deduct costs that Wayfair incurs on the replacement unit PO.&quot;"/>
    <s v="SD3"/>
    <x v="0"/>
    <n v="204189"/>
    <s v="Credit Accept"/>
    <s v="C24008258"/>
    <s v="Deduction Type : Replacement part cancellation"/>
  </r>
  <r>
    <s v="10002000213617-"/>
    <d v="2024-04-01T00:00:00"/>
    <s v="CB2400668"/>
    <s v="Replacement part cancellation"/>
    <s v="MP104-1053"/>
    <m/>
    <d v="2024-02-27T00:00:00"/>
    <s v="CS515181187"/>
    <n v="-156.21"/>
    <s v="Memo: &quot;&quot;"/>
    <s v="Desc: &quot;The Replacement Part request for PO number CS505954630 has been cancelled and replacement unit was fulfilled instead on PO number CS515181187. Due to our policy around cancelled replacement parts this charge is to deduct costs that Wayfair incurs on the replacement unit PO.&quot;"/>
    <s v="SD3"/>
    <x v="0"/>
    <n v="204189"/>
    <s v="Credit Accept"/>
    <s v="C24008254"/>
    <s v="Deduction Type : Replacement part cancellation"/>
  </r>
  <r>
    <s v="10002000213617-"/>
    <d v="2024-04-01T00:00:00"/>
    <s v="CB2400668"/>
    <s v="Replacement part cancellation"/>
    <s v="MPS136-0288"/>
    <m/>
    <d v="2024-03-01T00:00:00"/>
    <s v="CS515561731"/>
    <n v="-121.53"/>
    <s v="Memo: &quot;&quot;"/>
    <s v="Desc: &quot;The Replacement Part request for PO number CS514749751 has been cancelled and replacement unit was fulfilled instead on PO number CS515561731. Due to our policy around cancelled replacement parts this charge is to deduct costs that Wayfair incurs on the replacement unit PO.&quot;"/>
    <s v="SD3"/>
    <x v="0"/>
    <n v="204189"/>
    <s v="Credit Accept"/>
    <s v="C24008137"/>
    <s v="Deduction Type : Replacement part cancellation"/>
  </r>
  <r>
    <s v="10002000213617-"/>
    <d v="2024-04-01T00:00:00"/>
    <s v="CB2400668"/>
    <s v="Replacement part cancellation"/>
    <s v="MP104-1146"/>
    <m/>
    <d v="2024-02-28T00:00:00"/>
    <s v="CS515370680"/>
    <n v="-147.63"/>
    <s v="Memo: &quot;&quot;"/>
    <s v="Desc: &quot;The Replacement Part request for PO number CS514213927 has been cancelled and replacement unit was fulfilled instead on PO number CS515370680. Due to our policy around cancelled replacement parts this charge is to deduct costs that Wayfair incurs on the replacement unit PO.&quot;"/>
    <s v="SD3"/>
    <x v="0"/>
    <n v="204189"/>
    <s v="Credit Accept"/>
    <s v="C24008151"/>
    <s v="Deduction Type : Replacement part cancellation"/>
  </r>
  <r>
    <s v="10002000213617-"/>
    <d v="2024-04-01T00:00:00"/>
    <s v="CB2400668"/>
    <s v="Replacement part"/>
    <s v="FPF18-0351"/>
    <m/>
    <d v="2024-02-27T00:00:00"/>
    <s v="CS489645512"/>
    <n v="-32.229999999999997"/>
    <s v="Memo: &quot;CS489645512-CR&quot;"/>
    <s v="Desc: &quot;Credit reflects cost of replacement shipping costs we incurred totaling 32.23. Credit reflects the costs of carrier invoice(s) 840789060.&quot;"/>
    <s v="SD3"/>
    <x v="0"/>
    <n v="204189"/>
    <s v="Unknown"/>
    <s v=""/>
    <s v=""/>
  </r>
  <r>
    <s v="10002000213617-"/>
    <d v="2024-04-01T00:00:00"/>
    <s v="CB2400668"/>
    <s v="Replacement part"/>
    <s v="MP104-0988"/>
    <m/>
    <d v="2024-02-27T00:00:00"/>
    <s v="CS499185805"/>
    <n v="-7.12"/>
    <s v="Memo: &quot;CS499185805-CR&quot;"/>
    <s v="Desc: &quot;Credit reflects cost of replacement shipping costs we incurred totaling 7.12. Credit reflects the costs of carrier invoice(s) 840789017.&quot;"/>
    <s v="SD3"/>
    <x v="0"/>
    <n v="204189"/>
    <s v="Unknown"/>
    <s v=""/>
    <s v=""/>
  </r>
  <r>
    <s v="10002000213617-"/>
    <d v="2024-04-01T00:00:00"/>
    <s v="CB2400668"/>
    <s v="Replacement part cancellation"/>
    <s v="MP120-1097"/>
    <m/>
    <d v="2024-02-26T00:00:00"/>
    <s v="CS515001089"/>
    <n v="-174.71"/>
    <s v="Memo: &quot;&quot;"/>
    <s v="Desc: &quot;The Replacement Part request for PO number CS514037848 has been cancelled and replacement unit was fulfilled instead on PO number CS515001089. Due to our policy around cancelled replacement parts this charge is to deduct costs that Wayfair incurs on the replacement unit PO.&quot;"/>
    <s v="SD3"/>
    <x v="0"/>
    <n v="204189"/>
    <s v="Credit Accept"/>
    <s v="C24006788"/>
    <s v="Deduction Type : Replacement part cancellation"/>
  </r>
  <r>
    <s v="10002000213617-"/>
    <d v="2024-04-01T00:00:00"/>
    <s v="CB2400668"/>
    <s v="Replacement part cancellation"/>
    <s v="II153-0006"/>
    <m/>
    <d v="2024-02-26T00:00:00"/>
    <s v="CS514998805"/>
    <n v="-71.260000000000005"/>
    <s v="Memo: &quot;&quot;"/>
    <s v="Desc: &quot;The Replacement Part request for PO number CS513880606 has been cancelled and replacement unit was fulfilled instead on PO number CS514998805. Due to our policy around cancelled replacement parts this charge is to deduct costs that Wayfair incurs on the replacement unit PO.&quot;"/>
    <s v="SD3"/>
    <x v="2"/>
    <n v="204189"/>
    <s v="Credit Accept"/>
    <s v="C24006791"/>
    <s v="Deduction Type : Replacement part cancellation"/>
  </r>
  <r>
    <s v="10002000213617-"/>
    <d v="2024-04-01T00:00:00"/>
    <s v="CB2400668"/>
    <s v="Replacement part cancellation"/>
    <s v="MP150-0194"/>
    <m/>
    <d v="2024-03-01T00:00:00"/>
    <s v="CS515559661"/>
    <n v="-136.69"/>
    <s v="Memo: &quot;&quot;"/>
    <s v="Desc: &quot;The Replacement Part request for PO number CS513433942 has been cancelled and replacement unit was fulfilled instead on PO number CS515559661. Due to our policy around cancelled replacement parts this charge is to deduct costs that Wayfair incurs on the replacement unit PO.&quot;"/>
    <s v="SD3"/>
    <x v="2"/>
    <n v="204189"/>
    <s v="Credit Accept"/>
    <s v="C24008139"/>
    <s v="Deduction Type : Replacement part cancellation"/>
  </r>
  <r>
    <s v="10002000213617-"/>
    <d v="2024-04-01T00:00:00"/>
    <s v="CB2400668"/>
    <s v="Replacement part cancellation"/>
    <s v="MP130-0156"/>
    <m/>
    <d v="2024-02-27T00:00:00"/>
    <s v="CS515024229"/>
    <n v="-540.73"/>
    <s v="Memo: &quot;&quot;"/>
    <s v="Desc: &quot;The Replacement Part request for PO number CS513683485 has been cancelled and replacement unit was fulfilled instead on PO number CS515024229. Due to our policy around cancelled replacement parts this charge is to deduct costs that Wayfair incurs on the replacement unit PO.&quot;"/>
    <s v="SD3"/>
    <x v="0"/>
    <n v="204189"/>
    <s v="Credit Accept"/>
    <s v="C2400826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9:H4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51"/>
  <sheetViews>
    <sheetView tabSelected="1" topLeftCell="H1" workbookViewId="0">
      <pane xSplit="2" ySplit="1" topLeftCell="O30" activePane="bottomRight" state="frozen"/>
      <selection activeCell="H1" sqref="H1"/>
      <selection pane="topRight" activeCell="J1" sqref="J1"/>
      <selection pane="bottomLeft" activeCell="H2" sqref="H2"/>
      <selection pane="bottomRight" activeCell="X52" sqref="X52"/>
    </sheetView>
  </sheetViews>
  <sheetFormatPr defaultRowHeight="14.25"/>
  <cols>
    <col min="7" max="7" width="13" bestFit="1" customWidth="1"/>
    <col min="8" max="8" width="20.25" bestFit="1"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45383</v>
      </c>
      <c r="C2" s="5" t="s">
        <v>18</v>
      </c>
      <c r="D2" s="5" t="s">
        <v>19</v>
      </c>
      <c r="E2" s="5" t="s">
        <v>20</v>
      </c>
      <c r="F2" s="5"/>
      <c r="G2" s="6">
        <v>45349</v>
      </c>
      <c r="H2" s="5" t="s">
        <v>21</v>
      </c>
      <c r="I2" s="7">
        <v>-123.8</v>
      </c>
      <c r="J2" s="5" t="s">
        <v>22</v>
      </c>
      <c r="K2" s="5" t="s">
        <v>23</v>
      </c>
      <c r="L2" s="5" t="s">
        <v>24</v>
      </c>
      <c r="M2" s="5" t="s">
        <v>25</v>
      </c>
      <c r="N2" s="5">
        <v>204189</v>
      </c>
      <c r="O2" s="5" t="s">
        <v>26</v>
      </c>
      <c r="P2" s="5" t="s">
        <v>27</v>
      </c>
      <c r="Q2" s="5" t="s">
        <v>28</v>
      </c>
      <c r="W2" t="s">
        <v>171</v>
      </c>
    </row>
    <row r="3" spans="1:23">
      <c r="A3" s="5" t="s">
        <v>17</v>
      </c>
      <c r="B3" s="6">
        <v>45383</v>
      </c>
      <c r="C3" s="5" t="s">
        <v>18</v>
      </c>
      <c r="D3" s="5" t="s">
        <v>19</v>
      </c>
      <c r="E3" s="5" t="s">
        <v>29</v>
      </c>
      <c r="F3" s="5"/>
      <c r="G3" s="6">
        <v>45348</v>
      </c>
      <c r="H3" s="5" t="s">
        <v>30</v>
      </c>
      <c r="I3" s="7">
        <v>-186.9</v>
      </c>
      <c r="J3" s="5" t="s">
        <v>22</v>
      </c>
      <c r="K3" s="5" t="s">
        <v>31</v>
      </c>
      <c r="L3" s="5" t="s">
        <v>24</v>
      </c>
      <c r="M3" s="5" t="s">
        <v>25</v>
      </c>
      <c r="N3" s="5">
        <v>204189</v>
      </c>
      <c r="O3" s="5" t="s">
        <v>26</v>
      </c>
      <c r="P3" s="5" t="s">
        <v>32</v>
      </c>
      <c r="Q3" s="5" t="s">
        <v>28</v>
      </c>
      <c r="W3" t="s">
        <v>171</v>
      </c>
    </row>
    <row r="4" spans="1:23">
      <c r="A4" s="5" t="s">
        <v>17</v>
      </c>
      <c r="B4" s="6">
        <v>45383</v>
      </c>
      <c r="C4" s="5" t="s">
        <v>18</v>
      </c>
      <c r="D4" s="5" t="s">
        <v>19</v>
      </c>
      <c r="E4" s="5" t="s">
        <v>33</v>
      </c>
      <c r="F4" s="5"/>
      <c r="G4" s="6">
        <v>45348</v>
      </c>
      <c r="H4" s="5" t="s">
        <v>34</v>
      </c>
      <c r="I4" s="7">
        <v>-169.3</v>
      </c>
      <c r="J4" s="5" t="s">
        <v>22</v>
      </c>
      <c r="K4" s="5" t="s">
        <v>35</v>
      </c>
      <c r="L4" s="5" t="s">
        <v>24</v>
      </c>
      <c r="M4" s="5" t="s">
        <v>25</v>
      </c>
      <c r="N4" s="5">
        <v>204189</v>
      </c>
      <c r="O4" s="5" t="s">
        <v>26</v>
      </c>
      <c r="P4" s="5" t="s">
        <v>36</v>
      </c>
      <c r="Q4" s="5" t="s">
        <v>28</v>
      </c>
      <c r="W4" t="s">
        <v>171</v>
      </c>
    </row>
    <row r="5" spans="1:23">
      <c r="A5" s="5" t="s">
        <v>17</v>
      </c>
      <c r="B5" s="6">
        <v>45383</v>
      </c>
      <c r="C5" s="5" t="s">
        <v>18</v>
      </c>
      <c r="D5" s="5" t="s">
        <v>19</v>
      </c>
      <c r="E5" s="5" t="s">
        <v>33</v>
      </c>
      <c r="F5" s="5"/>
      <c r="G5" s="6">
        <v>45348</v>
      </c>
      <c r="H5" s="5" t="s">
        <v>37</v>
      </c>
      <c r="I5" s="7">
        <v>-176.11</v>
      </c>
      <c r="J5" s="5" t="s">
        <v>22</v>
      </c>
      <c r="K5" s="5" t="s">
        <v>38</v>
      </c>
      <c r="L5" s="5" t="s">
        <v>24</v>
      </c>
      <c r="M5" s="5" t="s">
        <v>25</v>
      </c>
      <c r="N5" s="5">
        <v>204189</v>
      </c>
      <c r="O5" s="5" t="s">
        <v>26</v>
      </c>
      <c r="P5" s="5" t="s">
        <v>39</v>
      </c>
      <c r="Q5" s="5" t="s">
        <v>28</v>
      </c>
      <c r="W5" t="s">
        <v>171</v>
      </c>
    </row>
    <row r="6" spans="1:23">
      <c r="A6" s="5" t="s">
        <v>17</v>
      </c>
      <c r="B6" s="6">
        <v>45383</v>
      </c>
      <c r="C6" s="5" t="s">
        <v>18</v>
      </c>
      <c r="D6" s="5" t="s">
        <v>19</v>
      </c>
      <c r="E6" s="5" t="s">
        <v>40</v>
      </c>
      <c r="F6" s="5"/>
      <c r="G6" s="6">
        <v>45348</v>
      </c>
      <c r="H6" s="5" t="s">
        <v>41</v>
      </c>
      <c r="I6" s="7">
        <v>-141.97</v>
      </c>
      <c r="J6" s="5" t="s">
        <v>22</v>
      </c>
      <c r="K6" s="5" t="s">
        <v>42</v>
      </c>
      <c r="L6" s="5" t="s">
        <v>24</v>
      </c>
      <c r="M6" s="5" t="s">
        <v>25</v>
      </c>
      <c r="N6" s="5">
        <v>204189</v>
      </c>
      <c r="O6" s="5" t="s">
        <v>26</v>
      </c>
      <c r="P6" s="5" t="s">
        <v>43</v>
      </c>
      <c r="Q6" s="5" t="s">
        <v>28</v>
      </c>
      <c r="W6" t="s">
        <v>171</v>
      </c>
    </row>
    <row r="7" spans="1:23">
      <c r="A7" s="5" t="s">
        <v>17</v>
      </c>
      <c r="B7" s="6">
        <v>45383</v>
      </c>
      <c r="C7" s="5" t="s">
        <v>18</v>
      </c>
      <c r="D7" s="5" t="s">
        <v>19</v>
      </c>
      <c r="E7" s="5" t="s">
        <v>44</v>
      </c>
      <c r="F7" s="5"/>
      <c r="G7" s="6">
        <v>45348</v>
      </c>
      <c r="H7" s="5" t="s">
        <v>45</v>
      </c>
      <c r="I7" s="7">
        <v>-44.24</v>
      </c>
      <c r="J7" s="5" t="s">
        <v>22</v>
      </c>
      <c r="K7" s="5" t="s">
        <v>46</v>
      </c>
      <c r="L7" s="5" t="s">
        <v>24</v>
      </c>
      <c r="M7" s="5" t="s">
        <v>47</v>
      </c>
      <c r="N7" s="5">
        <v>204189</v>
      </c>
      <c r="O7" s="5" t="s">
        <v>26</v>
      </c>
      <c r="P7" s="5" t="s">
        <v>48</v>
      </c>
      <c r="Q7" s="5" t="s">
        <v>28</v>
      </c>
      <c r="W7" t="s">
        <v>171</v>
      </c>
    </row>
    <row r="8" spans="1:23">
      <c r="A8" s="5" t="s">
        <v>17</v>
      </c>
      <c r="B8" s="6">
        <v>45383</v>
      </c>
      <c r="C8" s="5" t="s">
        <v>18</v>
      </c>
      <c r="D8" s="5" t="s">
        <v>19</v>
      </c>
      <c r="E8" s="5" t="s">
        <v>49</v>
      </c>
      <c r="F8" s="5"/>
      <c r="G8" s="6">
        <v>45349</v>
      </c>
      <c r="H8" s="5" t="s">
        <v>50</v>
      </c>
      <c r="I8" s="7">
        <v>-185.96</v>
      </c>
      <c r="J8" s="5" t="s">
        <v>22</v>
      </c>
      <c r="K8" s="5" t="s">
        <v>51</v>
      </c>
      <c r="L8" s="5" t="s">
        <v>24</v>
      </c>
      <c r="M8" s="5" t="s">
        <v>25</v>
      </c>
      <c r="N8" s="5">
        <v>204189</v>
      </c>
      <c r="O8" s="5" t="s">
        <v>26</v>
      </c>
      <c r="P8" s="5" t="s">
        <v>52</v>
      </c>
      <c r="Q8" s="5" t="s">
        <v>28</v>
      </c>
      <c r="W8" t="s">
        <v>171</v>
      </c>
    </row>
    <row r="9" spans="1:23">
      <c r="A9" s="5" t="s">
        <v>17</v>
      </c>
      <c r="B9" s="6">
        <v>45383</v>
      </c>
      <c r="C9" s="5" t="s">
        <v>18</v>
      </c>
      <c r="D9" s="5" t="s">
        <v>19</v>
      </c>
      <c r="E9" s="5" t="s">
        <v>53</v>
      </c>
      <c r="F9" s="5"/>
      <c r="G9" s="6">
        <v>45349</v>
      </c>
      <c r="H9" s="5" t="s">
        <v>54</v>
      </c>
      <c r="I9" s="7">
        <v>-74.64</v>
      </c>
      <c r="J9" s="5" t="s">
        <v>22</v>
      </c>
      <c r="K9" s="5" t="s">
        <v>55</v>
      </c>
      <c r="L9" s="5" t="s">
        <v>24</v>
      </c>
      <c r="M9" s="5" t="s">
        <v>56</v>
      </c>
      <c r="N9" s="5">
        <v>204189</v>
      </c>
      <c r="O9" s="5" t="s">
        <v>26</v>
      </c>
      <c r="P9" s="5" t="s">
        <v>57</v>
      </c>
      <c r="Q9" s="5" t="s">
        <v>28</v>
      </c>
      <c r="W9" t="s">
        <v>171</v>
      </c>
    </row>
    <row r="10" spans="1:23">
      <c r="A10" s="5" t="s">
        <v>17</v>
      </c>
      <c r="B10" s="6">
        <v>45383</v>
      </c>
      <c r="C10" s="5" t="s">
        <v>18</v>
      </c>
      <c r="D10" s="5" t="s">
        <v>19</v>
      </c>
      <c r="E10" s="5" t="s">
        <v>58</v>
      </c>
      <c r="F10" s="5"/>
      <c r="G10" s="6">
        <v>45349</v>
      </c>
      <c r="H10" s="5" t="s">
        <v>59</v>
      </c>
      <c r="I10" s="7">
        <v>-283.13</v>
      </c>
      <c r="J10" s="5" t="s">
        <v>22</v>
      </c>
      <c r="K10" s="5" t="s">
        <v>60</v>
      </c>
      <c r="L10" s="5" t="s">
        <v>24</v>
      </c>
      <c r="M10" s="5" t="s">
        <v>25</v>
      </c>
      <c r="N10" s="5">
        <v>204189</v>
      </c>
      <c r="O10" s="5" t="s">
        <v>26</v>
      </c>
      <c r="P10" s="5" t="s">
        <v>61</v>
      </c>
      <c r="Q10" s="5" t="s">
        <v>28</v>
      </c>
      <c r="W10" t="s">
        <v>171</v>
      </c>
    </row>
    <row r="11" spans="1:23">
      <c r="A11" s="5" t="s">
        <v>17</v>
      </c>
      <c r="B11" s="6">
        <v>45383</v>
      </c>
      <c r="C11" s="5" t="s">
        <v>18</v>
      </c>
      <c r="D11" s="5" t="s">
        <v>19</v>
      </c>
      <c r="E11" s="5" t="s">
        <v>62</v>
      </c>
      <c r="F11" s="5"/>
      <c r="G11" s="6">
        <v>45349</v>
      </c>
      <c r="H11" s="5" t="s">
        <v>63</v>
      </c>
      <c r="I11" s="7">
        <v>-282.95999999999998</v>
      </c>
      <c r="J11" s="5" t="s">
        <v>22</v>
      </c>
      <c r="K11" s="5" t="s">
        <v>64</v>
      </c>
      <c r="L11" s="5" t="s">
        <v>24</v>
      </c>
      <c r="M11" s="5" t="s">
        <v>25</v>
      </c>
      <c r="N11" s="5">
        <v>204189</v>
      </c>
      <c r="O11" s="5" t="s">
        <v>26</v>
      </c>
      <c r="P11" s="5" t="s">
        <v>65</v>
      </c>
      <c r="Q11" s="5" t="s">
        <v>28</v>
      </c>
      <c r="W11" t="s">
        <v>171</v>
      </c>
    </row>
    <row r="12" spans="1:23">
      <c r="A12" s="5" t="s">
        <v>17</v>
      </c>
      <c r="B12" s="6">
        <v>45383</v>
      </c>
      <c r="C12" s="5" t="s">
        <v>18</v>
      </c>
      <c r="D12" s="5" t="s">
        <v>19</v>
      </c>
      <c r="E12" s="5" t="s">
        <v>66</v>
      </c>
      <c r="F12" s="5"/>
      <c r="G12" s="6">
        <v>45349</v>
      </c>
      <c r="H12" s="5" t="s">
        <v>67</v>
      </c>
      <c r="I12" s="7">
        <v>-92.17</v>
      </c>
      <c r="J12" s="5" t="s">
        <v>22</v>
      </c>
      <c r="K12" s="5" t="s">
        <v>68</v>
      </c>
      <c r="L12" s="5" t="s">
        <v>24</v>
      </c>
      <c r="M12" s="5" t="s">
        <v>25</v>
      </c>
      <c r="N12" s="5">
        <v>204189</v>
      </c>
      <c r="O12" s="5" t="s">
        <v>26</v>
      </c>
      <c r="P12" s="5" t="s">
        <v>69</v>
      </c>
      <c r="Q12" s="5" t="s">
        <v>28</v>
      </c>
      <c r="W12" t="s">
        <v>171</v>
      </c>
    </row>
    <row r="13" spans="1:23">
      <c r="A13" s="5" t="s">
        <v>17</v>
      </c>
      <c r="B13" s="6">
        <v>45383</v>
      </c>
      <c r="C13" s="5" t="s">
        <v>18</v>
      </c>
      <c r="D13" s="5" t="s">
        <v>19</v>
      </c>
      <c r="E13" s="5" t="s">
        <v>70</v>
      </c>
      <c r="F13" s="5"/>
      <c r="G13" s="6">
        <v>45349</v>
      </c>
      <c r="H13" s="5" t="s">
        <v>71</v>
      </c>
      <c r="I13" s="7">
        <v>-252.92</v>
      </c>
      <c r="J13" s="5" t="s">
        <v>22</v>
      </c>
      <c r="K13" s="5" t="s">
        <v>72</v>
      </c>
      <c r="L13" s="5" t="s">
        <v>24</v>
      </c>
      <c r="M13" s="5" t="s">
        <v>25</v>
      </c>
      <c r="N13" s="5">
        <v>204189</v>
      </c>
      <c r="O13" s="5" t="s">
        <v>26</v>
      </c>
      <c r="P13" s="5" t="s">
        <v>73</v>
      </c>
      <c r="Q13" s="5" t="s">
        <v>28</v>
      </c>
      <c r="W13" t="s">
        <v>171</v>
      </c>
    </row>
    <row r="14" spans="1:23">
      <c r="A14" s="5" t="s">
        <v>17</v>
      </c>
      <c r="B14" s="6">
        <v>45383</v>
      </c>
      <c r="C14" s="5" t="s">
        <v>18</v>
      </c>
      <c r="D14" s="5" t="s">
        <v>19</v>
      </c>
      <c r="E14" s="5" t="s">
        <v>74</v>
      </c>
      <c r="F14" s="5"/>
      <c r="G14" s="6">
        <v>45351</v>
      </c>
      <c r="H14" s="5" t="s">
        <v>75</v>
      </c>
      <c r="I14" s="7">
        <v>-151.21</v>
      </c>
      <c r="J14" s="5" t="s">
        <v>22</v>
      </c>
      <c r="K14" s="5" t="s">
        <v>76</v>
      </c>
      <c r="L14" s="5" t="s">
        <v>24</v>
      </c>
      <c r="M14" s="5" t="s">
        <v>25</v>
      </c>
      <c r="N14" s="5">
        <v>204189</v>
      </c>
      <c r="O14" s="5" t="s">
        <v>26</v>
      </c>
      <c r="P14" s="5" t="s">
        <v>77</v>
      </c>
      <c r="Q14" s="5" t="s">
        <v>28</v>
      </c>
      <c r="W14" t="s">
        <v>171</v>
      </c>
    </row>
    <row r="15" spans="1:23">
      <c r="A15" s="5" t="s">
        <v>17</v>
      </c>
      <c r="B15" s="6">
        <v>45383</v>
      </c>
      <c r="C15" s="5" t="s">
        <v>18</v>
      </c>
      <c r="D15" s="5" t="s">
        <v>19</v>
      </c>
      <c r="E15" s="5" t="s">
        <v>78</v>
      </c>
      <c r="F15" s="5"/>
      <c r="G15" s="6">
        <v>45351</v>
      </c>
      <c r="H15" s="5" t="s">
        <v>79</v>
      </c>
      <c r="I15" s="7">
        <v>-195.85</v>
      </c>
      <c r="J15" s="5" t="s">
        <v>22</v>
      </c>
      <c r="K15" s="5" t="s">
        <v>80</v>
      </c>
      <c r="L15" s="5" t="s">
        <v>24</v>
      </c>
      <c r="M15" s="5" t="s">
        <v>25</v>
      </c>
      <c r="N15" s="5">
        <v>204189</v>
      </c>
      <c r="O15" s="5" t="s">
        <v>26</v>
      </c>
      <c r="P15" s="5" t="s">
        <v>81</v>
      </c>
      <c r="Q15" s="5" t="s">
        <v>28</v>
      </c>
      <c r="W15" t="s">
        <v>171</v>
      </c>
    </row>
    <row r="16" spans="1:23">
      <c r="A16" s="5" t="s">
        <v>17</v>
      </c>
      <c r="B16" s="6">
        <v>45383</v>
      </c>
      <c r="C16" s="5" t="s">
        <v>18</v>
      </c>
      <c r="D16" s="5" t="s">
        <v>19</v>
      </c>
      <c r="E16" s="5" t="s">
        <v>82</v>
      </c>
      <c r="F16" s="5"/>
      <c r="G16" s="6">
        <v>45348</v>
      </c>
      <c r="H16" s="5" t="s">
        <v>83</v>
      </c>
      <c r="I16" s="7">
        <v>-53.35</v>
      </c>
      <c r="J16" s="5" t="s">
        <v>22</v>
      </c>
      <c r="K16" s="5" t="s">
        <v>84</v>
      </c>
      <c r="L16" s="5" t="s">
        <v>24</v>
      </c>
      <c r="M16" s="5" t="s">
        <v>56</v>
      </c>
      <c r="N16" s="5">
        <v>204189</v>
      </c>
      <c r="O16" s="5" t="s">
        <v>26</v>
      </c>
      <c r="P16" s="5" t="s">
        <v>85</v>
      </c>
      <c r="Q16" s="5" t="s">
        <v>28</v>
      </c>
      <c r="W16" t="s">
        <v>171</v>
      </c>
    </row>
    <row r="17" spans="1:23">
      <c r="A17" s="5" t="s">
        <v>17</v>
      </c>
      <c r="B17" s="6">
        <v>45383</v>
      </c>
      <c r="C17" s="5" t="s">
        <v>18</v>
      </c>
      <c r="D17" s="5" t="s">
        <v>19</v>
      </c>
      <c r="E17" s="5" t="s">
        <v>86</v>
      </c>
      <c r="F17" s="5"/>
      <c r="G17" s="6">
        <v>45350</v>
      </c>
      <c r="H17" s="5" t="s">
        <v>87</v>
      </c>
      <c r="I17" s="7">
        <v>-64.09</v>
      </c>
      <c r="J17" s="5" t="s">
        <v>22</v>
      </c>
      <c r="K17" s="5" t="s">
        <v>88</v>
      </c>
      <c r="L17" s="5" t="s">
        <v>24</v>
      </c>
      <c r="M17" s="5" t="s">
        <v>25</v>
      </c>
      <c r="N17" s="5">
        <v>204189</v>
      </c>
      <c r="O17" s="5" t="s">
        <v>26</v>
      </c>
      <c r="P17" s="5" t="s">
        <v>89</v>
      </c>
      <c r="Q17" s="5" t="s">
        <v>28</v>
      </c>
      <c r="W17" t="s">
        <v>171</v>
      </c>
    </row>
    <row r="18" spans="1:23" hidden="1">
      <c r="A18" s="5" t="s">
        <v>17</v>
      </c>
      <c r="B18" s="6">
        <v>45383</v>
      </c>
      <c r="C18" s="5" t="s">
        <v>18</v>
      </c>
      <c r="D18" s="5" t="s">
        <v>90</v>
      </c>
      <c r="E18" s="5" t="s">
        <v>91</v>
      </c>
      <c r="F18" s="5"/>
      <c r="G18" s="6">
        <v>45349</v>
      </c>
      <c r="H18" s="5" t="s">
        <v>92</v>
      </c>
      <c r="I18" s="7">
        <v>-30.9</v>
      </c>
      <c r="J18" s="5" t="s">
        <v>93</v>
      </c>
      <c r="K18" s="5" t="s">
        <v>94</v>
      </c>
      <c r="L18" s="5" t="s">
        <v>24</v>
      </c>
      <c r="M18" s="5" t="s">
        <v>25</v>
      </c>
      <c r="N18" s="5">
        <v>204189</v>
      </c>
      <c r="O18" s="5" t="s">
        <v>95</v>
      </c>
      <c r="P18" s="5" t="s">
        <v>96</v>
      </c>
      <c r="Q18" s="5" t="s">
        <v>96</v>
      </c>
      <c r="W18" t="s">
        <v>172</v>
      </c>
    </row>
    <row r="19" spans="1:23">
      <c r="A19" s="5" t="s">
        <v>17</v>
      </c>
      <c r="B19" s="6">
        <v>45383</v>
      </c>
      <c r="C19" s="5" t="s">
        <v>18</v>
      </c>
      <c r="D19" s="5" t="s">
        <v>19</v>
      </c>
      <c r="E19" s="5" t="s">
        <v>97</v>
      </c>
      <c r="F19" s="5"/>
      <c r="G19" s="6">
        <v>45350</v>
      </c>
      <c r="H19" s="5" t="s">
        <v>98</v>
      </c>
      <c r="I19" s="7">
        <v>-131.33000000000001</v>
      </c>
      <c r="J19" s="5" t="s">
        <v>22</v>
      </c>
      <c r="K19" s="5" t="s">
        <v>99</v>
      </c>
      <c r="L19" s="5" t="s">
        <v>24</v>
      </c>
      <c r="M19" s="5" t="s">
        <v>25</v>
      </c>
      <c r="N19" s="5">
        <v>204189</v>
      </c>
      <c r="O19" s="5" t="s">
        <v>26</v>
      </c>
      <c r="P19" s="5" t="s">
        <v>100</v>
      </c>
      <c r="Q19" s="5" t="s">
        <v>28</v>
      </c>
      <c r="W19" t="s">
        <v>171</v>
      </c>
    </row>
    <row r="20" spans="1:23" hidden="1">
      <c r="A20" s="5" t="s">
        <v>17</v>
      </c>
      <c r="B20" s="6">
        <v>45383</v>
      </c>
      <c r="C20" s="5" t="s">
        <v>18</v>
      </c>
      <c r="D20" s="5" t="s">
        <v>90</v>
      </c>
      <c r="E20" s="5" t="s">
        <v>101</v>
      </c>
      <c r="F20" s="5"/>
      <c r="G20" s="6">
        <v>45349</v>
      </c>
      <c r="H20" s="5" t="s">
        <v>102</v>
      </c>
      <c r="I20" s="7">
        <v>-28.57</v>
      </c>
      <c r="J20" s="5" t="s">
        <v>103</v>
      </c>
      <c r="K20" s="5" t="s">
        <v>104</v>
      </c>
      <c r="L20" s="5" t="s">
        <v>24</v>
      </c>
      <c r="M20" s="5" t="s">
        <v>25</v>
      </c>
      <c r="N20" s="5">
        <v>204189</v>
      </c>
      <c r="O20" s="5" t="s">
        <v>105</v>
      </c>
      <c r="P20" s="5" t="s">
        <v>106</v>
      </c>
      <c r="Q20" s="5" t="s">
        <v>107</v>
      </c>
      <c r="W20" s="11" t="s">
        <v>173</v>
      </c>
    </row>
    <row r="21" spans="1:23">
      <c r="A21" s="5" t="s">
        <v>17</v>
      </c>
      <c r="B21" s="6">
        <v>45383</v>
      </c>
      <c r="C21" s="5" t="s">
        <v>18</v>
      </c>
      <c r="D21" s="5" t="s">
        <v>19</v>
      </c>
      <c r="E21" s="5" t="s">
        <v>86</v>
      </c>
      <c r="F21" s="5"/>
      <c r="G21" s="6">
        <v>45351</v>
      </c>
      <c r="H21" s="5" t="s">
        <v>108</v>
      </c>
      <c r="I21" s="7">
        <v>-78.09</v>
      </c>
      <c r="J21" s="5" t="s">
        <v>22</v>
      </c>
      <c r="K21" s="5" t="s">
        <v>109</v>
      </c>
      <c r="L21" s="5" t="s">
        <v>24</v>
      </c>
      <c r="M21" s="5" t="s">
        <v>25</v>
      </c>
      <c r="N21" s="5">
        <v>204189</v>
      </c>
      <c r="O21" s="5" t="s">
        <v>26</v>
      </c>
      <c r="P21" s="5" t="s">
        <v>110</v>
      </c>
      <c r="Q21" s="5" t="s">
        <v>28</v>
      </c>
      <c r="W21" t="s">
        <v>171</v>
      </c>
    </row>
    <row r="22" spans="1:23">
      <c r="A22" s="5" t="s">
        <v>17</v>
      </c>
      <c r="B22" s="6">
        <v>45383</v>
      </c>
      <c r="C22" s="5" t="s">
        <v>18</v>
      </c>
      <c r="D22" s="5" t="s">
        <v>19</v>
      </c>
      <c r="E22" s="5" t="s">
        <v>111</v>
      </c>
      <c r="F22" s="5"/>
      <c r="G22" s="6">
        <v>45351</v>
      </c>
      <c r="H22" s="5" t="s">
        <v>112</v>
      </c>
      <c r="I22" s="7">
        <v>-349.87</v>
      </c>
      <c r="J22" s="5" t="s">
        <v>22</v>
      </c>
      <c r="K22" s="5" t="s">
        <v>113</v>
      </c>
      <c r="L22" s="5" t="s">
        <v>24</v>
      </c>
      <c r="M22" s="5" t="s">
        <v>25</v>
      </c>
      <c r="N22" s="5">
        <v>204189</v>
      </c>
      <c r="O22" s="5" t="s">
        <v>26</v>
      </c>
      <c r="P22" s="5" t="s">
        <v>114</v>
      </c>
      <c r="Q22" s="5" t="s">
        <v>28</v>
      </c>
      <c r="W22" t="s">
        <v>171</v>
      </c>
    </row>
    <row r="23" spans="1:23">
      <c r="A23" s="5" t="s">
        <v>17</v>
      </c>
      <c r="B23" s="6">
        <v>45383</v>
      </c>
      <c r="C23" s="5" t="s">
        <v>18</v>
      </c>
      <c r="D23" s="5" t="s">
        <v>19</v>
      </c>
      <c r="E23" s="5" t="s">
        <v>115</v>
      </c>
      <c r="F23" s="5"/>
      <c r="G23" s="6">
        <v>45348</v>
      </c>
      <c r="H23" s="5" t="s">
        <v>116</v>
      </c>
      <c r="I23" s="7">
        <v>-209.56</v>
      </c>
      <c r="J23" s="5" t="s">
        <v>22</v>
      </c>
      <c r="K23" s="5" t="s">
        <v>117</v>
      </c>
      <c r="L23" s="5" t="s">
        <v>24</v>
      </c>
      <c r="M23" s="5" t="s">
        <v>25</v>
      </c>
      <c r="N23" s="5">
        <v>204189</v>
      </c>
      <c r="O23" s="5" t="s">
        <v>26</v>
      </c>
      <c r="P23" s="5" t="s">
        <v>118</v>
      </c>
      <c r="Q23" s="5" t="s">
        <v>28</v>
      </c>
      <c r="W23" t="s">
        <v>171</v>
      </c>
    </row>
    <row r="24" spans="1:23" hidden="1">
      <c r="A24" s="5" t="s">
        <v>17</v>
      </c>
      <c r="B24" s="6">
        <v>45383</v>
      </c>
      <c r="C24" s="5" t="s">
        <v>18</v>
      </c>
      <c r="D24" s="5" t="s">
        <v>90</v>
      </c>
      <c r="E24" s="5" t="s">
        <v>119</v>
      </c>
      <c r="F24" s="5"/>
      <c r="G24" s="6">
        <v>45349</v>
      </c>
      <c r="H24" s="5" t="s">
        <v>120</v>
      </c>
      <c r="I24" s="7">
        <v>-32.39</v>
      </c>
      <c r="J24" s="5" t="s">
        <v>121</v>
      </c>
      <c r="K24" s="5" t="s">
        <v>122</v>
      </c>
      <c r="L24" s="5" t="s">
        <v>24</v>
      </c>
      <c r="M24" s="5" t="s">
        <v>25</v>
      </c>
      <c r="N24" s="5">
        <v>204189</v>
      </c>
      <c r="O24" s="5" t="s">
        <v>95</v>
      </c>
      <c r="P24" s="5" t="s">
        <v>96</v>
      </c>
      <c r="Q24" s="5" t="s">
        <v>96</v>
      </c>
      <c r="W24" t="s">
        <v>174</v>
      </c>
    </row>
    <row r="25" spans="1:23">
      <c r="A25" s="5" t="s">
        <v>17</v>
      </c>
      <c r="B25" s="6">
        <v>45383</v>
      </c>
      <c r="C25" s="5" t="s">
        <v>18</v>
      </c>
      <c r="D25" s="5" t="s">
        <v>19</v>
      </c>
      <c r="E25" s="5" t="s">
        <v>123</v>
      </c>
      <c r="F25" s="5"/>
      <c r="G25" s="6">
        <v>45348</v>
      </c>
      <c r="H25" s="5" t="s">
        <v>124</v>
      </c>
      <c r="I25" s="7">
        <v>-215.73</v>
      </c>
      <c r="J25" s="5" t="s">
        <v>22</v>
      </c>
      <c r="K25" s="5" t="s">
        <v>125</v>
      </c>
      <c r="L25" s="5" t="s">
        <v>24</v>
      </c>
      <c r="M25" s="5" t="s">
        <v>25</v>
      </c>
      <c r="N25" s="5">
        <v>204189</v>
      </c>
      <c r="O25" s="5" t="s">
        <v>26</v>
      </c>
      <c r="P25" s="5" t="s">
        <v>126</v>
      </c>
      <c r="Q25" s="5" t="s">
        <v>28</v>
      </c>
      <c r="W25" t="s">
        <v>171</v>
      </c>
    </row>
    <row r="26" spans="1:23">
      <c r="A26" s="5" t="s">
        <v>17</v>
      </c>
      <c r="B26" s="6">
        <v>45383</v>
      </c>
      <c r="C26" s="5" t="s">
        <v>18</v>
      </c>
      <c r="D26" s="5" t="s">
        <v>19</v>
      </c>
      <c r="E26" s="5" t="s">
        <v>127</v>
      </c>
      <c r="F26" s="5"/>
      <c r="G26" s="6">
        <v>45348</v>
      </c>
      <c r="H26" s="5" t="s">
        <v>128</v>
      </c>
      <c r="I26" s="7">
        <v>-190.51</v>
      </c>
      <c r="J26" s="5" t="s">
        <v>22</v>
      </c>
      <c r="K26" s="5" t="s">
        <v>129</v>
      </c>
      <c r="L26" s="5" t="s">
        <v>24</v>
      </c>
      <c r="M26" s="5" t="s">
        <v>25</v>
      </c>
      <c r="N26" s="5">
        <v>204189</v>
      </c>
      <c r="O26" s="5" t="s">
        <v>26</v>
      </c>
      <c r="P26" s="5" t="s">
        <v>130</v>
      </c>
      <c r="Q26" s="5" t="s">
        <v>28</v>
      </c>
      <c r="W26" t="s">
        <v>171</v>
      </c>
    </row>
    <row r="27" spans="1:23">
      <c r="A27" s="5" t="s">
        <v>17</v>
      </c>
      <c r="B27" s="6">
        <v>45383</v>
      </c>
      <c r="C27" s="5" t="s">
        <v>18</v>
      </c>
      <c r="D27" s="5" t="s">
        <v>19</v>
      </c>
      <c r="E27" s="5" t="s">
        <v>20</v>
      </c>
      <c r="F27" s="5"/>
      <c r="G27" s="6">
        <v>45349</v>
      </c>
      <c r="H27" s="5" t="s">
        <v>131</v>
      </c>
      <c r="I27" s="7">
        <v>-117.26</v>
      </c>
      <c r="J27" s="5" t="s">
        <v>22</v>
      </c>
      <c r="K27" s="5" t="s">
        <v>132</v>
      </c>
      <c r="L27" s="5" t="s">
        <v>24</v>
      </c>
      <c r="M27" s="5" t="s">
        <v>25</v>
      </c>
      <c r="N27" s="5">
        <v>204189</v>
      </c>
      <c r="O27" s="5" t="s">
        <v>26</v>
      </c>
      <c r="P27" s="5" t="s">
        <v>133</v>
      </c>
      <c r="Q27" s="5" t="s">
        <v>28</v>
      </c>
      <c r="W27" t="s">
        <v>171</v>
      </c>
    </row>
    <row r="28" spans="1:23">
      <c r="A28" s="5" t="s">
        <v>17</v>
      </c>
      <c r="B28" s="6">
        <v>45383</v>
      </c>
      <c r="C28" s="5" t="s">
        <v>18</v>
      </c>
      <c r="D28" s="5" t="s">
        <v>19</v>
      </c>
      <c r="E28" s="5" t="s">
        <v>134</v>
      </c>
      <c r="F28" s="5"/>
      <c r="G28" s="6">
        <v>45349</v>
      </c>
      <c r="H28" s="5" t="s">
        <v>135</v>
      </c>
      <c r="I28" s="7">
        <v>-156.21</v>
      </c>
      <c r="J28" s="5" t="s">
        <v>22</v>
      </c>
      <c r="K28" s="5" t="s">
        <v>136</v>
      </c>
      <c r="L28" s="5" t="s">
        <v>24</v>
      </c>
      <c r="M28" s="5" t="s">
        <v>25</v>
      </c>
      <c r="N28" s="5">
        <v>204189</v>
      </c>
      <c r="O28" s="5" t="s">
        <v>26</v>
      </c>
      <c r="P28" s="5" t="s">
        <v>137</v>
      </c>
      <c r="Q28" s="5" t="s">
        <v>28</v>
      </c>
      <c r="W28" t="s">
        <v>171</v>
      </c>
    </row>
    <row r="29" spans="1:23">
      <c r="A29" s="5" t="s">
        <v>17</v>
      </c>
      <c r="B29" s="6">
        <v>45383</v>
      </c>
      <c r="C29" s="5" t="s">
        <v>18</v>
      </c>
      <c r="D29" s="5" t="s">
        <v>19</v>
      </c>
      <c r="E29" s="5" t="s">
        <v>20</v>
      </c>
      <c r="F29" s="5"/>
      <c r="G29" s="6">
        <v>45352</v>
      </c>
      <c r="H29" s="5" t="s">
        <v>138</v>
      </c>
      <c r="I29" s="7">
        <v>-121.53</v>
      </c>
      <c r="J29" s="5" t="s">
        <v>22</v>
      </c>
      <c r="K29" s="5" t="s">
        <v>139</v>
      </c>
      <c r="L29" s="5" t="s">
        <v>24</v>
      </c>
      <c r="M29" s="5" t="s">
        <v>25</v>
      </c>
      <c r="N29" s="5">
        <v>204189</v>
      </c>
      <c r="O29" s="5" t="s">
        <v>26</v>
      </c>
      <c r="P29" s="5" t="s">
        <v>140</v>
      </c>
      <c r="Q29" s="5" t="s">
        <v>28</v>
      </c>
      <c r="W29" t="s">
        <v>171</v>
      </c>
    </row>
    <row r="30" spans="1:23">
      <c r="A30" s="5" t="s">
        <v>17</v>
      </c>
      <c r="B30" s="6">
        <v>45383</v>
      </c>
      <c r="C30" s="5" t="s">
        <v>18</v>
      </c>
      <c r="D30" s="5" t="s">
        <v>19</v>
      </c>
      <c r="E30" s="5" t="s">
        <v>141</v>
      </c>
      <c r="F30" s="5"/>
      <c r="G30" s="6">
        <v>45350</v>
      </c>
      <c r="H30" s="5" t="s">
        <v>142</v>
      </c>
      <c r="I30" s="7">
        <v>-147.63</v>
      </c>
      <c r="J30" s="5" t="s">
        <v>22</v>
      </c>
      <c r="K30" s="5" t="s">
        <v>143</v>
      </c>
      <c r="L30" s="5" t="s">
        <v>24</v>
      </c>
      <c r="M30" s="5" t="s">
        <v>25</v>
      </c>
      <c r="N30" s="5">
        <v>204189</v>
      </c>
      <c r="O30" s="5" t="s">
        <v>26</v>
      </c>
      <c r="P30" s="5" t="s">
        <v>144</v>
      </c>
      <c r="Q30" s="5" t="s">
        <v>28</v>
      </c>
      <c r="W30" t="s">
        <v>171</v>
      </c>
    </row>
    <row r="31" spans="1:23" hidden="1">
      <c r="A31" s="5" t="s">
        <v>17</v>
      </c>
      <c r="B31" s="6">
        <v>45383</v>
      </c>
      <c r="C31" s="5" t="s">
        <v>18</v>
      </c>
      <c r="D31" s="5" t="s">
        <v>90</v>
      </c>
      <c r="E31" s="5" t="s">
        <v>145</v>
      </c>
      <c r="F31" s="5"/>
      <c r="G31" s="6">
        <v>45349</v>
      </c>
      <c r="H31" s="5" t="s">
        <v>146</v>
      </c>
      <c r="I31" s="7">
        <v>-32.229999999999997</v>
      </c>
      <c r="J31" s="5" t="s">
        <v>147</v>
      </c>
      <c r="K31" s="5" t="s">
        <v>148</v>
      </c>
      <c r="L31" s="5" t="s">
        <v>24</v>
      </c>
      <c r="M31" s="5" t="s">
        <v>25</v>
      </c>
      <c r="N31" s="5">
        <v>204189</v>
      </c>
      <c r="O31" s="5" t="s">
        <v>95</v>
      </c>
      <c r="P31" s="5" t="s">
        <v>96</v>
      </c>
      <c r="Q31" s="5" t="s">
        <v>96</v>
      </c>
      <c r="W31" t="s">
        <v>175</v>
      </c>
    </row>
    <row r="32" spans="1:23" hidden="1">
      <c r="A32" s="5" t="s">
        <v>17</v>
      </c>
      <c r="B32" s="6">
        <v>45383</v>
      </c>
      <c r="C32" s="5" t="s">
        <v>18</v>
      </c>
      <c r="D32" s="5" t="s">
        <v>90</v>
      </c>
      <c r="E32" s="5" t="s">
        <v>149</v>
      </c>
      <c r="F32" s="5"/>
      <c r="G32" s="6">
        <v>45349</v>
      </c>
      <c r="H32" s="5" t="s">
        <v>150</v>
      </c>
      <c r="I32" s="7">
        <v>-7.12</v>
      </c>
      <c r="J32" s="5" t="s">
        <v>151</v>
      </c>
      <c r="K32" s="5" t="s">
        <v>152</v>
      </c>
      <c r="L32" s="5" t="s">
        <v>24</v>
      </c>
      <c r="M32" s="5" t="s">
        <v>25</v>
      </c>
      <c r="N32" s="5">
        <v>204189</v>
      </c>
      <c r="O32" s="5" t="s">
        <v>95</v>
      </c>
      <c r="P32" s="5" t="s">
        <v>96</v>
      </c>
      <c r="Q32" s="5" t="s">
        <v>96</v>
      </c>
      <c r="W32" t="s">
        <v>176</v>
      </c>
    </row>
    <row r="33" spans="1:23">
      <c r="A33" s="5" t="s">
        <v>17</v>
      </c>
      <c r="B33" s="6">
        <v>45383</v>
      </c>
      <c r="C33" s="5" t="s">
        <v>18</v>
      </c>
      <c r="D33" s="5" t="s">
        <v>19</v>
      </c>
      <c r="E33" s="5" t="s">
        <v>33</v>
      </c>
      <c r="F33" s="5"/>
      <c r="G33" s="6">
        <v>45348</v>
      </c>
      <c r="H33" s="5" t="s">
        <v>153</v>
      </c>
      <c r="I33" s="7">
        <v>-174.71</v>
      </c>
      <c r="J33" s="5" t="s">
        <v>22</v>
      </c>
      <c r="K33" s="5" t="s">
        <v>154</v>
      </c>
      <c r="L33" s="5" t="s">
        <v>24</v>
      </c>
      <c r="M33" s="5" t="s">
        <v>25</v>
      </c>
      <c r="N33" s="5">
        <v>204189</v>
      </c>
      <c r="O33" s="5" t="s">
        <v>26</v>
      </c>
      <c r="P33" s="5" t="s">
        <v>155</v>
      </c>
      <c r="Q33" s="5" t="s">
        <v>28</v>
      </c>
      <c r="W33" t="s">
        <v>171</v>
      </c>
    </row>
    <row r="34" spans="1:23">
      <c r="A34" s="5" t="s">
        <v>17</v>
      </c>
      <c r="B34" s="6">
        <v>45383</v>
      </c>
      <c r="C34" s="5" t="s">
        <v>18</v>
      </c>
      <c r="D34" s="5" t="s">
        <v>19</v>
      </c>
      <c r="E34" s="5" t="s">
        <v>156</v>
      </c>
      <c r="F34" s="5"/>
      <c r="G34" s="6">
        <v>45348</v>
      </c>
      <c r="H34" s="5" t="s">
        <v>157</v>
      </c>
      <c r="I34" s="7">
        <v>-71.260000000000005</v>
      </c>
      <c r="J34" s="5" t="s">
        <v>22</v>
      </c>
      <c r="K34" s="5" t="s">
        <v>158</v>
      </c>
      <c r="L34" s="5" t="s">
        <v>24</v>
      </c>
      <c r="M34" s="5" t="s">
        <v>56</v>
      </c>
      <c r="N34" s="5">
        <v>204189</v>
      </c>
      <c r="O34" s="5" t="s">
        <v>26</v>
      </c>
      <c r="P34" s="5" t="s">
        <v>159</v>
      </c>
      <c r="Q34" s="5" t="s">
        <v>28</v>
      </c>
      <c r="W34" t="s">
        <v>171</v>
      </c>
    </row>
    <row r="35" spans="1:23">
      <c r="A35" s="5" t="s">
        <v>17</v>
      </c>
      <c r="B35" s="6">
        <v>45383</v>
      </c>
      <c r="C35" s="5" t="s">
        <v>18</v>
      </c>
      <c r="D35" s="5" t="s">
        <v>19</v>
      </c>
      <c r="E35" s="5" t="s">
        <v>160</v>
      </c>
      <c r="F35" s="5"/>
      <c r="G35" s="6">
        <v>45352</v>
      </c>
      <c r="H35" s="5" t="s">
        <v>161</v>
      </c>
      <c r="I35" s="7">
        <v>-136.69</v>
      </c>
      <c r="J35" s="5" t="s">
        <v>22</v>
      </c>
      <c r="K35" s="5" t="s">
        <v>162</v>
      </c>
      <c r="L35" s="5" t="s">
        <v>24</v>
      </c>
      <c r="M35" s="5" t="s">
        <v>56</v>
      </c>
      <c r="N35" s="5">
        <v>204189</v>
      </c>
      <c r="O35" s="5" t="s">
        <v>26</v>
      </c>
      <c r="P35" s="5" t="s">
        <v>163</v>
      </c>
      <c r="Q35" s="5" t="s">
        <v>28</v>
      </c>
      <c r="W35" t="s">
        <v>171</v>
      </c>
    </row>
    <row r="36" spans="1:23">
      <c r="A36" s="5" t="s">
        <v>17</v>
      </c>
      <c r="B36" s="6">
        <v>45383</v>
      </c>
      <c r="C36" s="5" t="s">
        <v>18</v>
      </c>
      <c r="D36" s="5" t="s">
        <v>19</v>
      </c>
      <c r="E36" s="5" t="s">
        <v>164</v>
      </c>
      <c r="F36" s="5"/>
      <c r="G36" s="6">
        <v>45349</v>
      </c>
      <c r="H36" s="5" t="s">
        <v>165</v>
      </c>
      <c r="I36" s="7">
        <v>-540.73</v>
      </c>
      <c r="J36" s="5" t="s">
        <v>22</v>
      </c>
      <c r="K36" s="5" t="s">
        <v>166</v>
      </c>
      <c r="L36" s="5" t="s">
        <v>24</v>
      </c>
      <c r="M36" s="5" t="s">
        <v>25</v>
      </c>
      <c r="N36" s="5">
        <v>204189</v>
      </c>
      <c r="O36" s="5" t="s">
        <v>26</v>
      </c>
      <c r="P36" s="5" t="s">
        <v>167</v>
      </c>
      <c r="Q36" s="5" t="s">
        <v>28</v>
      </c>
      <c r="W36" t="s">
        <v>171</v>
      </c>
    </row>
    <row r="39" spans="1:23" ht="14.45">
      <c r="G39" s="8" t="s">
        <v>169</v>
      </c>
      <c r="H39" t="s">
        <v>168</v>
      </c>
    </row>
    <row r="40" spans="1:23">
      <c r="G40" s="9" t="s">
        <v>47</v>
      </c>
      <c r="H40" s="10">
        <v>-44.24</v>
      </c>
      <c r="W40" s="11" t="s">
        <v>177</v>
      </c>
    </row>
    <row r="41" spans="1:23" ht="14.45">
      <c r="G41" s="9" t="s">
        <v>25</v>
      </c>
      <c r="H41" s="10">
        <v>-4870.74</v>
      </c>
    </row>
    <row r="42" spans="1:23" ht="14.45">
      <c r="G42" s="9" t="s">
        <v>56</v>
      </c>
      <c r="H42" s="10">
        <v>-335.94</v>
      </c>
      <c r="W42" t="s">
        <v>178</v>
      </c>
    </row>
    <row r="43" spans="1:23" ht="14.45">
      <c r="G43" s="9" t="s">
        <v>170</v>
      </c>
      <c r="H43" s="10">
        <v>-5250.9199999999992</v>
      </c>
    </row>
    <row r="44" spans="1:23">
      <c r="H44" s="10"/>
      <c r="W44" t="s">
        <v>179</v>
      </c>
    </row>
    <row r="45" spans="1:23" ht="14.45">
      <c r="H45" s="10"/>
    </row>
    <row r="46" spans="1:23">
      <c r="W46" t="s">
        <v>180</v>
      </c>
    </row>
    <row r="48" spans="1:23">
      <c r="W48" t="s">
        <v>181</v>
      </c>
    </row>
    <row r="50" spans="23:27">
      <c r="W50" t="s">
        <v>182</v>
      </c>
      <c r="X50">
        <v>28.57</v>
      </c>
      <c r="Y50">
        <v>30.9</v>
      </c>
      <c r="AA50">
        <f>X50+Y50</f>
        <v>59.47</v>
      </c>
    </row>
    <row r="51" spans="23:27">
      <c r="W51" t="s">
        <v>183</v>
      </c>
      <c r="X51">
        <v>32.39</v>
      </c>
      <c r="Y51">
        <v>39.35</v>
      </c>
      <c r="Z51">
        <v>5119.71</v>
      </c>
      <c r="AA51">
        <f>SUM(X51:Z51)</f>
        <v>5191.45</v>
      </c>
    </row>
  </sheetData>
  <autoFilter ref="A1:W36">
    <filterColumn colId="22">
      <filters>
        <filter val="VALID-As these are coded as and involved a replacement part which was cancelled by us, in these cases we will need to accept the deduction regardless of the product issue with the original item sent to the customer."/>
      </filters>
    </filterColumn>
  </autoFilter>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2024-04-10T18:45:50Z</dcterms:created>
  <dcterms:modified xsi:type="dcterms:W3CDTF">2024-04-11T22:44:46Z</dcterms:modified>
</cp:coreProperties>
</file>