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F3774FCE-8321-41D5-B0C2-BF808FA56F4B}" xr6:coauthVersionLast="47" xr6:coauthVersionMax="47" xr10:uidLastSave="{00000000-0000-0000-0000-000000000000}"/>
  <bookViews>
    <workbookView xWindow="28680" yWindow="-120" windowWidth="29040" windowHeight="15840" xr2:uid="{3613E80F-9B25-4CF8-B3BC-07F6B210F4E1}"/>
  </bookViews>
  <sheets>
    <sheet name="Sheet1" sheetId="1" r:id="rId1"/>
  </sheets>
  <calcPr calcId="191029"/>
  <pivotCaches>
    <pivotCache cacheId="1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<sst xmlns="http://schemas.openxmlformats.org/spreadsheetml/2006/main" count="48" uniqueCount="37">
  <si>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</si>
  <si>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</si>
  <si>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</si>
  <si>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</si>
  <si>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</si>
  <si>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</si>
  <si>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</si>
  <si>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Shipping</t>
  </si>
  <si>
    <t>TOTAL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</si>
  <si>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</si>
  <si>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</si>
  <si>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</si>
  <si>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</si>
  <si>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</si>
  <si>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</si>
  <si>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</si>
  <si>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CB2400350</t>
  </si>
  <si>
    <t>497653705-CR</t>
  </si>
  <si>
    <t>CS497653705</t>
  </si>
  <si>
    <t>MPS115-0291</t>
  </si>
  <si>
    <t>SD3</t>
  </si>
  <si>
    <t>FUR</t>
  </si>
  <si>
    <t>Credit Accept</t>
  </si>
  <si>
    <t>C23531582</t>
  </si>
  <si>
    <t>Deduction Type : Missing parts</t>
  </si>
  <si>
    <t>503193861-CR</t>
  </si>
  <si>
    <t>CS503193861</t>
  </si>
  <si>
    <t>II153-0007</t>
  </si>
  <si>
    <t>LGT</t>
  </si>
  <si>
    <t>C23531581</t>
  </si>
  <si>
    <t>504176323-CR</t>
  </si>
  <si>
    <t>CS504176323</t>
  </si>
  <si>
    <t>II110-0396</t>
  </si>
  <si>
    <t>C23531580</t>
  </si>
  <si>
    <t>Sum of TOTAL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</si>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</sst>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3" fillId="2" borderId="1" xfId="1" applyFont="1" applyFill="1" applyBorder="1" applyAlignment="1">
      <alignment horizontal="left"/>
    </xf>
    <xf numFmtId="44" fontId="2" fillId="3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44.599086574075" createdVersion="8" refreshedVersion="8" minRefreshableVersion="3" recordCount="3" xr:uid="{2E3E7F3D-83FA-44F4-8ADD-1074F909739A}">
  <cacheSource type="worksheet">
    <worksheetSource ref="A1:P4" sheet="Sheet1"/>
  </cacheSource>
  <cacheFields count="16">
    <cacheField name="Voucher #" numFmtId="0">
      <sharedItems containsSemiMixedTypes="0" containsString="0" containsNumber="1" containsInteger="1" minValue="12982197" maxValue="12982197"/>
    </cacheField>
    <cacheField name="Voucher Date" numFmtId="14">
      <sharedItems containsSemiMixedTypes="0" containsNonDate="0" containsDate="1" containsString="0" minDate="2024-02-01T00:00:00" maxDate="2024-02-02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2-28T00:00:00" maxDate="2023-12-29T00:00:00"/>
    </cacheField>
    <cacheField name=" Amount" numFmtId="44">
      <sharedItems containsSemiMixedTypes="0" containsString="0" containsNumber="1" minValue="-426.8" maxValue="-44.29"/>
    </cacheField>
    <cacheField name="Shipping" numFmtId="44">
      <sharedItems containsSemiMixedTypes="0" containsString="0" containsNumber="1" minValue="-100.74" maxValue="-10.5"/>
    </cacheField>
    <cacheField name="TOTAL" numFmtId="44">
      <sharedItems containsSemiMixedTypes="0" containsString="0" containsNumber="1" minValue="-527.54" maxValue="-54.79"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 containsSemiMixedTypes="0" containsString="0" containsNumber="1" containsInteger="1" minValue="198923" maxValue="198923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n v="12982197"/>
    <d v="2024-02-01T00:00:00"/>
    <s v="CB2400350"/>
    <s v="497653705-CR"/>
    <s v="CS497653705"/>
    <d v="2023-12-28T00:00:00"/>
    <n v="-426.8"/>
    <n v="-100.74"/>
    <n v="-527.54"/>
    <s v="MPS115-0291"/>
    <s v="SD3"/>
    <x v="0"/>
    <n v="198923"/>
    <s v="Credit Accept"/>
    <s v="C23531582"/>
    <s v="Deduction Type : Missing parts"/>
  </r>
  <r>
    <n v="12982197"/>
    <d v="2024-02-01T00:00:00"/>
    <s v="CB2400350"/>
    <s v="503193861-CR"/>
    <s v="CS503193861"/>
    <d v="2023-12-28T00:00:00"/>
    <n v="-44.29"/>
    <n v="-10.5"/>
    <n v="-54.79"/>
    <s v="II153-0007"/>
    <s v="SD3"/>
    <x v="1"/>
    <n v="198923"/>
    <s v="Credit Accept"/>
    <s v="C23531581"/>
    <s v="Deduction Type : Missing parts"/>
  </r>
  <r>
    <n v="12982197"/>
    <d v="2024-02-01T00:00:00"/>
    <s v="CB2400350"/>
    <s v="504176323-CR"/>
    <s v="CS504176323"/>
    <d v="2023-12-28T00:00:00"/>
    <n v="-163.01"/>
    <n v="-30.22"/>
    <n v="-193.23"/>
    <s v="II110-0396"/>
    <s v="SD3"/>
    <x v="0"/>
    <n v="198923"/>
    <s v="Credit Accept"/>
    <s v="C23531580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81B1BC-CACF-4FF3-8C83-006BF4DEE25F}" name="PivotTable5" cacheId="1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1:G14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numFmtId="44" showAll="0"/>
    <pivotField numFmtId="44" showAll="0"/>
    <pivotField dataField="1" numFmtId="44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TOTAL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7634C-CBC4-463D-8723-DFA25615ED90}">
  <dimension ref="A1:P14"/>
  <sheetViews>
    <sheetView tabSelected="1" workbookViewId="0">
      <selection activeCell="P17" sqref="P17"/>
    </sheetView>
  </sheetViews>
  <sheetFormatPr defaultRowHeight="14.4" x14ac:dyDescent="0.3"/>
  <cols>
    <col min="6" max="7" width="13" bestFit="1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5" t="s">
        <v>14</v>
      </c>
      <c r="P1" s="5" t="s">
        <v>15</v>
      </c>
    </row>
    <row r="2" spans="1:16" x14ac:dyDescent="0.3">
      <c r="A2" s="6">
        <v>12982197</v>
      </c>
      <c r="B2" s="7">
        <v>45323</v>
      </c>
      <c r="C2" s="6" t="s">
        <v>16</v>
      </c>
      <c r="D2" s="6" t="s">
        <v>17</v>
      </c>
      <c r="E2" s="6" t="s">
        <v>18</v>
      </c>
      <c r="F2" s="7">
        <v>45288</v>
      </c>
      <c r="G2" s="8">
        <v>-426.8</v>
      </c>
      <c r="H2" s="8">
        <v>-100.74</v>
      </c>
      <c r="I2" s="8">
        <v>-527.54</v>
      </c>
      <c r="J2" s="6" t="s">
        <v>19</v>
      </c>
      <c r="K2" s="6" t="s">
        <v>20</v>
      </c>
      <c r="L2" s="6" t="s">
        <v>21</v>
      </c>
      <c r="M2" s="6">
        <v>198923</v>
      </c>
      <c r="N2" s="6" t="s">
        <v>22</v>
      </c>
      <c r="O2" s="6" t="s">
        <v>23</v>
      </c>
      <c r="P2" s="6" t="s">
        <v>24</v>
      </c>
    </row>
    <row r="3" spans="1:16" x14ac:dyDescent="0.3">
      <c r="A3" s="6">
        <v>12982197</v>
      </c>
      <c r="B3" s="7">
        <v>45323</v>
      </c>
      <c r="C3" s="6" t="s">
        <v>16</v>
      </c>
      <c r="D3" s="6" t="s">
        <v>25</v>
      </c>
      <c r="E3" s="6" t="s">
        <v>26</v>
      </c>
      <c r="F3" s="7">
        <v>45288</v>
      </c>
      <c r="G3" s="8">
        <v>-44.29</v>
      </c>
      <c r="H3" s="8">
        <v>-10.5</v>
      </c>
      <c r="I3" s="8">
        <v>-54.79</v>
      </c>
      <c r="J3" s="6" t="s">
        <v>27</v>
      </c>
      <c r="K3" s="6" t="s">
        <v>20</v>
      </c>
      <c r="L3" s="6" t="s">
        <v>28</v>
      </c>
      <c r="M3" s="6">
        <v>198923</v>
      </c>
      <c r="N3" s="6" t="s">
        <v>22</v>
      </c>
      <c r="O3" s="6" t="s">
        <v>29</v>
      </c>
      <c r="P3" s="6" t="s">
        <v>24</v>
      </c>
    </row>
    <row r="4" spans="1:16" x14ac:dyDescent="0.3">
      <c r="A4" s="6">
        <v>12982197</v>
      </c>
      <c r="B4" s="7">
        <v>45323</v>
      </c>
      <c r="C4" s="6" t="s">
        <v>16</v>
      </c>
      <c r="D4" s="6" t="s">
        <v>30</v>
      </c>
      <c r="E4" s="6" t="s">
        <v>31</v>
      </c>
      <c r="F4" s="7">
        <v>45288</v>
      </c>
      <c r="G4" s="8">
        <v>-163.01</v>
      </c>
      <c r="H4" s="8">
        <v>-30.22</v>
      </c>
      <c r="I4" s="8">
        <v>-193.23</v>
      </c>
      <c r="J4" s="6" t="s">
        <v>32</v>
      </c>
      <c r="K4" s="6" t="s">
        <v>20</v>
      </c>
      <c r="L4" s="6" t="s">
        <v>21</v>
      </c>
      <c r="M4" s="6">
        <v>198923</v>
      </c>
      <c r="N4" s="6" t="s">
        <v>22</v>
      </c>
      <c r="O4" s="6" t="s">
        <v>33</v>
      </c>
      <c r="P4" s="6" t="s">
        <v>24</v>
      </c>
    </row>
    <row r="11" spans="1:16" x14ac:dyDescent="0.3">
      <c r="F11" s="10" t="s">
        <v>35</v>
      </c>
      <c r="G11" t="s">
        <v>34</v>
      </c>
    </row>
    <row r="12" spans="1:16" x14ac:dyDescent="0.3">
      <c r="F12" s="11" t="s">
        <v>21</v>
      </c>
      <c r="G12" s="9">
        <v>-720.77</v>
      </c>
    </row>
    <row r="13" spans="1:16" x14ac:dyDescent="0.3">
      <c r="F13" s="11" t="s">
        <v>28</v>
      </c>
      <c r="G13" s="9">
        <v>-54.79</v>
      </c>
    </row>
    <row r="14" spans="1:16" x14ac:dyDescent="0.3">
      <c r="F14" s="11" t="s">
        <v>36</v>
      </c>
      <c r="G14" s="9">
        <v>-775.56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2024-02-22T22:22:22Z</dcterms:created>
  <dcterms:modified xsi:type="dcterms:W3CDTF">2024-02-22T22:22:46Z</dcterms:modified>
</cp:coreProperties>
</file>