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12975CFC-D841-456C-9901-34F13DCAD8F5}" xr6:coauthVersionLast="47" xr6:coauthVersionMax="47" xr10:uidLastSave="{00000000-0000-0000-0000-000000000000}"/>
  <bookViews>
    <workbookView xWindow="28680" yWindow="-120" windowWidth="29040" windowHeight="15840" xr2:uid="{669635D1-43BC-402F-AE21-4ECA74D74447}"/>
  </bookViews>
  <sheets>
    <sheet name="Sheet1" sheetId="1" r:id="rId1"/>
  </sheet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<sst xmlns="http://schemas.openxmlformats.org/spreadsheetml/2006/main" count="57" uniqueCount="41">
  <si>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</si>
  <si>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</si>
  <si>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</si>
  <si>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</si>
  <si>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</si>
  <si>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</si>
  <si>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</si>
  <si>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</si>
  <si>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</si>
  <si>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</si>
  <si>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</si>
  <si>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</si>
  <si>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</si>
  <si>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</si>
  <si>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</si>
  <si>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</si>
  <si>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CB2400349</t>
  </si>
  <si>
    <t>496708602-CR</t>
  </si>
  <si>
    <t>CS496708602</t>
  </si>
  <si>
    <t>MPE10-634</t>
  </si>
  <si>
    <t>SD2</t>
  </si>
  <si>
    <t>ADUL</t>
  </si>
  <si>
    <t>Credit Accept</t>
  </si>
  <si>
    <t>C23531584</t>
  </si>
  <si>
    <t>Deduction Type : Missing parts</t>
  </si>
  <si>
    <t>499971913-CR</t>
  </si>
  <si>
    <t>CS499971913</t>
  </si>
  <si>
    <t>ST54-0084</t>
  </si>
  <si>
    <t>BLK</t>
  </si>
  <si>
    <t>C23531371</t>
  </si>
  <si>
    <t>502873696-CR</t>
  </si>
  <si>
    <t>CS502873696</t>
  </si>
  <si>
    <t>MPE10-478</t>
  </si>
  <si>
    <t>C23531370</t>
  </si>
  <si>
    <t>503455961-CR</t>
  </si>
  <si>
    <t>CS503455961</t>
  </si>
  <si>
    <t>MP10-6204</t>
  </si>
  <si>
    <t>C23531369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</si>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</sst>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4.597580439811" createdVersion="8" refreshedVersion="8" minRefreshableVersion="3" recordCount="4" xr:uid="{B742EC1B-332A-4969-A1D0-7214590A7F02}">
  <cacheSource type="worksheet">
    <worksheetSource ref="A1:P5" sheet="Sheet1"/>
  </cacheSource>
  <cacheFields count="16">
    <cacheField name="Voucher #" numFmtId="0">
      <sharedItems containsSemiMixedTypes="0" containsString="0" containsNumber="1" containsInteger="1" minValue="12982197" maxValue="12982197"/>
    </cacheField>
    <cacheField name="Voucher Date" numFmtId="14">
      <sharedItems containsSemiMixedTypes="0" containsNonDate="0" containsDate="1" containsString="0" minDate="2024-02-01T00:00:00" maxDate="2024-02-0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27T00:00:00" maxDate="2023-12-29T00:00:00"/>
    </cacheField>
    <cacheField name=" Amount" numFmtId="44">
      <sharedItems containsSemiMixedTypes="0" containsString="0" containsNumber="1" minValue="-100.21" maxValue="-30.8"/>
    </cacheField>
    <cacheField name="Shipping" numFmtId="44">
      <sharedItems containsSemiMixedTypes="0" containsString="0" containsNumber="1" minValue="-10.1" maxValue="-8.1"/>
    </cacheField>
    <cacheField name="TOTAL" numFmtId="44">
      <sharedItems containsSemiMixedTypes="0" containsString="0" containsNumber="1" minValue="-109.25" maxValue="-38.9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 containsSemiMixedTypes="0" containsString="0" containsNumber="1" containsInteger="1" minValue="198923" maxValue="19892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2982197"/>
    <d v="2024-02-01T00:00:00"/>
    <s v="CB2400349"/>
    <s v="496708602-CR"/>
    <s v="CS496708602"/>
    <d v="2023-12-28T00:00:00"/>
    <n v="-100.21"/>
    <n v="-9.0399999999999991"/>
    <n v="-109.25"/>
    <s v="MPE10-634"/>
    <s v="SD2"/>
    <x v="0"/>
    <n v="198923"/>
    <s v="Credit Accept"/>
    <s v="C23531584"/>
    <s v="Deduction Type : Missing parts"/>
  </r>
  <r>
    <n v="12982197"/>
    <d v="2024-02-01T00:00:00"/>
    <s v="CB2400349"/>
    <s v="499971913-CR"/>
    <s v="CS499971913"/>
    <d v="2023-12-27T00:00:00"/>
    <n v="-75.44"/>
    <n v="-9.39"/>
    <n v="-84.83"/>
    <s v="ST54-0084"/>
    <s v="SD2"/>
    <x v="1"/>
    <n v="198923"/>
    <s v="Credit Accept"/>
    <s v="C23531371"/>
    <s v="Deduction Type : Missing parts"/>
  </r>
  <r>
    <n v="12982197"/>
    <d v="2024-02-01T00:00:00"/>
    <s v="CB2400349"/>
    <s v="502873696-CR"/>
    <s v="CS502873696"/>
    <d v="2023-12-27T00:00:00"/>
    <n v="-85.18"/>
    <n v="-10.1"/>
    <n v="-95.28"/>
    <s v="MPE10-478"/>
    <s v="SD2"/>
    <x v="0"/>
    <n v="198923"/>
    <s v="Credit Accept"/>
    <s v="C23531370"/>
    <s v="Deduction Type : Missing parts"/>
  </r>
  <r>
    <n v="12982197"/>
    <d v="2024-02-01T00:00:00"/>
    <s v="CB2400349"/>
    <s v="503455961-CR"/>
    <s v="CS503455961"/>
    <d v="2023-12-27T00:00:00"/>
    <n v="-30.8"/>
    <n v="-8.1"/>
    <n v="-38.9"/>
    <s v="MP10-6204"/>
    <s v="SD2"/>
    <x v="0"/>
    <n v="198923"/>
    <s v="Credit Accept"/>
    <s v="C2353136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9648C9-7B5F-4D08-8192-51202824A71C}" name="PivotTable4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9B49-4B38-42E5-9017-5BDDA5A0541B}">
  <dimension ref="A1:P14"/>
  <sheetViews>
    <sheetView tabSelected="1" workbookViewId="0">
      <selection activeCell="F14" sqref="E11:F14"/>
    </sheetView>
  </sheetViews>
  <sheetFormatPr defaultRowHeight="14.4" x14ac:dyDescent="0.3"/>
  <cols>
    <col min="5" max="6" width="13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5" t="s">
        <v>15</v>
      </c>
    </row>
    <row r="2" spans="1:16" x14ac:dyDescent="0.3">
      <c r="A2" s="6">
        <v>12982197</v>
      </c>
      <c r="B2" s="7">
        <v>45323</v>
      </c>
      <c r="C2" s="6" t="s">
        <v>16</v>
      </c>
      <c r="D2" s="6" t="s">
        <v>17</v>
      </c>
      <c r="E2" s="6" t="s">
        <v>18</v>
      </c>
      <c r="F2" s="7">
        <v>45288</v>
      </c>
      <c r="G2" s="8">
        <v>-100.21</v>
      </c>
      <c r="H2" s="8">
        <v>-9.0399999999999991</v>
      </c>
      <c r="I2" s="8">
        <v>-109.25</v>
      </c>
      <c r="J2" s="6" t="s">
        <v>19</v>
      </c>
      <c r="K2" s="6" t="s">
        <v>20</v>
      </c>
      <c r="L2" s="6" t="s">
        <v>21</v>
      </c>
      <c r="M2" s="6">
        <v>198923</v>
      </c>
      <c r="N2" s="6" t="s">
        <v>22</v>
      </c>
      <c r="O2" s="6" t="s">
        <v>23</v>
      </c>
      <c r="P2" s="6" t="s">
        <v>24</v>
      </c>
    </row>
    <row r="3" spans="1:16" x14ac:dyDescent="0.3">
      <c r="A3" s="6">
        <v>12982197</v>
      </c>
      <c r="B3" s="7">
        <v>45323</v>
      </c>
      <c r="C3" s="6" t="s">
        <v>16</v>
      </c>
      <c r="D3" s="6" t="s">
        <v>25</v>
      </c>
      <c r="E3" s="6" t="s">
        <v>26</v>
      </c>
      <c r="F3" s="7">
        <v>45287</v>
      </c>
      <c r="G3" s="8">
        <v>-75.44</v>
      </c>
      <c r="H3" s="8">
        <v>-9.39</v>
      </c>
      <c r="I3" s="8">
        <v>-84.83</v>
      </c>
      <c r="J3" s="6" t="s">
        <v>27</v>
      </c>
      <c r="K3" s="6" t="s">
        <v>20</v>
      </c>
      <c r="L3" s="6" t="s">
        <v>28</v>
      </c>
      <c r="M3" s="6">
        <v>198923</v>
      </c>
      <c r="N3" s="6" t="s">
        <v>22</v>
      </c>
      <c r="O3" s="6" t="s">
        <v>29</v>
      </c>
      <c r="P3" s="6" t="s">
        <v>24</v>
      </c>
    </row>
    <row r="4" spans="1:16" x14ac:dyDescent="0.3">
      <c r="A4" s="6">
        <v>12982197</v>
      </c>
      <c r="B4" s="7">
        <v>45323</v>
      </c>
      <c r="C4" s="6" t="s">
        <v>16</v>
      </c>
      <c r="D4" s="6" t="s">
        <v>30</v>
      </c>
      <c r="E4" s="6" t="s">
        <v>31</v>
      </c>
      <c r="F4" s="7">
        <v>45287</v>
      </c>
      <c r="G4" s="8">
        <v>-85.18</v>
      </c>
      <c r="H4" s="8">
        <v>-10.1</v>
      </c>
      <c r="I4" s="8">
        <v>-95.28</v>
      </c>
      <c r="J4" s="6" t="s">
        <v>32</v>
      </c>
      <c r="K4" s="6" t="s">
        <v>20</v>
      </c>
      <c r="L4" s="6" t="s">
        <v>21</v>
      </c>
      <c r="M4" s="6">
        <v>198923</v>
      </c>
      <c r="N4" s="6" t="s">
        <v>22</v>
      </c>
      <c r="O4" s="6" t="s">
        <v>33</v>
      </c>
      <c r="P4" s="6" t="s">
        <v>24</v>
      </c>
    </row>
    <row r="5" spans="1:16" x14ac:dyDescent="0.3">
      <c r="A5" s="6">
        <v>12982197</v>
      </c>
      <c r="B5" s="7">
        <v>45323</v>
      </c>
      <c r="C5" s="6" t="s">
        <v>16</v>
      </c>
      <c r="D5" s="6" t="s">
        <v>34</v>
      </c>
      <c r="E5" s="6" t="s">
        <v>35</v>
      </c>
      <c r="F5" s="7">
        <v>45287</v>
      </c>
      <c r="G5" s="8">
        <v>-30.8</v>
      </c>
      <c r="H5" s="8">
        <v>-8.1</v>
      </c>
      <c r="I5" s="8">
        <v>-38.9</v>
      </c>
      <c r="J5" s="6" t="s">
        <v>36</v>
      </c>
      <c r="K5" s="6" t="s">
        <v>20</v>
      </c>
      <c r="L5" s="6" t="s">
        <v>21</v>
      </c>
      <c r="M5" s="6">
        <v>198923</v>
      </c>
      <c r="N5" s="6" t="s">
        <v>22</v>
      </c>
      <c r="O5" s="6" t="s">
        <v>37</v>
      </c>
      <c r="P5" s="6" t="s">
        <v>24</v>
      </c>
    </row>
    <row r="11" spans="1:16" x14ac:dyDescent="0.3">
      <c r="E11" s="10" t="s">
        <v>39</v>
      </c>
      <c r="F11" t="s">
        <v>38</v>
      </c>
    </row>
    <row r="12" spans="1:16" x14ac:dyDescent="0.3">
      <c r="E12" s="11" t="s">
        <v>21</v>
      </c>
      <c r="F12" s="9">
        <v>-243.43</v>
      </c>
    </row>
    <row r="13" spans="1:16" x14ac:dyDescent="0.3">
      <c r="E13" s="11" t="s">
        <v>28</v>
      </c>
      <c r="F13" s="9">
        <v>-84.83</v>
      </c>
    </row>
    <row r="14" spans="1:16" x14ac:dyDescent="0.3">
      <c r="E14" s="11" t="s">
        <v>40</v>
      </c>
      <c r="F14" s="9">
        <v>-328.26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2024-02-22T22:20:12Z</dcterms:created>
  <dcterms:modified xsi:type="dcterms:W3CDTF">2024-02-22T22:20:42Z</dcterms:modified>
</cp:coreProperties>
</file>