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0" windowWidth="23145" windowHeight="9675"/>
  </bookViews>
  <sheets>
    <sheet name="DB" sheetId="4" r:id="rId1"/>
    <sheet name="CHR" sheetId="5" r:id="rId2"/>
  </sheets>
  <definedNames>
    <definedName name="_xlnm.Print_Area" localSheetId="1">CHR!$A$1:$F$48</definedName>
    <definedName name="_xlnm.Print_Area" localSheetId="0">DB!$A$1:$F$59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E28" i="4"/>
  <c r="A28" i="4"/>
  <c r="D28" i="4" s="1"/>
</calcChain>
</file>

<file path=xl/sharedStrings.xml><?xml version="1.0" encoding="utf-8"?>
<sst xmlns="http://schemas.openxmlformats.org/spreadsheetml/2006/main" count="254" uniqueCount="104">
  <si>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</si>
  <si>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</si>
  <si>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</si>
  <si>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</si>
  <si>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</si>
  <si>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</si>
  <si>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</si>
  <si>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</si>
  <si>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</si>
  <si>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</si>
  <si>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</si>
  <si>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</si>
  <si>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</si>
  <si>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</si>
  <si>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</si>
  <si>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</si>
  <si>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</si>
  <si>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</si>
  <si>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</si>
  <si>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</si>
  <si>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</si>
  <si>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</si>
  <si>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</si>
  <si>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</si>
  <si>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</si>
  <si>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+86 21 6170 8304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</si>
  <si>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</si>
  <si>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</si>
  <si>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</si>
  <si>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</si>
  <si>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</si>
  <si>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</si>
  <si>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</si>
  <si>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</si>
  <si>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</si>
  <si>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</si>
  <si>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</si>
  <si>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</si>
  <si>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</si>
  <si>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</si>
  <si>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</si>
  <si>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</si>
  <si>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</si>
  <si>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</si>
  <si>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</si>
  <si>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</si>
  <si>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</si>
  <si>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</si>
  <si>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</si>
  <si>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</si>
  <si>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MSC LEANNE</t>
  </si>
  <si>
    <t>349N</t>
  </si>
  <si>
    <t>SHANGHAI</t>
  </si>
  <si>
    <t xml:space="preserve"> USLGB</t>
  </si>
  <si>
    <t>273619881A</t>
  </si>
  <si>
    <t>273619881B</t>
  </si>
  <si>
    <t>Container Loading Allocation</t>
  </si>
  <si>
    <t>20GE</t>
  </si>
  <si>
    <t>40GE</t>
  </si>
  <si>
    <t>40HC</t>
  </si>
  <si>
    <t>45HC</t>
  </si>
  <si>
    <t>Container &amp; Loaded Quantity Details</t>
  </si>
  <si>
    <t>Container Number</t>
  </si>
  <si>
    <t>Container Size</t>
  </si>
  <si>
    <t>Seal Number</t>
  </si>
  <si>
    <t>Total  Package</t>
  </si>
  <si>
    <t>MSKU6944826</t>
  </si>
  <si>
    <t>40GP</t>
  </si>
  <si>
    <t>CN6863645</t>
  </si>
  <si>
    <t>MRKU0814736</t>
  </si>
  <si>
    <t>CN6861148</t>
  </si>
  <si>
    <t>MRKU0197320</t>
  </si>
  <si>
    <t>CN6861149</t>
  </si>
  <si>
    <t>MSKU6844410</t>
  </si>
  <si>
    <t>CN6861186</t>
  </si>
  <si>
    <t>MRKU0775780</t>
  </si>
  <si>
    <t>CN6863678</t>
  </si>
  <si>
    <t>MRKU2759411</t>
  </si>
  <si>
    <t>40HQ</t>
  </si>
  <si>
    <t>CN6863602</t>
  </si>
  <si>
    <t>MSKU0371239</t>
  </si>
  <si>
    <t>CN6861171</t>
  </si>
  <si>
    <t>MRKU2471111</t>
  </si>
  <si>
    <t>CN6863610</t>
  </si>
  <si>
    <t>PONU7976978</t>
  </si>
  <si>
    <t>CN6861190</t>
  </si>
  <si>
    <t>MSKU0947860</t>
  </si>
  <si>
    <t>CN6863609</t>
  </si>
  <si>
    <t>MRSU3465688</t>
  </si>
  <si>
    <t>CN2002003</t>
  </si>
  <si>
    <t>TCKU7447481</t>
  </si>
  <si>
    <t>CN1997238</t>
  </si>
  <si>
    <t>TCNU7055818</t>
  </si>
  <si>
    <t>CN1997211</t>
  </si>
  <si>
    <t>MRSU5716057</t>
  </si>
  <si>
    <t>CN1997224</t>
  </si>
  <si>
    <t>C.H. Robinson</t>
  </si>
  <si>
    <t>AMANDA WANG</t>
  </si>
  <si>
    <t>8621.61020303 x10205</t>
  </si>
  <si>
    <t>Amanda.Wang@chrobinson.com</t>
  </si>
  <si>
    <t xml:space="preserve"> </t>
  </si>
  <si>
    <t xml:space="preserve">Velvet Plush Sherpa Throw </t>
    <phoneticPr fontId="18" type="noConversion"/>
  </si>
  <si>
    <t>Container #</t>
    <phoneticPr fontId="18" type="noConversion"/>
  </si>
  <si>
    <t>Container Loading Image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</si>
</sst>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09]d\-mmm\-yyyy;@"/>
    <numFmt numFmtId="177" formatCode="m/d;@"/>
    <numFmt numFmtId="178" formatCode="0_);[Red]\(0\)"/>
    <numFmt numFmtId="179" formatCode="mm/dd/yy;@"/>
  </numFmts>
  <fonts count="19">
    <font>
      <sz val="11"/>
      <color theme="1"/>
      <name val="ALDI SUED Office"/>
      <charset val="134"/>
      <scheme val="minor"/>
    </font>
    <font>
      <sz val="10.5"/>
      <color theme="1"/>
      <name val="ALDI SUED Office"/>
      <family val="2"/>
      <scheme val="minor"/>
    </font>
    <font>
      <sz val="11"/>
      <color theme="1"/>
      <name val="Arial"/>
      <family val="2"/>
    </font>
    <font>
      <u/>
      <sz val="12"/>
      <color theme="1"/>
      <name val="ALDI SUED Office"/>
      <family val="2"/>
      <scheme val="minor"/>
    </font>
    <font>
      <sz val="10.5"/>
      <color rgb="FFFFFFFF"/>
      <name val="ALDI SUED Office"/>
      <family val="2"/>
      <scheme val="minor"/>
    </font>
    <font>
      <u/>
      <sz val="11"/>
      <color theme="10"/>
      <name val="ALDI SUED Office"/>
      <family val="2"/>
      <scheme val="minor"/>
    </font>
    <font>
      <u/>
      <sz val="10.5"/>
      <color theme="1"/>
      <name val="ALDI SUED Office"/>
      <family val="2"/>
      <scheme val="minor"/>
    </font>
    <font>
      <sz val="10.5"/>
      <color rgb="FF0000FF"/>
      <name val="ALDI SUED Office"/>
      <family val="2"/>
      <scheme val="minor"/>
    </font>
    <font>
      <u/>
      <sz val="10.5"/>
      <color rgb="FFFFFFFF"/>
      <name val="ALDI SUED Office"/>
      <family val="2"/>
      <scheme val="minor"/>
    </font>
    <font>
      <sz val="11"/>
      <name val="Arial"/>
      <family val="2"/>
    </font>
    <font>
      <sz val="11"/>
      <name val="ALDI SUED Office"/>
      <family val="2"/>
      <scheme val="minor"/>
    </font>
    <font>
      <sz val="10.5"/>
      <name val="ALDI SUED Office"/>
      <family val="2"/>
      <scheme val="minor"/>
    </font>
    <font>
      <sz val="10"/>
      <color theme="1"/>
      <name val="ALDI SUED Office"/>
      <family val="2"/>
      <scheme val="minor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ALDI SUED Office"/>
      <family val="2"/>
      <scheme val="minor"/>
    </font>
    <font>
      <u/>
      <sz val="12"/>
      <color theme="10"/>
      <name val="ALDI SUED Office"/>
      <family val="2"/>
      <scheme val="minor"/>
    </font>
    <font>
      <sz val="11"/>
      <color theme="1"/>
      <name val="ALDI SUED Office"/>
      <family val="2"/>
      <scheme val="minor"/>
    </font>
    <font>
      <sz val="9"/>
      <name val="ALDI SUED Office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6" fontId="0" fillId="0" borderId="0"/>
    <xf numFmtId="176" fontId="5" fillId="0" borderId="0" applyNumberFormat="0" applyFill="0" applyBorder="0" applyAlignment="0" applyProtection="0"/>
    <xf numFmtId="176" fontId="14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5" fillId="0" borderId="0">
      <alignment vertical="center"/>
    </xf>
    <xf numFmtId="176" fontId="16" fillId="0" borderId="0" applyNumberFormat="0" applyFill="0" applyBorder="0" applyAlignment="0" applyProtection="0">
      <alignment vertical="center"/>
    </xf>
  </cellStyleXfs>
  <cellXfs count="92">
    <xf numFmtId="176" fontId="0" fillId="0" borderId="0" xfId="0"/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/>
    </xf>
    <xf numFmtId="176" fontId="1" fillId="0" borderId="0" xfId="0" applyFont="1" applyFill="1" applyAlignment="1">
      <alignment horizontal="left"/>
    </xf>
    <xf numFmtId="176" fontId="1" fillId="2" borderId="0" xfId="0" applyFont="1" applyFill="1" applyAlignment="1">
      <alignment horizontal="left"/>
    </xf>
    <xf numFmtId="176" fontId="1" fillId="2" borderId="0" xfId="0" applyFont="1" applyFill="1" applyAlignment="1">
      <alignment horizontal="right"/>
    </xf>
    <xf numFmtId="176" fontId="1" fillId="2" borderId="0" xfId="0" applyFont="1" applyFill="1" applyAlignment="1">
      <alignment horizontal="left" wrapText="1"/>
    </xf>
    <xf numFmtId="177" fontId="1" fillId="2" borderId="0" xfId="0" applyNumberFormat="1" applyFont="1" applyFill="1" applyAlignment="1">
      <alignment horizontal="left"/>
    </xf>
    <xf numFmtId="178" fontId="1" fillId="2" borderId="0" xfId="0" applyNumberFormat="1" applyFont="1" applyFill="1" applyAlignment="1">
      <alignment horizontal="left"/>
    </xf>
    <xf numFmtId="176" fontId="1" fillId="3" borderId="1" xfId="0" applyFont="1" applyFill="1" applyBorder="1" applyAlignment="1">
      <alignment horizontal="left" wrapText="1"/>
    </xf>
    <xf numFmtId="176" fontId="1" fillId="3" borderId="2" xfId="0" applyFont="1" applyFill="1" applyBorder="1" applyAlignment="1">
      <alignment horizontal="left" wrapText="1"/>
    </xf>
    <xf numFmtId="176" fontId="4" fillId="3" borderId="2" xfId="0" applyFont="1" applyFill="1" applyBorder="1" applyAlignment="1">
      <alignment horizontal="left" wrapText="1"/>
    </xf>
    <xf numFmtId="176" fontId="4" fillId="3" borderId="3" xfId="0" applyFont="1" applyFill="1" applyBorder="1" applyAlignment="1">
      <alignment horizontal="left" wrapText="1"/>
    </xf>
    <xf numFmtId="176" fontId="4" fillId="3" borderId="4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vertical="center" wrapText="1"/>
    </xf>
    <xf numFmtId="176" fontId="1" fillId="2" borderId="4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1" fillId="2" borderId="3" xfId="0" applyFont="1" applyFill="1" applyBorder="1" applyAlignment="1">
      <alignment horizontal="left" wrapText="1"/>
    </xf>
    <xf numFmtId="176" fontId="6" fillId="2" borderId="3" xfId="0" applyFont="1" applyFill="1" applyBorder="1" applyAlignment="1">
      <alignment horizontal="left" wrapText="1"/>
    </xf>
    <xf numFmtId="176" fontId="6" fillId="2" borderId="0" xfId="0" applyFont="1" applyFill="1" applyAlignment="1">
      <alignment horizontal="left"/>
    </xf>
    <xf numFmtId="176" fontId="7" fillId="4" borderId="3" xfId="0" applyFont="1" applyFill="1" applyBorder="1" applyAlignment="1">
      <alignment horizontal="left" wrapText="1"/>
    </xf>
    <xf numFmtId="176" fontId="7" fillId="4" borderId="17" xfId="0" applyFont="1" applyFill="1" applyBorder="1" applyAlignment="1">
      <alignment horizontal="left" wrapText="1"/>
    </xf>
    <xf numFmtId="176" fontId="7" fillId="4" borderId="0" xfId="0" applyFont="1" applyFill="1" applyAlignment="1">
      <alignment horizontal="left" wrapText="1"/>
    </xf>
    <xf numFmtId="176" fontId="7" fillId="4" borderId="0" xfId="0" applyFont="1" applyFill="1" applyBorder="1" applyAlignment="1">
      <alignment horizontal="left" wrapText="1"/>
    </xf>
    <xf numFmtId="176" fontId="1" fillId="5" borderId="18" xfId="0" applyFont="1" applyFill="1" applyBorder="1" applyAlignment="1">
      <alignment horizontal="left" wrapText="1"/>
    </xf>
    <xf numFmtId="176" fontId="1" fillId="5" borderId="4" xfId="0" applyFont="1" applyFill="1" applyBorder="1" applyAlignment="1">
      <alignment horizontal="left" wrapText="1"/>
    </xf>
    <xf numFmtId="176" fontId="1" fillId="0" borderId="4" xfId="0" applyFont="1" applyBorder="1" applyAlignment="1">
      <alignment horizontal="left" wrapText="1"/>
    </xf>
    <xf numFmtId="176" fontId="1" fillId="0" borderId="10" xfId="0" applyFont="1" applyBorder="1" applyAlignment="1">
      <alignment horizontal="left" wrapText="1"/>
    </xf>
    <xf numFmtId="176" fontId="1" fillId="0" borderId="19" xfId="0" applyFont="1" applyBorder="1" applyAlignment="1">
      <alignment horizontal="left" wrapText="1"/>
    </xf>
    <xf numFmtId="176" fontId="1" fillId="0" borderId="18" xfId="0" applyFont="1" applyBorder="1" applyAlignment="1">
      <alignment horizontal="left" wrapText="1"/>
    </xf>
    <xf numFmtId="176" fontId="4" fillId="3" borderId="20" xfId="0" applyFont="1" applyFill="1" applyBorder="1" applyAlignment="1">
      <alignment horizontal="left" wrapText="1"/>
    </xf>
    <xf numFmtId="176" fontId="4" fillId="3" borderId="1" xfId="0" applyFont="1" applyFill="1" applyBorder="1" applyAlignment="1">
      <alignment horizontal="left" wrapText="1"/>
    </xf>
    <xf numFmtId="176" fontId="1" fillId="5" borderId="21" xfId="0" applyFont="1" applyFill="1" applyBorder="1" applyAlignment="1">
      <alignment horizontal="left"/>
    </xf>
    <xf numFmtId="176" fontId="1" fillId="5" borderId="21" xfId="0" applyFont="1" applyFill="1" applyBorder="1" applyAlignment="1">
      <alignment horizontal="left" wrapText="1"/>
    </xf>
    <xf numFmtId="179" fontId="1" fillId="5" borderId="21" xfId="0" applyNumberFormat="1" applyFont="1" applyFill="1" applyBorder="1" applyAlignment="1">
      <alignment horizontal="left" wrapText="1"/>
    </xf>
    <xf numFmtId="176" fontId="1" fillId="2" borderId="21" xfId="0" applyFont="1" applyFill="1" applyBorder="1" applyAlignment="1">
      <alignment horizontal="left"/>
    </xf>
    <xf numFmtId="176" fontId="1" fillId="2" borderId="21" xfId="0" applyFont="1" applyFill="1" applyBorder="1" applyAlignment="1">
      <alignment horizontal="left" wrapText="1"/>
    </xf>
    <xf numFmtId="179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6" fontId="2" fillId="0" borderId="0" xfId="0" applyFont="1" applyFill="1" applyAlignment="1">
      <alignment horizontal="left"/>
    </xf>
    <xf numFmtId="176" fontId="4" fillId="3" borderId="22" xfId="0" applyFont="1" applyFill="1" applyBorder="1" applyAlignment="1">
      <alignment horizontal="left" wrapText="1"/>
    </xf>
    <xf numFmtId="176" fontId="4" fillId="3" borderId="23" xfId="0" applyFont="1" applyFill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4" fillId="3" borderId="21" xfId="0" applyFont="1" applyFill="1" applyBorder="1" applyAlignment="1">
      <alignment horizontal="left" wrapText="1"/>
    </xf>
    <xf numFmtId="176" fontId="9" fillId="5" borderId="21" xfId="0" applyFont="1" applyFill="1" applyBorder="1" applyAlignment="1">
      <alignment horizontal="left" vertical="center" wrapText="1"/>
    </xf>
    <xf numFmtId="176" fontId="10" fillId="5" borderId="24" xfId="0" applyNumberFormat="1" applyFont="1" applyFill="1" applyBorder="1" applyAlignment="1" applyProtection="1"/>
    <xf numFmtId="176" fontId="10" fillId="5" borderId="21" xfId="0" applyNumberFormat="1" applyFont="1" applyFill="1" applyBorder="1" applyAlignment="1" applyProtection="1">
      <alignment horizontal="left"/>
    </xf>
    <xf numFmtId="176" fontId="9" fillId="5" borderId="21" xfId="0" applyFont="1" applyFill="1" applyBorder="1" applyAlignment="1">
      <alignment horizontal="left"/>
    </xf>
    <xf numFmtId="176" fontId="11" fillId="5" borderId="21" xfId="0" applyFont="1" applyFill="1" applyBorder="1" applyAlignment="1">
      <alignment horizontal="left"/>
    </xf>
    <xf numFmtId="176" fontId="1" fillId="0" borderId="21" xfId="0" applyFont="1" applyBorder="1" applyAlignment="1">
      <alignment horizontal="left"/>
    </xf>
    <xf numFmtId="176" fontId="2" fillId="2" borderId="0" xfId="0" applyFont="1" applyFill="1" applyAlignment="1">
      <alignment horizontal="left"/>
    </xf>
    <xf numFmtId="178" fontId="1" fillId="5" borderId="18" xfId="0" applyNumberFormat="1" applyFont="1" applyFill="1" applyBorder="1" applyAlignment="1">
      <alignment horizontal="left" wrapText="1"/>
    </xf>
    <xf numFmtId="178" fontId="1" fillId="5" borderId="4" xfId="0" applyNumberFormat="1" applyFont="1" applyFill="1" applyBorder="1" applyAlignment="1">
      <alignment horizontal="left" wrapText="1"/>
    </xf>
    <xf numFmtId="178" fontId="1" fillId="0" borderId="4" xfId="0" applyNumberFormat="1" applyFont="1" applyBorder="1" applyAlignment="1">
      <alignment horizontal="left" wrapText="1"/>
    </xf>
    <xf numFmtId="178" fontId="1" fillId="0" borderId="10" xfId="0" applyNumberFormat="1" applyFont="1" applyBorder="1" applyAlignment="1">
      <alignment horizontal="left" wrapText="1"/>
    </xf>
    <xf numFmtId="178" fontId="1" fillId="0" borderId="19" xfId="0" applyNumberFormat="1" applyFont="1" applyBorder="1" applyAlignment="1">
      <alignment horizontal="left" wrapText="1"/>
    </xf>
    <xf numFmtId="0" fontId="12" fillId="2" borderId="21" xfId="4" applyNumberFormat="1" applyFont="1" applyFill="1" applyBorder="1" applyAlignment="1">
      <alignment vertical="center"/>
    </xf>
    <xf numFmtId="0" fontId="12" fillId="5" borderId="21" xfId="4" applyNumberFormat="1" applyFont="1" applyFill="1" applyBorder="1" applyAlignment="1">
      <alignment vertical="center"/>
    </xf>
    <xf numFmtId="0" fontId="12" fillId="2" borderId="21" xfId="4" applyNumberFormat="1" applyFont="1" applyFill="1" applyBorder="1" applyAlignment="1">
      <alignment horizontal="left" vertical="center"/>
    </xf>
    <xf numFmtId="0" fontId="13" fillId="0" borderId="21" xfId="0" applyNumberFormat="1" applyFont="1" applyFill="1" applyBorder="1" applyAlignment="1">
      <alignment vertical="center" wrapText="1"/>
    </xf>
    <xf numFmtId="0" fontId="12" fillId="2" borderId="21" xfId="4" applyNumberFormat="1" applyFont="1" applyFill="1" applyBorder="1" applyAlignment="1">
      <alignment horizontal="left" vertical="center"/>
    </xf>
    <xf numFmtId="0" fontId="12" fillId="5" borderId="21" xfId="4" applyNumberFormat="1" applyFont="1" applyFill="1" applyBorder="1" applyAlignment="1">
      <alignment horizontal="left" vertical="center"/>
    </xf>
    <xf numFmtId="49" fontId="1" fillId="5" borderId="4" xfId="0" applyNumberFormat="1" applyFont="1" applyFill="1" applyBorder="1" applyAlignment="1">
      <alignment horizontal="left" wrapText="1"/>
    </xf>
    <xf numFmtId="176" fontId="2" fillId="0" borderId="21" xfId="0" applyFont="1" applyBorder="1" applyAlignment="1">
      <alignment horizontal="left"/>
    </xf>
    <xf numFmtId="176" fontId="2" fillId="0" borderId="21" xfId="0" applyFont="1" applyFill="1" applyBorder="1" applyAlignment="1">
      <alignment horizontal="left"/>
    </xf>
    <xf numFmtId="176" fontId="2" fillId="2" borderId="21" xfId="0" applyFont="1" applyFill="1" applyBorder="1" applyAlignment="1">
      <alignment horizontal="left"/>
    </xf>
    <xf numFmtId="0" fontId="13" fillId="2" borderId="21" xfId="0" applyNumberFormat="1" applyFont="1" applyFill="1" applyBorder="1" applyAlignment="1">
      <alignment vertical="center" wrapText="1"/>
    </xf>
    <xf numFmtId="176" fontId="1" fillId="3" borderId="13" xfId="0" applyFont="1" applyFill="1" applyBorder="1" applyAlignment="1">
      <alignment horizontal="left" wrapText="1"/>
    </xf>
    <xf numFmtId="176" fontId="1" fillId="3" borderId="16" xfId="0" applyFont="1" applyFill="1" applyBorder="1" applyAlignment="1">
      <alignment horizontal="left" wrapText="1"/>
    </xf>
    <xf numFmtId="176" fontId="8" fillId="3" borderId="17" xfId="0" applyFont="1" applyFill="1" applyBorder="1" applyAlignment="1">
      <alignment horizontal="left" wrapText="1"/>
    </xf>
    <xf numFmtId="176" fontId="1" fillId="2" borderId="7" xfId="0" applyFont="1" applyFill="1" applyBorder="1" applyAlignment="1">
      <alignment horizontal="left" wrapText="1"/>
    </xf>
    <xf numFmtId="176" fontId="1" fillId="2" borderId="8" xfId="0" applyFont="1" applyFill="1" applyBorder="1" applyAlignment="1">
      <alignment horizontal="left" wrapText="1"/>
    </xf>
    <xf numFmtId="176" fontId="1" fillId="2" borderId="2" xfId="0" applyFont="1" applyFill="1" applyBorder="1" applyAlignment="1">
      <alignment horizontal="left" wrapText="1"/>
    </xf>
    <xf numFmtId="176" fontId="1" fillId="2" borderId="9" xfId="0" applyFont="1" applyFill="1" applyBorder="1" applyAlignment="1">
      <alignment horizontal="left" wrapText="1"/>
    </xf>
    <xf numFmtId="176" fontId="1" fillId="2" borderId="10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176" fontId="4" fillId="3" borderId="7" xfId="0" applyFont="1" applyFill="1" applyBorder="1" applyAlignment="1">
      <alignment horizontal="left" wrapText="1"/>
    </xf>
    <xf numFmtId="176" fontId="4" fillId="3" borderId="8" xfId="0" applyFont="1" applyFill="1" applyBorder="1" applyAlignment="1">
      <alignment horizontal="left" wrapText="1"/>
    </xf>
    <xf numFmtId="176" fontId="4" fillId="3" borderId="11" xfId="0" applyFont="1" applyFill="1" applyBorder="1" applyAlignment="1">
      <alignment horizontal="left" wrapText="1"/>
    </xf>
    <xf numFmtId="176" fontId="4" fillId="3" borderId="9" xfId="0" applyFont="1" applyFill="1" applyBorder="1" applyAlignment="1">
      <alignment horizontal="left" wrapText="1"/>
    </xf>
    <xf numFmtId="176" fontId="4" fillId="3" borderId="10" xfId="0" applyFont="1" applyFill="1" applyBorder="1" applyAlignment="1">
      <alignment horizontal="left" wrapText="1"/>
    </xf>
    <xf numFmtId="176" fontId="4" fillId="3" borderId="14" xfId="0" applyFont="1" applyFill="1" applyBorder="1" applyAlignment="1">
      <alignment horizontal="left" wrapText="1"/>
    </xf>
    <xf numFmtId="176" fontId="4" fillId="3" borderId="12" xfId="0" applyFont="1" applyFill="1" applyBorder="1" applyAlignment="1">
      <alignment horizontal="left" wrapText="1"/>
    </xf>
    <xf numFmtId="176" fontId="4" fillId="3" borderId="15" xfId="0" applyFont="1" applyFill="1" applyBorder="1" applyAlignment="1">
      <alignment horizontal="left" wrapText="1"/>
    </xf>
    <xf numFmtId="176" fontId="3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/>
    </xf>
    <xf numFmtId="176" fontId="1" fillId="2" borderId="1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5" fillId="2" borderId="1" xfId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276226</xdr:colOff>
      <xdr:row>59</xdr:row>
      <xdr:rowOff>11925</xdr:rowOff>
    </xdr:from>
    <xdr:to>
      <xdr:col>6</xdr:col>
      <xdr:colOff>1335722</xdr:colOff>
      <xdr:row>59</xdr:row>
      <xdr:rowOff>1895474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1" y="11099025"/>
          <a:ext cx="1059496" cy="1883549"/>
        </a:xfrm>
        <a:prstGeom prst="rect">
          <a:avLst/>
        </a:prstGeom>
      </xdr:spPr>
    </xdr:pic>
    <xdr:clientData/>
  </xdr:twoCellAnchor>
  <xdr:twoCellAnchor editAs="oneCell">
    <xdr:from>
      <xdr:col>5</xdr:col>
      <xdr:colOff>102376</xdr:colOff>
      <xdr:row>59</xdr:row>
      <xdr:rowOff>19050</xdr:rowOff>
    </xdr:from>
    <xdr:to>
      <xdr:col>5</xdr:col>
      <xdr:colOff>1161872</xdr:colOff>
      <xdr:row>59</xdr:row>
      <xdr:rowOff>1902599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626" y="11106150"/>
          <a:ext cx="1059496" cy="1883549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60</xdr:row>
      <xdr:rowOff>116700</xdr:rowOff>
    </xdr:from>
    <xdr:to>
      <xdr:col>6</xdr:col>
      <xdr:colOff>1402575</xdr:colOff>
      <xdr:row>60</xdr:row>
      <xdr:rowOff>1555000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13213575"/>
          <a:ext cx="1078725" cy="1438300"/>
        </a:xfrm>
        <a:prstGeom prst="rect">
          <a:avLst/>
        </a:prstGeom>
      </xdr:spPr>
    </xdr:pic>
    <xdr:clientData/>
  </xdr:twoCellAnchor>
  <xdr:twoCellAnchor editAs="oneCell">
    <xdr:from>
      <xdr:col>5</xdr:col>
      <xdr:colOff>140475</xdr:colOff>
      <xdr:row>60</xdr:row>
      <xdr:rowOff>123825</xdr:rowOff>
    </xdr:from>
    <xdr:to>
      <xdr:col>5</xdr:col>
      <xdr:colOff>1219200</xdr:colOff>
      <xdr:row>60</xdr:row>
      <xdr:rowOff>1562125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3725" y="13220700"/>
          <a:ext cx="1078725" cy="1438300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380999</xdr:colOff>
      <xdr:row>61</xdr:row>
      <xdr:rowOff>107174</xdr:rowOff>
    </xdr:from>
    <xdr:to>
      <xdr:col>6</xdr:col>
      <xdr:colOff>1459724</xdr:colOff>
      <xdr:row>61</xdr:row>
      <xdr:rowOff>1545473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49" y="14947124"/>
          <a:ext cx="1078725" cy="1438299"/>
        </a:xfrm>
        <a:prstGeom prst="rect">
          <a:avLst/>
        </a:prstGeom>
      </xdr:spPr>
    </xdr:pic>
    <xdr:clientData/>
  </xdr:twoCellAnchor>
  <xdr:twoCellAnchor editAs="oneCell">
    <xdr:from>
      <xdr:col>5</xdr:col>
      <xdr:colOff>149999</xdr:colOff>
      <xdr:row>61</xdr:row>
      <xdr:rowOff>161924</xdr:rowOff>
    </xdr:from>
    <xdr:to>
      <xdr:col>5</xdr:col>
      <xdr:colOff>1228724</xdr:colOff>
      <xdr:row>61</xdr:row>
      <xdr:rowOff>1600223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3249" y="15001874"/>
          <a:ext cx="1078725" cy="1438299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62</xdr:row>
      <xdr:rowOff>142875</xdr:rowOff>
    </xdr:from>
    <xdr:to>
      <xdr:col>5</xdr:col>
      <xdr:colOff>1241023</xdr:colOff>
      <xdr:row>62</xdr:row>
      <xdr:rowOff>1561623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15175" y="16725900"/>
          <a:ext cx="1079098" cy="1418748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62</xdr:row>
      <xdr:rowOff>79771</xdr:rowOff>
    </xdr:from>
    <xdr:to>
      <xdr:col>6</xdr:col>
      <xdr:colOff>1457325</xdr:colOff>
      <xdr:row>62</xdr:row>
      <xdr:rowOff>1609223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29650" y="16662796"/>
          <a:ext cx="1152525" cy="1529452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63</xdr:row>
      <xdr:rowOff>85699</xdr:rowOff>
    </xdr:from>
    <xdr:to>
      <xdr:col>6</xdr:col>
      <xdr:colOff>1440675</xdr:colOff>
      <xdr:row>63</xdr:row>
      <xdr:rowOff>1638299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411799"/>
          <a:ext cx="1164450" cy="1552600"/>
        </a:xfrm>
        <a:prstGeom prst="rect">
          <a:avLst/>
        </a:prstGeom>
      </xdr:spPr>
    </xdr:pic>
    <xdr:clientData/>
  </xdr:twoCellAnchor>
  <xdr:twoCellAnchor editAs="oneCell">
    <xdr:from>
      <xdr:col>5</xdr:col>
      <xdr:colOff>111900</xdr:colOff>
      <xdr:row>63</xdr:row>
      <xdr:rowOff>83299</xdr:rowOff>
    </xdr:from>
    <xdr:to>
      <xdr:col>5</xdr:col>
      <xdr:colOff>1276350</xdr:colOff>
      <xdr:row>63</xdr:row>
      <xdr:rowOff>1635899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150" y="18409399"/>
          <a:ext cx="1164450" cy="15526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65</xdr:row>
      <xdr:rowOff>154800</xdr:rowOff>
    </xdr:from>
    <xdr:to>
      <xdr:col>6</xdr:col>
      <xdr:colOff>1615069</xdr:colOff>
      <xdr:row>65</xdr:row>
      <xdr:rowOff>2181224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1" y="21967050"/>
          <a:ext cx="1519818" cy="2026424"/>
        </a:xfrm>
        <a:prstGeom prst="rect">
          <a:avLst/>
        </a:prstGeom>
      </xdr:spPr>
    </xdr:pic>
    <xdr:clientData/>
  </xdr:twoCellAnchor>
  <xdr:twoCellAnchor editAs="oneCell">
    <xdr:from>
      <xdr:col>5</xdr:col>
      <xdr:colOff>54751</xdr:colOff>
      <xdr:row>65</xdr:row>
      <xdr:rowOff>161925</xdr:rowOff>
    </xdr:from>
    <xdr:to>
      <xdr:col>5</xdr:col>
      <xdr:colOff>1574569</xdr:colOff>
      <xdr:row>65</xdr:row>
      <xdr:rowOff>2188349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001" y="21974175"/>
          <a:ext cx="1519818" cy="202642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66</xdr:row>
      <xdr:rowOff>50025</xdr:rowOff>
    </xdr:from>
    <xdr:to>
      <xdr:col>6</xdr:col>
      <xdr:colOff>1484101</xdr:colOff>
      <xdr:row>66</xdr:row>
      <xdr:rowOff>1724025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1" y="24195900"/>
          <a:ext cx="1255500" cy="167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102376</xdr:colOff>
      <xdr:row>66</xdr:row>
      <xdr:rowOff>38100</xdr:rowOff>
    </xdr:from>
    <xdr:to>
      <xdr:col>5</xdr:col>
      <xdr:colOff>1357876</xdr:colOff>
      <xdr:row>66</xdr:row>
      <xdr:rowOff>1712100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626" y="24183975"/>
          <a:ext cx="1255500" cy="16740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161926</xdr:colOff>
      <xdr:row>67</xdr:row>
      <xdr:rowOff>88125</xdr:rowOff>
    </xdr:from>
    <xdr:to>
      <xdr:col>6</xdr:col>
      <xdr:colOff>1560847</xdr:colOff>
      <xdr:row>67</xdr:row>
      <xdr:rowOff>1952624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6" y="25977075"/>
          <a:ext cx="1398921" cy="1864499"/>
        </a:xfrm>
        <a:prstGeom prst="rect">
          <a:avLst/>
        </a:prstGeom>
      </xdr:spPr>
    </xdr:pic>
    <xdr:clientData/>
  </xdr:twoCellAnchor>
  <xdr:twoCellAnchor editAs="oneCell">
    <xdr:from>
      <xdr:col>5</xdr:col>
      <xdr:colOff>111901</xdr:colOff>
      <xdr:row>67</xdr:row>
      <xdr:rowOff>76200</xdr:rowOff>
    </xdr:from>
    <xdr:to>
      <xdr:col>5</xdr:col>
      <xdr:colOff>1510822</xdr:colOff>
      <xdr:row>67</xdr:row>
      <xdr:rowOff>1940699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151" y="25965150"/>
          <a:ext cx="1398921" cy="1864499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67</xdr:row>
      <xdr:rowOff>1974850</xdr:rowOff>
    </xdr:from>
    <xdr:to>
      <xdr:col>6</xdr:col>
      <xdr:colOff>1314450</xdr:colOff>
      <xdr:row>68</xdr:row>
      <xdr:rowOff>1733550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27863800"/>
          <a:ext cx="1000125" cy="177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273825</xdr:colOff>
      <xdr:row>67</xdr:row>
      <xdr:rowOff>1991500</xdr:rowOff>
    </xdr:from>
    <xdr:to>
      <xdr:col>5</xdr:col>
      <xdr:colOff>1273950</xdr:colOff>
      <xdr:row>69</xdr:row>
      <xdr:rowOff>7125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075" y="27880450"/>
          <a:ext cx="1000125" cy="17780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69</xdr:row>
      <xdr:rowOff>107175</xdr:rowOff>
    </xdr:from>
    <xdr:to>
      <xdr:col>6</xdr:col>
      <xdr:colOff>1322626</xdr:colOff>
      <xdr:row>69</xdr:row>
      <xdr:rowOff>1933575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6" y="29758500"/>
          <a:ext cx="1027350" cy="1826400"/>
        </a:xfrm>
        <a:prstGeom prst="rect">
          <a:avLst/>
        </a:prstGeom>
      </xdr:spPr>
    </xdr:pic>
    <xdr:clientData/>
  </xdr:twoCellAnchor>
  <xdr:twoCellAnchor editAs="oneCell">
    <xdr:from>
      <xdr:col>5</xdr:col>
      <xdr:colOff>302401</xdr:colOff>
      <xdr:row>69</xdr:row>
      <xdr:rowOff>123825</xdr:rowOff>
    </xdr:from>
    <xdr:to>
      <xdr:col>5</xdr:col>
      <xdr:colOff>1329751</xdr:colOff>
      <xdr:row>69</xdr:row>
      <xdr:rowOff>1950225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5651" y="29775150"/>
          <a:ext cx="1027350" cy="1826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70</xdr:row>
      <xdr:rowOff>88125</xdr:rowOff>
    </xdr:from>
    <xdr:to>
      <xdr:col>6</xdr:col>
      <xdr:colOff>1450764</xdr:colOff>
      <xdr:row>70</xdr:row>
      <xdr:rowOff>1628775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6" y="31739700"/>
          <a:ext cx="1155488" cy="1540650"/>
        </a:xfrm>
        <a:prstGeom prst="rect">
          <a:avLst/>
        </a:prstGeom>
      </xdr:spPr>
    </xdr:pic>
    <xdr:clientData/>
  </xdr:twoCellAnchor>
  <xdr:twoCellAnchor editAs="oneCell">
    <xdr:from>
      <xdr:col>5</xdr:col>
      <xdr:colOff>216676</xdr:colOff>
      <xdr:row>70</xdr:row>
      <xdr:rowOff>114300</xdr:rowOff>
    </xdr:from>
    <xdr:to>
      <xdr:col>5</xdr:col>
      <xdr:colOff>1372164</xdr:colOff>
      <xdr:row>70</xdr:row>
      <xdr:rowOff>1654950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9926" y="31765875"/>
          <a:ext cx="1155488" cy="1540650"/>
        </a:xfrm>
        <a:prstGeom prst="rect">
          <a:avLst/>
        </a:prstGeom>
      </xdr:spPr>
    </xdr:pic>
    <xdr:clientData/>
  </xdr:twoCellAnchor>
  <xdr:twoCellAnchor editAs="oneCell">
    <xdr:from>
      <xdr:col>6</xdr:col>
      <xdr:colOff>326231</xdr:colOff>
      <xdr:row>71</xdr:row>
      <xdr:rowOff>149222</xdr:rowOff>
    </xdr:from>
    <xdr:to>
      <xdr:col>6</xdr:col>
      <xdr:colOff>1495424</xdr:colOff>
      <xdr:row>71</xdr:row>
      <xdr:rowOff>1708147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4931" y="33543872"/>
          <a:ext cx="1169193" cy="1558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209531</xdr:colOff>
      <xdr:row>71</xdr:row>
      <xdr:rowOff>95250</xdr:rowOff>
    </xdr:from>
    <xdr:to>
      <xdr:col>5</xdr:col>
      <xdr:colOff>1400174</xdr:colOff>
      <xdr:row>71</xdr:row>
      <xdr:rowOff>1682774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781" y="33489900"/>
          <a:ext cx="1190643" cy="1587524"/>
        </a:xfrm>
        <a:prstGeom prst="rect">
          <a:avLst/>
        </a:prstGeom>
      </xdr:spPr>
    </xdr:pic>
    <xdr:clientData/>
  </xdr:twoCellAnchor>
  <xdr:twoCellAnchor editAs="oneCell">
    <xdr:from>
      <xdr:col>6</xdr:col>
      <xdr:colOff>300036</xdr:colOff>
      <xdr:row>72</xdr:row>
      <xdr:rowOff>126224</xdr:rowOff>
    </xdr:from>
    <xdr:to>
      <xdr:col>6</xdr:col>
      <xdr:colOff>1462667</xdr:colOff>
      <xdr:row>72</xdr:row>
      <xdr:rowOff>1676399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8736" y="35263949"/>
          <a:ext cx="1162631" cy="1550175"/>
        </a:xfrm>
        <a:prstGeom prst="rect">
          <a:avLst/>
        </a:prstGeom>
      </xdr:spPr>
    </xdr:pic>
    <xdr:clientData/>
  </xdr:twoCellAnchor>
  <xdr:twoCellAnchor editAs="oneCell">
    <xdr:from>
      <xdr:col>5</xdr:col>
      <xdr:colOff>278586</xdr:colOff>
      <xdr:row>72</xdr:row>
      <xdr:rowOff>104774</xdr:rowOff>
    </xdr:from>
    <xdr:to>
      <xdr:col>5</xdr:col>
      <xdr:colOff>1441217</xdr:colOff>
      <xdr:row>72</xdr:row>
      <xdr:rowOff>1654949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836" y="35242499"/>
          <a:ext cx="1162631" cy="15501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314326</xdr:colOff>
      <xdr:row>64</xdr:row>
      <xdr:rowOff>107174</xdr:rowOff>
    </xdr:from>
    <xdr:to>
      <xdr:col>6</xdr:col>
      <xdr:colOff>1463118</xdr:colOff>
      <xdr:row>64</xdr:row>
      <xdr:rowOff>1638299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6" y="19852499"/>
          <a:ext cx="1148792" cy="153112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150001</xdr:colOff>
      <xdr:row>64</xdr:row>
      <xdr:rowOff>103030</xdr:rowOff>
    </xdr:from>
    <xdr:to>
      <xdr:col>5</xdr:col>
      <xdr:colOff>1362075</xdr:colOff>
      <xdr:row>64</xdr:row>
      <xdr:rowOff>1718499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3251" y="19848355"/>
          <a:ext cx="1212074" cy="1615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64" workbookViewId="0">
      <selection activeCell="N65" sqref="N65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22.25" style="1" customWidth="1"/>
    <col min="7" max="7" width="22.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4" t="s">
        <v>0</v>
      </c>
      <c r="B2" s="84"/>
      <c r="C2" s="84"/>
      <c r="D2" s="84"/>
      <c r="E2" s="84"/>
      <c r="F2" s="84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45280</v>
      </c>
      <c r="F5" s="4"/>
      <c r="G5" s="4"/>
    </row>
    <row r="6" spans="1:7" s="1" customFormat="1" ht="19.5" customHeight="1">
      <c r="A6" s="5" t="s">
        <v>4</v>
      </c>
      <c r="B6" s="85" t="s">
        <v>101</v>
      </c>
      <c r="C6" s="86"/>
      <c r="D6" s="8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>
        <v>58275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25.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 s="1" customFormat="1">
      <c r="A14" s="17"/>
      <c r="B14" s="87" t="s">
        <v>24</v>
      </c>
      <c r="C14" s="87"/>
      <c r="D14" s="90" t="s">
        <v>25</v>
      </c>
      <c r="E14" s="87" t="s">
        <v>26</v>
      </c>
      <c r="F14" s="87"/>
      <c r="G14" s="4"/>
    </row>
    <row r="15" spans="1:7" s="1" customFormat="1">
      <c r="A15" s="16" t="s">
        <v>27</v>
      </c>
      <c r="B15" s="88"/>
      <c r="C15" s="88"/>
      <c r="D15" s="91"/>
      <c r="E15" s="88"/>
      <c r="F15" s="88"/>
      <c r="G15" s="4"/>
    </row>
    <row r="16" spans="1:7" s="1" customFormat="1" ht="13.5" customHeight="1">
      <c r="A16" s="17"/>
      <c r="B16" s="89" t="s">
        <v>28</v>
      </c>
      <c r="C16" s="89"/>
      <c r="D16" s="89" t="s">
        <v>29</v>
      </c>
      <c r="E16" s="89" t="s">
        <v>30</v>
      </c>
      <c r="F16" s="87"/>
      <c r="G16" s="4"/>
    </row>
    <row r="17" spans="1:7" s="1" customFormat="1">
      <c r="A17" s="16" t="s">
        <v>31</v>
      </c>
      <c r="B17" s="88"/>
      <c r="C17" s="88"/>
      <c r="D17" s="88"/>
      <c r="E17" s="88"/>
      <c r="F17" s="88"/>
      <c r="G17" s="4"/>
    </row>
    <row r="18" spans="1:7" s="1" customFormat="1">
      <c r="A18" s="17"/>
      <c r="B18" s="70" t="s">
        <v>32</v>
      </c>
      <c r="C18" s="71"/>
      <c r="D18" s="71"/>
      <c r="E18" s="71"/>
      <c r="F18" s="72"/>
      <c r="G18" s="4"/>
    </row>
    <row r="19" spans="1:7" s="1" customFormat="1" ht="25.5">
      <c r="A19" s="18" t="s">
        <v>33</v>
      </c>
      <c r="B19" s="73"/>
      <c r="C19" s="74"/>
      <c r="D19" s="74"/>
      <c r="E19" s="74"/>
      <c r="F19" s="75"/>
      <c r="G19" s="4"/>
    </row>
    <row r="20" spans="1:7" s="1" customFormat="1">
      <c r="A20" s="17"/>
      <c r="B20" s="70"/>
      <c r="C20" s="71"/>
      <c r="D20" s="71"/>
      <c r="E20" s="71"/>
      <c r="F20" s="72"/>
      <c r="G20" s="4"/>
    </row>
    <row r="21" spans="1:7" s="1" customFormat="1">
      <c r="A21" s="16"/>
      <c r="B21" s="73"/>
      <c r="C21" s="74"/>
      <c r="D21" s="74"/>
      <c r="E21" s="74"/>
      <c r="F21" s="75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6" t="s">
        <v>35</v>
      </c>
      <c r="B24" s="77"/>
      <c r="C24" s="78"/>
      <c r="D24" s="82" t="s">
        <v>36</v>
      </c>
      <c r="E24" s="78"/>
      <c r="F24" s="67"/>
      <c r="G24" s="4"/>
    </row>
    <row r="25" spans="1:7" s="1" customFormat="1">
      <c r="A25" s="79"/>
      <c r="B25" s="80"/>
      <c r="C25" s="81"/>
      <c r="D25" s="83"/>
      <c r="E25" s="81"/>
      <c r="F25" s="68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9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9"/>
      <c r="G27" s="4"/>
    </row>
    <row r="28" spans="1:7" s="1" customFormat="1">
      <c r="A28" s="51">
        <f>B28*C28</f>
        <v>35202</v>
      </c>
      <c r="B28" s="52">
        <v>6</v>
      </c>
      <c r="C28" s="52">
        <v>5867</v>
      </c>
      <c r="D28" s="53">
        <f>A28</f>
        <v>35202</v>
      </c>
      <c r="E28" s="54">
        <f>C28</f>
        <v>5867</v>
      </c>
      <c r="F28" s="55">
        <f>C28</f>
        <v>5867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43</v>
      </c>
      <c r="B34" s="31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>
      <c r="A35" s="60">
        <v>273619881</v>
      </c>
      <c r="B35" s="36" t="s">
        <v>50</v>
      </c>
      <c r="C35" s="36" t="s">
        <v>51</v>
      </c>
      <c r="D35" s="36" t="s">
        <v>52</v>
      </c>
      <c r="E35" s="36" t="s">
        <v>53</v>
      </c>
      <c r="F35" s="37">
        <v>45280</v>
      </c>
      <c r="G35" s="37">
        <v>45295</v>
      </c>
    </row>
    <row r="36" spans="1:7" s="1" customFormat="1">
      <c r="A36" s="60">
        <v>273619881</v>
      </c>
      <c r="B36" s="36" t="s">
        <v>50</v>
      </c>
      <c r="C36" s="36" t="s">
        <v>51</v>
      </c>
      <c r="D36" s="36" t="s">
        <v>52</v>
      </c>
      <c r="E36" s="36" t="s">
        <v>53</v>
      </c>
      <c r="F36" s="37">
        <v>45280</v>
      </c>
      <c r="G36" s="37">
        <v>45295</v>
      </c>
    </row>
    <row r="37" spans="1:7" s="1" customFormat="1">
      <c r="A37" s="60">
        <v>273619881</v>
      </c>
      <c r="B37" s="36" t="s">
        <v>50</v>
      </c>
      <c r="C37" s="36" t="s">
        <v>51</v>
      </c>
      <c r="D37" s="36" t="s">
        <v>52</v>
      </c>
      <c r="E37" s="36" t="s">
        <v>53</v>
      </c>
      <c r="F37" s="37">
        <v>45280</v>
      </c>
      <c r="G37" s="37">
        <v>45295</v>
      </c>
    </row>
    <row r="38" spans="1:7" s="1" customFormat="1">
      <c r="A38" s="60">
        <v>273619881</v>
      </c>
      <c r="B38" s="36" t="s">
        <v>50</v>
      </c>
      <c r="C38" s="36" t="s">
        <v>51</v>
      </c>
      <c r="D38" s="36" t="s">
        <v>52</v>
      </c>
      <c r="E38" s="36" t="s">
        <v>53</v>
      </c>
      <c r="F38" s="37">
        <v>45280</v>
      </c>
      <c r="G38" s="37">
        <v>45295</v>
      </c>
    </row>
    <row r="39" spans="1:7" s="1" customFormat="1">
      <c r="A39" s="60">
        <v>273619881</v>
      </c>
      <c r="B39" s="36" t="s">
        <v>50</v>
      </c>
      <c r="C39" s="36" t="s">
        <v>51</v>
      </c>
      <c r="D39" s="36" t="s">
        <v>52</v>
      </c>
      <c r="E39" s="36" t="s">
        <v>53</v>
      </c>
      <c r="F39" s="37">
        <v>45280</v>
      </c>
      <c r="G39" s="37">
        <v>45295</v>
      </c>
    </row>
    <row r="40" spans="1:7" s="1" customFormat="1">
      <c r="A40" s="61" t="s">
        <v>54</v>
      </c>
      <c r="B40" s="36" t="s">
        <v>50</v>
      </c>
      <c r="C40" s="36" t="s">
        <v>51</v>
      </c>
      <c r="D40" s="36" t="s">
        <v>52</v>
      </c>
      <c r="E40" s="36" t="s">
        <v>53</v>
      </c>
      <c r="F40" s="37">
        <v>45280</v>
      </c>
      <c r="G40" s="37">
        <v>45295</v>
      </c>
    </row>
    <row r="41" spans="1:7" s="1" customFormat="1">
      <c r="A41" s="57" t="s">
        <v>54</v>
      </c>
      <c r="B41" s="36" t="s">
        <v>50</v>
      </c>
      <c r="C41" s="36" t="s">
        <v>51</v>
      </c>
      <c r="D41" s="36" t="s">
        <v>52</v>
      </c>
      <c r="E41" s="36" t="s">
        <v>53</v>
      </c>
      <c r="F41" s="37">
        <v>45280</v>
      </c>
      <c r="G41" s="37">
        <v>45295</v>
      </c>
    </row>
    <row r="42" spans="1:7" s="1" customFormat="1">
      <c r="A42" s="57" t="s">
        <v>54</v>
      </c>
      <c r="B42" s="36" t="s">
        <v>50</v>
      </c>
      <c r="C42" s="36" t="s">
        <v>51</v>
      </c>
      <c r="D42" s="36" t="s">
        <v>52</v>
      </c>
      <c r="E42" s="36" t="s">
        <v>53</v>
      </c>
      <c r="F42" s="37">
        <v>45280</v>
      </c>
      <c r="G42" s="37">
        <v>45295</v>
      </c>
    </row>
    <row r="43" spans="1:7" s="1" customFormat="1">
      <c r="A43" s="57" t="s">
        <v>54</v>
      </c>
      <c r="B43" s="36" t="s">
        <v>50</v>
      </c>
      <c r="C43" s="36" t="s">
        <v>51</v>
      </c>
      <c r="D43" s="36" t="s">
        <v>52</v>
      </c>
      <c r="E43" s="36" t="s">
        <v>53</v>
      </c>
      <c r="F43" s="37">
        <v>45280</v>
      </c>
      <c r="G43" s="37">
        <v>45295</v>
      </c>
    </row>
    <row r="44" spans="1:7" s="1" customFormat="1">
      <c r="A44" s="57" t="s">
        <v>54</v>
      </c>
      <c r="B44" s="36" t="s">
        <v>50</v>
      </c>
      <c r="C44" s="36" t="s">
        <v>51</v>
      </c>
      <c r="D44" s="36" t="s">
        <v>52</v>
      </c>
      <c r="E44" s="36" t="s">
        <v>53</v>
      </c>
      <c r="F44" s="37">
        <v>45280</v>
      </c>
      <c r="G44" s="37">
        <v>45295</v>
      </c>
    </row>
    <row r="45" spans="1:7" s="1" customFormat="1">
      <c r="A45" s="56" t="s">
        <v>55</v>
      </c>
      <c r="B45" s="36" t="s">
        <v>50</v>
      </c>
      <c r="C45" s="36" t="s">
        <v>51</v>
      </c>
      <c r="D45" s="36" t="s">
        <v>52</v>
      </c>
      <c r="E45" s="36" t="s">
        <v>53</v>
      </c>
      <c r="F45" s="37">
        <v>45280</v>
      </c>
      <c r="G45" s="37">
        <v>45295</v>
      </c>
    </row>
    <row r="46" spans="1:7" s="1" customFormat="1">
      <c r="A46" s="56" t="s">
        <v>55</v>
      </c>
      <c r="B46" s="36" t="s">
        <v>50</v>
      </c>
      <c r="C46" s="36" t="s">
        <v>51</v>
      </c>
      <c r="D46" s="36" t="s">
        <v>52</v>
      </c>
      <c r="E46" s="36" t="s">
        <v>53</v>
      </c>
      <c r="F46" s="37">
        <v>45280</v>
      </c>
      <c r="G46" s="37">
        <v>45295</v>
      </c>
    </row>
    <row r="47" spans="1:7" s="1" customFormat="1">
      <c r="A47" s="56" t="s">
        <v>55</v>
      </c>
      <c r="B47" s="36" t="s">
        <v>50</v>
      </c>
      <c r="C47" s="36" t="s">
        <v>51</v>
      </c>
      <c r="D47" s="36" t="s">
        <v>52</v>
      </c>
      <c r="E47" s="36" t="s">
        <v>53</v>
      </c>
      <c r="F47" s="37">
        <v>45280</v>
      </c>
      <c r="G47" s="37">
        <v>45295</v>
      </c>
    </row>
    <row r="48" spans="1:7" s="1" customFormat="1">
      <c r="A48" s="56" t="s">
        <v>55</v>
      </c>
      <c r="B48" s="36" t="s">
        <v>50</v>
      </c>
      <c r="C48" s="36" t="s">
        <v>51</v>
      </c>
      <c r="D48" s="36" t="s">
        <v>52</v>
      </c>
      <c r="E48" s="36" t="s">
        <v>53</v>
      </c>
      <c r="F48" s="37">
        <v>45280</v>
      </c>
      <c r="G48" s="37">
        <v>45295</v>
      </c>
    </row>
    <row r="49" spans="1:7" s="1" customFormat="1">
      <c r="A49" s="58"/>
      <c r="B49" s="36"/>
      <c r="C49" s="36"/>
      <c r="D49" s="36"/>
      <c r="E49" s="36"/>
      <c r="F49" s="37"/>
      <c r="G49" s="37"/>
    </row>
    <row r="50" spans="1:7" s="1" customFormat="1">
      <c r="A50" s="58"/>
      <c r="B50" s="36"/>
      <c r="C50" s="36"/>
      <c r="D50" s="36"/>
      <c r="E50" s="36"/>
      <c r="F50" s="37"/>
      <c r="G50" s="37"/>
    </row>
    <row r="51" spans="1:7" s="1" customFormat="1">
      <c r="A51" s="58"/>
      <c r="B51" s="36"/>
      <c r="C51" s="36"/>
      <c r="D51" s="36"/>
      <c r="E51" s="36"/>
      <c r="F51" s="37"/>
      <c r="G51" s="37"/>
    </row>
    <row r="52" spans="1:7" s="1" customFormat="1">
      <c r="A52" s="35"/>
      <c r="B52" s="36"/>
      <c r="C52" s="36"/>
      <c r="D52" s="36"/>
      <c r="E52" s="36"/>
      <c r="F52" s="38"/>
      <c r="G52" s="37"/>
    </row>
    <row r="53" spans="1:7" s="1" customFormat="1" ht="14.25">
      <c r="A53" s="4"/>
      <c r="B53" s="4"/>
      <c r="C53" s="4"/>
      <c r="D53" s="4"/>
      <c r="E53" s="4"/>
      <c r="F53" s="2"/>
      <c r="G53" s="39"/>
    </row>
    <row r="54" spans="1:7" s="1" customFormat="1" ht="14.25">
      <c r="A54" s="19" t="s">
        <v>56</v>
      </c>
      <c r="B54" s="4"/>
      <c r="C54" s="4"/>
      <c r="D54" s="4"/>
      <c r="E54" s="4"/>
      <c r="F54" s="2"/>
      <c r="G54" s="39"/>
    </row>
    <row r="55" spans="1:7" s="1" customFormat="1" ht="14.25">
      <c r="A55" s="40" t="s">
        <v>57</v>
      </c>
      <c r="B55" s="41" t="s">
        <v>58</v>
      </c>
      <c r="C55" s="41" t="s">
        <v>59</v>
      </c>
      <c r="D55" s="41" t="s">
        <v>60</v>
      </c>
      <c r="E55" s="4"/>
      <c r="F55" s="2"/>
      <c r="G55" s="39"/>
    </row>
    <row r="56" spans="1:7" s="1" customFormat="1" ht="14.25">
      <c r="A56" s="42"/>
      <c r="B56" s="62">
        <v>4</v>
      </c>
      <c r="C56" s="62">
        <v>9</v>
      </c>
      <c r="D56" s="15"/>
      <c r="E56" s="4"/>
      <c r="F56" s="2"/>
      <c r="G56" s="39"/>
    </row>
    <row r="57" spans="1:7" s="1" customFormat="1" ht="14.25">
      <c r="A57" s="4"/>
      <c r="B57" s="4"/>
      <c r="C57" s="4"/>
      <c r="D57" s="4"/>
      <c r="E57" s="4"/>
      <c r="F57" s="2"/>
      <c r="G57" s="39"/>
    </row>
    <row r="58" spans="1:7" s="1" customFormat="1" ht="14.25">
      <c r="A58" s="19" t="s">
        <v>61</v>
      </c>
      <c r="B58" s="4"/>
      <c r="C58" s="4"/>
      <c r="D58" s="4"/>
      <c r="E58" s="4"/>
      <c r="F58" s="2"/>
      <c r="G58" s="39"/>
    </row>
    <row r="59" spans="1:7" s="1" customFormat="1" ht="14.25">
      <c r="A59" s="43" t="s">
        <v>43</v>
      </c>
      <c r="B59" s="43" t="s">
        <v>62</v>
      </c>
      <c r="C59" s="43" t="s">
        <v>63</v>
      </c>
      <c r="D59" s="43" t="s">
        <v>64</v>
      </c>
      <c r="E59" s="43" t="s">
        <v>65</v>
      </c>
      <c r="F59" s="63" t="s">
        <v>102</v>
      </c>
      <c r="G59" s="64" t="s">
        <v>103</v>
      </c>
    </row>
    <row r="60" spans="1:7" s="50" customFormat="1" ht="158.25" customHeight="1">
      <c r="A60" s="60">
        <v>273619881</v>
      </c>
      <c r="B60" s="59" t="s">
        <v>66</v>
      </c>
      <c r="C60" s="59" t="s">
        <v>67</v>
      </c>
      <c r="D60" s="59" t="s">
        <v>68</v>
      </c>
      <c r="E60" s="60">
        <v>385</v>
      </c>
      <c r="F60" s="65"/>
      <c r="G60" s="65"/>
    </row>
    <row r="61" spans="1:7" s="50" customFormat="1" ht="137.25" customHeight="1">
      <c r="A61" s="60">
        <v>273619881</v>
      </c>
      <c r="B61" s="59" t="s">
        <v>69</v>
      </c>
      <c r="C61" s="59" t="s">
        <v>67</v>
      </c>
      <c r="D61" s="59" t="s">
        <v>70</v>
      </c>
      <c r="E61" s="60">
        <v>385</v>
      </c>
      <c r="F61" s="65"/>
      <c r="G61" s="65"/>
    </row>
    <row r="62" spans="1:7" s="50" customFormat="1" ht="137.25" customHeight="1">
      <c r="A62" s="60">
        <v>273619881</v>
      </c>
      <c r="B62" s="59" t="s">
        <v>71</v>
      </c>
      <c r="C62" s="59" t="s">
        <v>67</v>
      </c>
      <c r="D62" s="59" t="s">
        <v>72</v>
      </c>
      <c r="E62" s="60">
        <v>385</v>
      </c>
      <c r="F62" s="65"/>
      <c r="G62" s="65"/>
    </row>
    <row r="63" spans="1:7" s="50" customFormat="1" ht="137.25" customHeight="1">
      <c r="A63" s="60">
        <v>273619881</v>
      </c>
      <c r="B63" s="59" t="s">
        <v>73</v>
      </c>
      <c r="C63" s="59" t="s">
        <v>67</v>
      </c>
      <c r="D63" s="59" t="s">
        <v>74</v>
      </c>
      <c r="E63" s="60">
        <v>385</v>
      </c>
      <c r="F63" s="65"/>
      <c r="G63" s="65"/>
    </row>
    <row r="64" spans="1:7" s="50" customFormat="1" ht="137.25" customHeight="1">
      <c r="A64" s="60">
        <v>273619881</v>
      </c>
      <c r="B64" s="59" t="s">
        <v>75</v>
      </c>
      <c r="C64" s="59" t="s">
        <v>67</v>
      </c>
      <c r="D64" s="59" t="s">
        <v>76</v>
      </c>
      <c r="E64" s="60">
        <v>385</v>
      </c>
      <c r="F64" s="65"/>
      <c r="G64" s="65"/>
    </row>
    <row r="65" spans="1:7" s="50" customFormat="1" ht="137.25" customHeight="1">
      <c r="A65" s="56" t="s">
        <v>54</v>
      </c>
      <c r="B65" s="66" t="s">
        <v>77</v>
      </c>
      <c r="C65" s="66" t="s">
        <v>78</v>
      </c>
      <c r="D65" s="66" t="s">
        <v>79</v>
      </c>
      <c r="E65" s="60">
        <v>438</v>
      </c>
      <c r="F65" s="65"/>
      <c r="G65" s="65"/>
    </row>
    <row r="66" spans="1:7" s="50" customFormat="1" ht="183.75" customHeight="1">
      <c r="A66" s="56" t="s">
        <v>54</v>
      </c>
      <c r="B66" s="66" t="s">
        <v>80</v>
      </c>
      <c r="C66" s="66" t="s">
        <v>78</v>
      </c>
      <c r="D66" s="66" t="s">
        <v>81</v>
      </c>
      <c r="E66" s="60">
        <v>438</v>
      </c>
      <c r="F66" s="65"/>
      <c r="G66" s="65"/>
    </row>
    <row r="67" spans="1:7" s="50" customFormat="1" ht="137.25" customHeight="1">
      <c r="A67" s="56" t="s">
        <v>54</v>
      </c>
      <c r="B67" s="66" t="s">
        <v>82</v>
      </c>
      <c r="C67" s="66" t="s">
        <v>78</v>
      </c>
      <c r="D67" s="66" t="s">
        <v>83</v>
      </c>
      <c r="E67" s="60">
        <v>438</v>
      </c>
      <c r="F67" s="65"/>
      <c r="G67" s="65"/>
    </row>
    <row r="68" spans="1:7" s="50" customFormat="1" ht="159" customHeight="1">
      <c r="A68" s="56" t="s">
        <v>54</v>
      </c>
      <c r="B68" s="66" t="s">
        <v>84</v>
      </c>
      <c r="C68" s="66" t="s">
        <v>78</v>
      </c>
      <c r="D68" s="66" t="s">
        <v>85</v>
      </c>
      <c r="E68" s="60">
        <v>438</v>
      </c>
      <c r="F68" s="65"/>
      <c r="G68" s="65"/>
    </row>
    <row r="69" spans="1:7" s="50" customFormat="1" ht="137.25" customHeight="1">
      <c r="A69" s="56" t="s">
        <v>54</v>
      </c>
      <c r="B69" s="66" t="s">
        <v>86</v>
      </c>
      <c r="C69" s="66" t="s">
        <v>78</v>
      </c>
      <c r="D69" s="66" t="s">
        <v>87</v>
      </c>
      <c r="E69" s="60">
        <v>438</v>
      </c>
      <c r="F69" s="65"/>
      <c r="G69" s="65"/>
    </row>
    <row r="70" spans="1:7" s="50" customFormat="1" ht="157.5" customHeight="1">
      <c r="A70" s="56" t="s">
        <v>55</v>
      </c>
      <c r="B70" s="66" t="s">
        <v>88</v>
      </c>
      <c r="C70" s="66" t="s">
        <v>78</v>
      </c>
      <c r="D70" s="66" t="s">
        <v>89</v>
      </c>
      <c r="E70" s="60">
        <v>438</v>
      </c>
      <c r="F70" s="65"/>
      <c r="G70" s="65"/>
    </row>
    <row r="71" spans="1:7" s="50" customFormat="1" ht="137.25" customHeight="1">
      <c r="A71" s="56" t="s">
        <v>55</v>
      </c>
      <c r="B71" s="66" t="s">
        <v>90</v>
      </c>
      <c r="C71" s="66" t="s">
        <v>78</v>
      </c>
      <c r="D71" s="66" t="s">
        <v>91</v>
      </c>
      <c r="E71" s="60">
        <v>438</v>
      </c>
      <c r="F71" s="65"/>
      <c r="G71" s="65"/>
    </row>
    <row r="72" spans="1:7" s="50" customFormat="1" ht="137.25" customHeight="1">
      <c r="A72" s="56" t="s">
        <v>55</v>
      </c>
      <c r="B72" s="66" t="s">
        <v>92</v>
      </c>
      <c r="C72" s="66" t="s">
        <v>78</v>
      </c>
      <c r="D72" s="66" t="s">
        <v>93</v>
      </c>
      <c r="E72" s="60">
        <v>438</v>
      </c>
      <c r="F72" s="65"/>
      <c r="G72" s="65"/>
    </row>
    <row r="73" spans="1:7" s="50" customFormat="1" ht="137.25" customHeight="1">
      <c r="A73" s="56" t="s">
        <v>55</v>
      </c>
      <c r="B73" s="59" t="s">
        <v>94</v>
      </c>
      <c r="C73" s="59" t="s">
        <v>78</v>
      </c>
      <c r="D73" s="59" t="s">
        <v>95</v>
      </c>
      <c r="E73" s="60">
        <v>438</v>
      </c>
      <c r="F73" s="65"/>
      <c r="G73" s="65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8" type="noConversion"/>
  <conditionalFormatting sqref="E5">
    <cfRule type="containsBlanks" dxfId="3" priority="3" stopIfTrue="1">
      <formula>LEN(TRIM(E5))=0</formula>
    </cfRule>
  </conditionalFormatting>
  <conditionalFormatting sqref="B6">
    <cfRule type="containsBlanks" dxfId="2" priority="2" stopIfTrue="1">
      <formula>LEN(TRIM(B6))=0</formula>
    </cfRule>
  </conditionalFormatting>
  <conditionalFormatting sqref="B8">
    <cfRule type="containsBlanks" dxfId="1" priority="1" stopIfTrue="1">
      <formula>LEN(TRIM(B8))=0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8" sqref="B8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4" t="s">
        <v>0</v>
      </c>
      <c r="B2" s="84"/>
      <c r="C2" s="84"/>
      <c r="D2" s="84"/>
      <c r="E2" s="84"/>
      <c r="F2" s="84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86"/>
      <c r="C6" s="86"/>
      <c r="D6" s="8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96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97</v>
      </c>
      <c r="E13" s="15" t="s">
        <v>23</v>
      </c>
      <c r="F13" s="15"/>
      <c r="G13" s="4"/>
    </row>
    <row r="14" spans="1:7" s="1" customFormat="1">
      <c r="A14" s="17"/>
      <c r="B14" s="87" t="s">
        <v>24</v>
      </c>
      <c r="C14" s="87"/>
      <c r="D14" s="87" t="s">
        <v>98</v>
      </c>
      <c r="E14" s="87" t="s">
        <v>26</v>
      </c>
      <c r="F14" s="87"/>
      <c r="G14" s="4"/>
    </row>
    <row r="15" spans="1:7" s="1" customFormat="1">
      <c r="A15" s="16" t="s">
        <v>27</v>
      </c>
      <c r="B15" s="88"/>
      <c r="C15" s="88"/>
      <c r="D15" s="88"/>
      <c r="E15" s="88"/>
      <c r="F15" s="88"/>
      <c r="G15" s="4"/>
    </row>
    <row r="16" spans="1:7" s="1" customFormat="1" ht="13.5" customHeight="1">
      <c r="A16" s="17"/>
      <c r="B16" s="89" t="s">
        <v>28</v>
      </c>
      <c r="C16" s="89"/>
      <c r="D16" s="89" t="s">
        <v>99</v>
      </c>
      <c r="E16" s="89" t="s">
        <v>30</v>
      </c>
      <c r="F16" s="87"/>
      <c r="G16" s="4"/>
    </row>
    <row r="17" spans="1:7" s="1" customFormat="1">
      <c r="A17" s="16" t="s">
        <v>31</v>
      </c>
      <c r="B17" s="88"/>
      <c r="C17" s="88"/>
      <c r="D17" s="88"/>
      <c r="E17" s="88"/>
      <c r="F17" s="88"/>
      <c r="G17" s="4"/>
    </row>
    <row r="18" spans="1:7" s="1" customFormat="1">
      <c r="A18" s="17"/>
      <c r="B18" s="70" t="s">
        <v>32</v>
      </c>
      <c r="C18" s="71"/>
      <c r="D18" s="71"/>
      <c r="E18" s="71"/>
      <c r="F18" s="72"/>
      <c r="G18" s="4"/>
    </row>
    <row r="19" spans="1:7" s="1" customFormat="1" ht="25.5">
      <c r="A19" s="18" t="s">
        <v>33</v>
      </c>
      <c r="B19" s="73"/>
      <c r="C19" s="74"/>
      <c r="D19" s="74"/>
      <c r="E19" s="74"/>
      <c r="F19" s="75"/>
      <c r="G19" s="4"/>
    </row>
    <row r="20" spans="1:7" s="1" customFormat="1">
      <c r="A20" s="17"/>
      <c r="B20" s="70"/>
      <c r="C20" s="71"/>
      <c r="D20" s="71"/>
      <c r="E20" s="71"/>
      <c r="F20" s="72"/>
      <c r="G20" s="4"/>
    </row>
    <row r="21" spans="1:7" s="1" customFormat="1">
      <c r="A21" s="16"/>
      <c r="B21" s="73"/>
      <c r="C21" s="74"/>
      <c r="D21" s="74"/>
      <c r="E21" s="74"/>
      <c r="F21" s="75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6" t="s">
        <v>35</v>
      </c>
      <c r="B24" s="77"/>
      <c r="C24" s="78"/>
      <c r="D24" s="82" t="s">
        <v>36</v>
      </c>
      <c r="E24" s="78"/>
      <c r="F24" s="67"/>
      <c r="G24" s="4"/>
    </row>
    <row r="25" spans="1:7" s="1" customFormat="1">
      <c r="A25" s="79"/>
      <c r="B25" s="80"/>
      <c r="C25" s="81"/>
      <c r="D25" s="83"/>
      <c r="E25" s="81"/>
      <c r="F25" s="68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9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9"/>
      <c r="G27" s="4"/>
    </row>
    <row r="28" spans="1:7" s="1" customFormat="1">
      <c r="A28" s="24"/>
      <c r="B28" s="25"/>
      <c r="C28" s="25"/>
      <c r="D28" s="26"/>
      <c r="E28" s="27"/>
      <c r="F28" s="28" t="s">
        <v>100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43</v>
      </c>
      <c r="B34" s="31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>
      <c r="A35" s="32"/>
      <c r="B35" s="33"/>
      <c r="C35" s="33"/>
      <c r="D35" s="33"/>
      <c r="E35" s="33"/>
      <c r="F35" s="34"/>
      <c r="G35" s="34"/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>
      <c r="A38" s="35"/>
      <c r="B38" s="36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7"/>
      <c r="G39" s="37"/>
    </row>
    <row r="40" spans="1:7" s="1" customFormat="1">
      <c r="A40" s="35"/>
      <c r="B40" s="36"/>
      <c r="C40" s="36"/>
      <c r="D40" s="36"/>
      <c r="E40" s="36"/>
      <c r="F40" s="38"/>
      <c r="G40" s="37"/>
    </row>
    <row r="41" spans="1:7" s="1" customFormat="1" ht="14.25">
      <c r="A41" s="4"/>
      <c r="B41" s="4"/>
      <c r="C41" s="4"/>
      <c r="D41" s="4"/>
      <c r="E41" s="4"/>
      <c r="F41" s="2"/>
      <c r="G41" s="39"/>
    </row>
    <row r="42" spans="1:7" s="1" customFormat="1" ht="14.25">
      <c r="A42" s="19" t="s">
        <v>56</v>
      </c>
      <c r="B42" s="4"/>
      <c r="C42" s="4"/>
      <c r="D42" s="4"/>
      <c r="E42" s="4"/>
      <c r="F42" s="2"/>
      <c r="G42" s="39"/>
    </row>
    <row r="43" spans="1:7" s="1" customFormat="1" ht="14.25">
      <c r="A43" s="40" t="s">
        <v>57</v>
      </c>
      <c r="B43" s="41" t="s">
        <v>58</v>
      </c>
      <c r="C43" s="41" t="s">
        <v>59</v>
      </c>
      <c r="D43" s="41" t="s">
        <v>60</v>
      </c>
      <c r="E43" s="4"/>
      <c r="F43" s="2"/>
      <c r="G43" s="39"/>
    </row>
    <row r="44" spans="1:7" s="1" customFormat="1" ht="14.25">
      <c r="A44" s="42"/>
      <c r="B44" s="25"/>
      <c r="C44" s="25"/>
      <c r="D44" s="15"/>
      <c r="E44" s="4"/>
      <c r="F44" s="2"/>
      <c r="G44" s="39"/>
    </row>
    <row r="45" spans="1:7" s="1" customFormat="1" ht="14.25">
      <c r="A45" s="4"/>
      <c r="B45" s="4"/>
      <c r="C45" s="4"/>
      <c r="D45" s="4"/>
      <c r="E45" s="4"/>
      <c r="F45" s="2"/>
      <c r="G45" s="39"/>
    </row>
    <row r="46" spans="1:7" s="1" customFormat="1" ht="14.25">
      <c r="A46" s="19" t="s">
        <v>61</v>
      </c>
      <c r="B46" s="4"/>
      <c r="C46" s="4"/>
      <c r="D46" s="4"/>
      <c r="E46" s="4"/>
      <c r="F46" s="2"/>
      <c r="G46" s="39"/>
    </row>
    <row r="47" spans="1:7" s="1" customFormat="1" ht="14.25">
      <c r="A47" s="43" t="s">
        <v>43</v>
      </c>
      <c r="B47" s="43" t="s">
        <v>62</v>
      </c>
      <c r="C47" s="43" t="s">
        <v>63</v>
      </c>
      <c r="D47" s="43" t="s">
        <v>64</v>
      </c>
      <c r="E47" s="43" t="s">
        <v>65</v>
      </c>
      <c r="F47" s="2"/>
      <c r="G47" s="39"/>
    </row>
    <row r="48" spans="1:7" s="2" customFormat="1" ht="14.25">
      <c r="A48" s="44"/>
      <c r="B48" s="45"/>
      <c r="C48" s="45"/>
      <c r="D48" s="46"/>
      <c r="E48" s="47"/>
      <c r="F48" s="1"/>
      <c r="G48" s="39"/>
    </row>
    <row r="49" spans="1:5" ht="13.5">
      <c r="A49" s="48"/>
      <c r="B49" s="45"/>
      <c r="C49" s="45"/>
      <c r="D49" s="46"/>
      <c r="E49" s="48"/>
    </row>
    <row r="50" spans="1:5" ht="13.5">
      <c r="A50" s="48"/>
      <c r="B50" s="45"/>
      <c r="C50" s="45"/>
      <c r="D50" s="46"/>
      <c r="E50" s="48"/>
    </row>
    <row r="51" spans="1:5">
      <c r="A51" s="49"/>
      <c r="B51" s="49"/>
      <c r="C51" s="49"/>
      <c r="D51" s="49"/>
      <c r="E51" s="49"/>
    </row>
    <row r="52" spans="1:5">
      <c r="A52" s="49"/>
      <c r="B52" s="49"/>
      <c r="C52" s="49"/>
      <c r="D52" s="49"/>
      <c r="E52" s="49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8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2024-02-28T06:02:23Z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D35F9D25810D4F9CB53B4738151EDB81</vt:lpwstr>
  </property>
  <property fmtid="{D5CDD505-2E9C-101B-9397-08002B2CF9AE}" pid="3" name="KSOProductBuildVer">
    <vt:lpwstr>2052-12.1.0.15990</vt:lpwstr>
  </property>
</Properties>
</file>