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2024\Feb\"/>
    </mc:Choice>
  </mc:AlternateContent>
  <xr:revisionPtr revIDLastSave="0" documentId="13_ncr:1_{BB97D293-F7BF-4EE3-A35D-EBFADE5331E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<sst xmlns="http://schemas.openxmlformats.org/spreadsheetml/2006/main" count="155" uniqueCount="96">
  <si>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</si>
  <si>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</si>
  <si>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</si>
  <si>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</si>
  <si>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</si>
  <si>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</si>
  <si>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</si>
  <si>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</si>
  <si>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</si>
  <si>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</si>
  <si>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</si>
  <si>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</si>
  <si>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</si>
  <si>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</si>
  <si>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</si>
  <si>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</si>
  <si>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</si>
  <si>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</si>
  <si>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</si>
  <si>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</si>
  <si>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</si>
  <si>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</si>
  <si>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</si>
  <si>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</si>
  <si>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</si>
  <si>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B091HB86F3</t>
  </si>
  <si>
    <t>B075KHPLVD</t>
  </si>
  <si>
    <t xml:space="preserve">Approved </t>
  </si>
  <si>
    <t>48219348PC</t>
  </si>
  <si>
    <t>6SP5KW8D</t>
  </si>
  <si>
    <t>Price Claim for Invoice - 48219348</t>
  </si>
  <si>
    <t>CB2400272</t>
  </si>
  <si>
    <t>48367589PC</t>
  </si>
  <si>
    <t>1A9RAHKP</t>
  </si>
  <si>
    <t>Price Claim for Invoice - 48367589</t>
  </si>
  <si>
    <t>48336171PC</t>
  </si>
  <si>
    <t>5IMITD2M</t>
  </si>
  <si>
    <t>Price Claim for Invoice - 48336171</t>
  </si>
  <si>
    <t>48338320PC</t>
  </si>
  <si>
    <t>1TDWL62P</t>
  </si>
  <si>
    <t>Price Claim for Invoice - 48338320</t>
  </si>
  <si>
    <t>48400746PC</t>
  </si>
  <si>
    <t>7EEUZPQG</t>
  </si>
  <si>
    <t>Price Claim for Invoice - 48400746</t>
  </si>
  <si>
    <t>48433508PC</t>
  </si>
  <si>
    <t>7SQQ8PUT</t>
  </si>
  <si>
    <t>Price Claim for Invoice - 48433508</t>
  </si>
  <si>
    <t>48417496PC</t>
  </si>
  <si>
    <t>76ZTLABY</t>
  </si>
  <si>
    <t>Price Claim for Invoice - 48417496</t>
  </si>
  <si>
    <t>48514343PC</t>
  </si>
  <si>
    <t>3HZFGV3S</t>
  </si>
  <si>
    <t>Price Claim for Invoice - 48514343</t>
  </si>
  <si>
    <t>48507616PC</t>
  </si>
  <si>
    <t>1OGI8P9Q</t>
  </si>
  <si>
    <t>Price Claim for Invoice - 48507616</t>
  </si>
  <si>
    <t>B00XN41FB8</t>
  </si>
  <si>
    <t>Madison Park Windom Down Alternative Blanket, Premium 3M Scotchgard Moisture Wicking Treatment, Lightweight and Soft Bed Cover For All Season, Satin Trim, Grey Full/Queen</t>
  </si>
  <si>
    <t>B01L1N7JEE</t>
  </si>
  <si>
    <t>Sleep Philosophy True North Cozy Flannel Warm 100% Cotton Sheet - Novelty Print Animals Stars Cute Ultra Soft Cold Weather Bedding Set, Full, Tan Solid 4 Piece</t>
  </si>
  <si>
    <t>B07HYQ8NCF</t>
  </si>
  <si>
    <t>Beautyrest Heated Plush Elect Electric Blanket with 20 Heat Level Setting Controllers Equip with Secure Comfort Technology and 10 Hours Auto Shut Off, Full: 80x84, Aqua,BR54-0904</t>
  </si>
  <si>
    <t>B07T1XB9FQ</t>
  </si>
  <si>
    <t>Beautyrest BR 600 TC Cooling Cotton Blend Solid Bed Sheet Set with 16 Inch Deep Pocket, All Season, Soft Bedding-Set, Matching Pillow Case, King, Grey, 4 Piece (BR20-0996)</t>
  </si>
  <si>
    <t>B08R6SWGXG</t>
  </si>
  <si>
    <t>Comfort Spaces King Cooling Sheets, Moisture Wicking Coolmax Sheets, Soft, Colorfast Sheet Set, Cooling Bed Sheets For Hot Sleepers, Elastic Deep Pocket Fits Up to 16" Mattress, King Blue 4 Piece</t>
  </si>
  <si>
    <t>B091HBMH15</t>
  </si>
  <si>
    <t>Serta Waterproof Heated Mattress Pad, Electric Bed Warmer with 10 Heat Settings, Auto Shut Off Timer, ETL Certified Electric Mattress Pad, Elastic Deep Pocket, Machine Washable, White Twin XL</t>
  </si>
  <si>
    <t>B01N102UCI</t>
  </si>
  <si>
    <t>Comfort Spaces Kienna Quilt Set-Luxury Double Sided Stitching Design Summer Blanket, Lightweight, Soft, All Season Bedding Layer, Matching Sham, Taupe, Coverlet King/Cal King(104"x90") 3 Piece</t>
  </si>
  <si>
    <t>Serta Waterproof Heated Mattress Pad - Electric Bed Warmer With 10 Heat Settings Controller, Auto Shut Off Timer, Deep All Around Elastic Pocket, ETL Certified, Machine Washable,White California King</t>
  </si>
  <si>
    <t>B09DCG4R61</t>
  </si>
  <si>
    <t>Serta Heated Blanket - Reversible Fleece to Sherpa Electric Blanket, Fast Heating, Auto Shut Off Timer, Multi Heat Setting, ETL Certified, Machine Washable, Stone Brown Queen 90"x 84"</t>
  </si>
  <si>
    <t>SUN SMART Cassius, Single Blackout Curtain for Bedroom, Luxurious Sheen Marble Jacquard, Window Treatment Panel, Rod Pocket Top, Easy to Hang, Fits 1.25" Rod, Machine Washable, 50" x 84" Gold</t>
  </si>
  <si>
    <t>B07GGSL7SN</t>
  </si>
  <si>
    <t>Comfort Spaces Cotton Flannel Breathable Warm Deep Pocket Sheets with Pillow Case Bedding, Queen, Aqua Solid 4 Piece</t>
  </si>
  <si>
    <t>B09HY63JJ2</t>
  </si>
  <si>
    <t>INK+IVY Imani 100% Cotton Single Panel Curtain Tufted Chenille Stripe Geometric Print Mid-Century Look Rod Pocket Top Drape for Living Room, Privacy Window Treatment for Bedroom, 50" x 84", Grey</t>
  </si>
  <si>
    <t>B09DFTLYGW</t>
  </si>
  <si>
    <t>Serta Travis Fleece Ultra Soft Tri-Rib Textured Electric Blanket, Cozy and Snuggly Cover Fast Heating for Cold Weather, Auto Shut Off, Multi Heat Setting Controller, Twin, Indigo</t>
  </si>
  <si>
    <t>B01KFK4VL8</t>
  </si>
  <si>
    <t>Woolrich Flannel 100% Cotton Sheet Set Warm Soft Bed Sheets with 14" Elastic Pocket, Cabin Lifestyle, Cold Season Cozy Bedding Set, Matching Pillow Case, Queen, Blue Snowflake, 4 Piece</t>
  </si>
  <si>
    <t>B073GBZ4PC</t>
  </si>
  <si>
    <t>Comfort Spaces Vixie Reversible Comforter Set - Trendy Casual Geometric Quilted Cover, All Season Down Alternative Cozy Bedding, Matching Sham, Black/Gray, King 3 piece</t>
  </si>
  <si>
    <t>B076G4CBNQ</t>
  </si>
  <si>
    <t>Madison Park Windom Down Alternative Blanket, Premium 3M Scotchgard Moisture Wicking Treatment, Lightweight and Soft Bed Cover For All Season, Satin Trim, Seafoam Full/Queen</t>
  </si>
  <si>
    <t>B08SMFFQ3Z</t>
  </si>
  <si>
    <t>Comfort Spaces Bed in A Bag - Trendy Casual Design Cozy Comforter with Complete Sheet Set with Side Pocket, All Season Cover, Matching Shams, Twin XL(66 in x 90 in), Gloria, Damask Blue 6 Piece</t>
  </si>
  <si>
    <t>B09CCW4FSB</t>
  </si>
  <si>
    <t>Madison Park Windom Down Alternative Blanket, Premium 3M Scotchgard Moisture Wicking Treatment, Lightweight and Soft Bed Cover For All Season, Satin Trim, Teal King</t>
  </si>
  <si>
    <t>B073YGKSKM</t>
  </si>
  <si>
    <t>MADISON PARK SIGNATURE Cozy Comforter Set - All Season Bedding Combo Filled Insert and Removable Duvet Cover, Shams, Decorative Pillows, Stripe Blue King (110 in x 96 in) 10 Piece</t>
  </si>
  <si>
    <t>B09DFSFBRH</t>
  </si>
  <si>
    <t>Serta Travis Fleece Ultra Soft Tri-Rib Textured Electric Blanket, Cozy and Snuggly Cover Fast Heating for Cold Weather, Auto Shut Off, Multi Heat Setting Controller, King, Pumice Stone Grey</t>
  </si>
  <si>
    <t>Current cost should be correct one. Correct case size 2, accept quantity 1, total cost (53.67*2*1=107.34)</t>
  </si>
  <si>
    <t>Current cost should be correct one. Correct case size 2, accept quantity 1, total cost (93.92*2*1=187.84)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</si>
</sst>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4" fillId="0" borderId="0" xfId="2" applyAlignment="1">
      <alignment horizontal="left"/>
    </xf>
    <xf numFmtId="0" fontId="0" fillId="0" borderId="0" xfId="0" applyAlignment="1">
      <alignment horizontal="left"/>
    </xf>
    <xf numFmtId="0" fontId="7" fillId="0" borderId="0" xfId="0" applyFont="1">
      <alignment vertical="center"/>
    </xf>
    <xf numFmtId="0" fontId="0" fillId="4" borderId="0" xfId="0" applyFill="1" applyAlignment="1">
      <alignment horizontal="left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>
      <alignment vertical="center"/>
    </xf>
    <xf numFmtId="0" fontId="8" fillId="0" borderId="0" xfId="0" applyFont="1">
      <alignment vertical="center"/>
    </xf>
    <xf numFmtId="0" fontId="3" fillId="4" borderId="0" xfId="0" applyFont="1" applyFill="1" applyAlignment="1">
      <alignment horizontal="left"/>
    </xf>
    <xf numFmtId="44" fontId="0" fillId="0" borderId="0" xfId="0" applyNumberFormat="1" applyAlignment="1">
      <alignment horizontal="left"/>
    </xf>
    <xf numFmtId="0" fontId="4" fillId="0" borderId="0" xfId="2" applyBorder="1" applyAlignment="1">
      <alignment horizontal="left"/>
    </xf>
    <xf numFmtId="164" fontId="4" fillId="0" borderId="0" xfId="1" applyFont="1" applyBorder="1" applyAlignment="1">
      <alignment horizontal="left"/>
    </xf>
    <xf numFmtId="0" fontId="4" fillId="0" borderId="0" xfId="1" applyNumberFormat="1" applyFont="1" applyBorder="1" applyAlignment="1">
      <alignment horizontal="left"/>
    </xf>
    <xf numFmtId="0" fontId="4" fillId="3" borderId="0" xfId="2" applyFill="1" applyBorder="1" applyAlignment="1">
      <alignment horizontal="left"/>
    </xf>
    <xf numFmtId="0" fontId="0" fillId="0" borderId="0" xfId="0" applyBorder="1" applyAlignment="1">
      <alignment horizontal="left"/>
    </xf>
    <xf numFmtId="8" fontId="0" fillId="0" borderId="0" xfId="0" applyNumberFormat="1" applyBorder="1" applyAlignment="1">
      <alignment horizontal="left"/>
    </xf>
    <xf numFmtId="0" fontId="2" fillId="3" borderId="0" xfId="2" applyFont="1" applyFill="1" applyBorder="1" applyAlignment="1">
      <alignment horizontal="left"/>
    </xf>
    <xf numFmtId="165" fontId="0" fillId="3" borderId="0" xfId="0" applyNumberFormat="1" applyFill="1" applyBorder="1" applyAlignment="1">
      <alignment horizontal="left"/>
    </xf>
    <xf numFmtId="0" fontId="1" fillId="3" borderId="0" xfId="2" applyFont="1" applyFill="1" applyBorder="1" applyAlignment="1">
      <alignment horizontal="left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workbookViewId="0">
      <selection activeCell="C15" sqref="C15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11" customFormat="1" ht="15" thickBot="1">
      <c r="A2" s="8">
        <v>285813911</v>
      </c>
      <c r="B2" s="9" t="s">
        <v>28</v>
      </c>
      <c r="C2" s="10" t="s">
        <v>29</v>
      </c>
      <c r="D2" s="10">
        <v>48219348</v>
      </c>
      <c r="E2" s="9" t="s">
        <v>30</v>
      </c>
      <c r="F2" s="9">
        <v>-40.159999999999997</v>
      </c>
      <c r="G2" s="10"/>
      <c r="H2" s="10"/>
      <c r="I2" s="10" t="s">
        <v>31</v>
      </c>
    </row>
    <row r="3" spans="1:9" s="11" customFormat="1" ht="15" thickBot="1">
      <c r="A3" s="8">
        <v>286669477</v>
      </c>
      <c r="B3" s="9" t="s">
        <v>32</v>
      </c>
      <c r="C3" s="10" t="s">
        <v>33</v>
      </c>
      <c r="D3" s="10">
        <v>48367589</v>
      </c>
      <c r="E3" s="9" t="s">
        <v>34</v>
      </c>
      <c r="F3" s="9">
        <v>-37.44</v>
      </c>
      <c r="G3" s="10"/>
      <c r="H3" s="10"/>
      <c r="I3" s="10" t="s">
        <v>31</v>
      </c>
    </row>
    <row r="4" spans="1:9" s="6" customFormat="1" ht="15" thickBot="1">
      <c r="A4" s="8">
        <v>286631912</v>
      </c>
      <c r="B4" s="9" t="s">
        <v>35</v>
      </c>
      <c r="C4" s="10" t="s">
        <v>36</v>
      </c>
      <c r="D4" s="10">
        <v>48336171</v>
      </c>
      <c r="E4" s="9" t="s">
        <v>37</v>
      </c>
      <c r="F4" s="9">
        <v>-30.56</v>
      </c>
      <c r="G4" s="10"/>
      <c r="H4" s="10"/>
      <c r="I4" s="10" t="s">
        <v>31</v>
      </c>
    </row>
    <row r="5" spans="1:9" s="6" customFormat="1" ht="15" thickBot="1">
      <c r="A5" s="8">
        <v>286631912</v>
      </c>
      <c r="B5" s="9" t="s">
        <v>38</v>
      </c>
      <c r="C5" s="10" t="s">
        <v>39</v>
      </c>
      <c r="D5" s="10">
        <v>48338320</v>
      </c>
      <c r="E5" s="9" t="s">
        <v>40</v>
      </c>
      <c r="F5" s="9">
        <v>-67.06</v>
      </c>
      <c r="G5" s="10"/>
      <c r="H5" s="10"/>
      <c r="I5" s="10" t="s">
        <v>31</v>
      </c>
    </row>
    <row r="6" spans="1:9" s="6" customFormat="1" ht="15" thickBot="1">
      <c r="A6" s="8">
        <v>286857283</v>
      </c>
      <c r="B6" s="9" t="s">
        <v>41</v>
      </c>
      <c r="C6" s="10" t="s">
        <v>42</v>
      </c>
      <c r="D6" s="10">
        <v>48400746</v>
      </c>
      <c r="E6" s="9" t="s">
        <v>43</v>
      </c>
      <c r="F6" s="9">
        <v>-28.48</v>
      </c>
      <c r="G6" s="10"/>
      <c r="H6" s="10"/>
      <c r="I6" s="10" t="s">
        <v>31</v>
      </c>
    </row>
    <row r="7" spans="1:9" s="6" customFormat="1" ht="15" thickBot="1">
      <c r="A7" s="8">
        <v>288302052</v>
      </c>
      <c r="B7" s="9" t="s">
        <v>44</v>
      </c>
      <c r="C7" s="10" t="s">
        <v>45</v>
      </c>
      <c r="D7" s="10">
        <v>48433508</v>
      </c>
      <c r="E7" s="9" t="s">
        <v>46</v>
      </c>
      <c r="F7" s="9">
        <v>-53.67</v>
      </c>
      <c r="G7" s="10"/>
      <c r="H7" s="10"/>
      <c r="I7" s="10" t="s">
        <v>31</v>
      </c>
    </row>
    <row r="8" spans="1:9" s="6" customFormat="1" ht="15" thickBot="1">
      <c r="A8" s="8">
        <v>286958491</v>
      </c>
      <c r="B8" s="9" t="s">
        <v>47</v>
      </c>
      <c r="C8" s="10" t="s">
        <v>48</v>
      </c>
      <c r="D8" s="10">
        <v>48417496</v>
      </c>
      <c r="E8" s="9" t="s">
        <v>49</v>
      </c>
      <c r="F8" s="9">
        <v>-28.04</v>
      </c>
      <c r="G8" s="10"/>
      <c r="H8" s="10"/>
      <c r="I8" s="10" t="s">
        <v>31</v>
      </c>
    </row>
    <row r="9" spans="1:9" ht="15" thickBot="1">
      <c r="A9" s="8">
        <v>288961994</v>
      </c>
      <c r="B9" s="9" t="s">
        <v>50</v>
      </c>
      <c r="C9" s="10" t="s">
        <v>51</v>
      </c>
      <c r="D9" s="10">
        <v>48514343</v>
      </c>
      <c r="E9" s="9" t="s">
        <v>52</v>
      </c>
      <c r="F9" s="9">
        <v>-33.19</v>
      </c>
      <c r="G9" s="10"/>
      <c r="H9" s="10"/>
      <c r="I9" s="10" t="s">
        <v>31</v>
      </c>
    </row>
    <row r="10" spans="1:9" ht="15" thickBot="1">
      <c r="A10" s="8">
        <v>288920913</v>
      </c>
      <c r="B10" s="9" t="s">
        <v>53</v>
      </c>
      <c r="C10" s="10" t="s">
        <v>54</v>
      </c>
      <c r="D10" s="10">
        <v>48507616</v>
      </c>
      <c r="E10" s="9" t="s">
        <v>55</v>
      </c>
      <c r="F10" s="9">
        <v>-93.92</v>
      </c>
      <c r="G10" s="10"/>
      <c r="H10" s="10"/>
      <c r="I10" s="10" t="s">
        <v>31</v>
      </c>
    </row>
    <row r="11" spans="1:9">
      <c r="F11">
        <f>SUM(F2:F10)</f>
        <v>-412.52000000000004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tabSelected="1" zoomScale="70" zoomScaleNormal="7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B12" sqref="B12"/>
    </sheetView>
  </sheetViews>
  <sheetFormatPr defaultRowHeight="14.5"/>
  <cols>
    <col min="1" max="2" width="12.81640625" style="5" customWidth="1"/>
    <col min="3" max="3" width="16.26953125" style="5" customWidth="1"/>
    <col min="4" max="6" width="8.7265625" style="5"/>
    <col min="7" max="7" width="11.7265625" style="5" customWidth="1"/>
    <col min="8" max="8" width="15.1796875" style="5" customWidth="1"/>
    <col min="9" max="9" width="14.90625" style="5" customWidth="1"/>
    <col min="10" max="10" width="22.26953125" style="5" customWidth="1"/>
    <col min="11" max="11" width="8.7265625" style="5"/>
    <col min="12" max="12" width="13" style="5" customWidth="1"/>
    <col min="13" max="13" width="12.26953125" style="5" customWidth="1"/>
    <col min="14" max="14" width="24.81640625" style="5" customWidth="1"/>
    <col min="15" max="16384" width="8.7265625" style="5"/>
  </cols>
  <sheetData>
    <row r="1" spans="1:14">
      <c r="A1" s="12"/>
      <c r="B1" s="7"/>
      <c r="C1" s="7"/>
      <c r="D1" s="7"/>
      <c r="E1" s="7"/>
      <c r="F1" s="7"/>
      <c r="G1" s="7"/>
      <c r="H1" s="7"/>
      <c r="I1" s="7"/>
    </row>
    <row r="2" spans="1:14" s="4" customFormat="1">
      <c r="A2" s="14" t="s">
        <v>9</v>
      </c>
      <c r="B2" s="14" t="s">
        <v>10</v>
      </c>
      <c r="C2" s="14" t="s">
        <v>11</v>
      </c>
      <c r="D2" s="14" t="s">
        <v>12</v>
      </c>
      <c r="E2" s="14" t="s">
        <v>13</v>
      </c>
      <c r="F2" s="15" t="s">
        <v>14</v>
      </c>
      <c r="G2" s="15" t="s">
        <v>15</v>
      </c>
      <c r="H2" s="15" t="s">
        <v>16</v>
      </c>
      <c r="I2" s="16" t="s">
        <v>24</v>
      </c>
      <c r="J2" s="17" t="s">
        <v>17</v>
      </c>
      <c r="K2" s="17" t="s">
        <v>18</v>
      </c>
      <c r="L2" s="17" t="s">
        <v>19</v>
      </c>
      <c r="M2" s="17" t="s">
        <v>20</v>
      </c>
      <c r="N2" s="17" t="s">
        <v>21</v>
      </c>
    </row>
    <row r="3" spans="1:14" s="4" customFormat="1">
      <c r="A3" s="18" t="s">
        <v>29</v>
      </c>
      <c r="B3" s="18" t="s">
        <v>56</v>
      </c>
      <c r="C3" s="18">
        <v>675716616083</v>
      </c>
      <c r="D3" s="18" t="s">
        <v>57</v>
      </c>
      <c r="E3" s="18">
        <v>14</v>
      </c>
      <c r="F3" s="19">
        <v>22.49</v>
      </c>
      <c r="G3" s="19">
        <v>22.49</v>
      </c>
      <c r="H3" s="19">
        <v>22.14</v>
      </c>
      <c r="I3" s="18">
        <v>48219348</v>
      </c>
      <c r="J3" s="20" t="s">
        <v>22</v>
      </c>
      <c r="K3" s="21">
        <v>21.12</v>
      </c>
      <c r="L3" s="21">
        <v>22.492799999999999</v>
      </c>
      <c r="M3" s="22" t="s">
        <v>27</v>
      </c>
      <c r="N3" s="17" t="s">
        <v>23</v>
      </c>
    </row>
    <row r="4" spans="1:14">
      <c r="A4" s="18" t="s">
        <v>29</v>
      </c>
      <c r="B4" s="18" t="s">
        <v>58</v>
      </c>
      <c r="C4" s="18">
        <v>675716793555</v>
      </c>
      <c r="D4" s="18" t="s">
        <v>59</v>
      </c>
      <c r="E4" s="18">
        <v>7</v>
      </c>
      <c r="F4" s="19">
        <v>21.47</v>
      </c>
      <c r="G4" s="19">
        <v>21.47</v>
      </c>
      <c r="H4" s="19">
        <v>21.41</v>
      </c>
      <c r="I4" s="18">
        <v>48219348</v>
      </c>
      <c r="J4" s="20" t="s">
        <v>22</v>
      </c>
      <c r="K4" s="21">
        <v>21.47</v>
      </c>
      <c r="L4" s="21">
        <v>21.47</v>
      </c>
      <c r="M4" s="20"/>
      <c r="N4" s="17"/>
    </row>
    <row r="5" spans="1:14">
      <c r="A5" s="18" t="s">
        <v>29</v>
      </c>
      <c r="B5" s="18" t="s">
        <v>60</v>
      </c>
      <c r="C5" s="18">
        <v>86569084903</v>
      </c>
      <c r="D5" s="18" t="s">
        <v>61</v>
      </c>
      <c r="E5" s="18">
        <v>4</v>
      </c>
      <c r="F5" s="19">
        <v>59.62</v>
      </c>
      <c r="G5" s="19">
        <v>59.61</v>
      </c>
      <c r="H5" s="19">
        <v>56.07</v>
      </c>
      <c r="I5" s="18">
        <v>48219348</v>
      </c>
      <c r="J5" s="20" t="s">
        <v>22</v>
      </c>
      <c r="K5" s="21">
        <v>55.2</v>
      </c>
      <c r="L5" s="21">
        <v>59.615999999999993</v>
      </c>
      <c r="M5" s="22" t="s">
        <v>27</v>
      </c>
      <c r="N5" s="17"/>
    </row>
    <row r="6" spans="1:14">
      <c r="A6" s="18" t="s">
        <v>29</v>
      </c>
      <c r="B6" s="18" t="s">
        <v>62</v>
      </c>
      <c r="C6" s="18">
        <v>86569217035</v>
      </c>
      <c r="D6" s="18" t="s">
        <v>63</v>
      </c>
      <c r="E6" s="18">
        <v>3</v>
      </c>
      <c r="F6" s="19">
        <v>36.43</v>
      </c>
      <c r="G6" s="19">
        <v>36.43</v>
      </c>
      <c r="H6" s="19">
        <v>33.61</v>
      </c>
      <c r="I6" s="18">
        <v>48219348</v>
      </c>
      <c r="J6" s="20" t="s">
        <v>22</v>
      </c>
      <c r="K6" s="21">
        <v>33.119999999999997</v>
      </c>
      <c r="L6" s="21">
        <v>36.43</v>
      </c>
      <c r="M6" s="22" t="s">
        <v>27</v>
      </c>
      <c r="N6" s="17"/>
    </row>
    <row r="7" spans="1:14">
      <c r="A7" s="18" t="s">
        <v>29</v>
      </c>
      <c r="B7" s="18" t="s">
        <v>64</v>
      </c>
      <c r="C7" s="18">
        <v>86569436948</v>
      </c>
      <c r="D7" s="18" t="s">
        <v>65</v>
      </c>
      <c r="E7" s="18">
        <v>21</v>
      </c>
      <c r="F7" s="19">
        <v>21.16</v>
      </c>
      <c r="G7" s="19">
        <v>21.16</v>
      </c>
      <c r="H7" s="19">
        <v>20.58</v>
      </c>
      <c r="I7" s="18">
        <v>48219348</v>
      </c>
      <c r="J7" s="17" t="s">
        <v>22</v>
      </c>
      <c r="K7" s="21">
        <v>20.059999999999999</v>
      </c>
      <c r="L7" s="21">
        <v>21.163299999999996</v>
      </c>
      <c r="M7" s="22" t="s">
        <v>27</v>
      </c>
      <c r="N7" s="17"/>
    </row>
    <row r="8" spans="1:14">
      <c r="A8" s="18" t="s">
        <v>33</v>
      </c>
      <c r="B8" s="18" t="s">
        <v>66</v>
      </c>
      <c r="C8" s="18">
        <v>86569468741</v>
      </c>
      <c r="D8" s="18" t="s">
        <v>67</v>
      </c>
      <c r="E8" s="18">
        <v>234</v>
      </c>
      <c r="F8" s="19">
        <v>50.32</v>
      </c>
      <c r="G8" s="19">
        <v>50.32</v>
      </c>
      <c r="H8" s="19">
        <v>50.16</v>
      </c>
      <c r="I8" s="18">
        <v>48367589</v>
      </c>
      <c r="J8" s="20" t="s">
        <v>22</v>
      </c>
      <c r="K8" s="21">
        <v>47.92</v>
      </c>
      <c r="L8" s="21">
        <v>50.32</v>
      </c>
      <c r="M8" s="22" t="s">
        <v>27</v>
      </c>
      <c r="N8" s="17"/>
    </row>
    <row r="9" spans="1:14">
      <c r="A9" s="18" t="s">
        <v>36</v>
      </c>
      <c r="B9" s="18" t="s">
        <v>68</v>
      </c>
      <c r="C9" s="18">
        <v>675716895280</v>
      </c>
      <c r="D9" s="18" t="s">
        <v>69</v>
      </c>
      <c r="E9" s="18">
        <v>9</v>
      </c>
      <c r="F9" s="19">
        <v>31.21</v>
      </c>
      <c r="G9" s="19">
        <v>31.21</v>
      </c>
      <c r="H9" s="19">
        <v>30.15</v>
      </c>
      <c r="I9" s="18">
        <v>48336171</v>
      </c>
      <c r="J9" s="20" t="s">
        <v>22</v>
      </c>
      <c r="K9" s="21">
        <v>29.03</v>
      </c>
      <c r="L9" s="21">
        <v>31.207249999999998</v>
      </c>
      <c r="M9" s="22" t="s">
        <v>27</v>
      </c>
      <c r="N9" s="17"/>
    </row>
    <row r="10" spans="1:14">
      <c r="A10" s="18" t="s">
        <v>36</v>
      </c>
      <c r="B10" s="18" t="s">
        <v>25</v>
      </c>
      <c r="C10" s="18">
        <v>86569468789</v>
      </c>
      <c r="D10" s="18" t="s">
        <v>70</v>
      </c>
      <c r="E10" s="18">
        <v>2</v>
      </c>
      <c r="F10" s="19">
        <v>87.21</v>
      </c>
      <c r="G10" s="19">
        <v>87.21</v>
      </c>
      <c r="H10" s="19">
        <v>76.7</v>
      </c>
      <c r="I10" s="18">
        <v>48336171</v>
      </c>
      <c r="J10" s="17" t="s">
        <v>22</v>
      </c>
      <c r="K10" s="21">
        <v>83.06</v>
      </c>
      <c r="L10" s="21">
        <v>87.21</v>
      </c>
      <c r="M10" s="22" t="s">
        <v>27</v>
      </c>
      <c r="N10" s="17"/>
    </row>
    <row r="11" spans="1:14">
      <c r="A11" s="18" t="s">
        <v>39</v>
      </c>
      <c r="B11" s="18" t="s">
        <v>71</v>
      </c>
      <c r="C11" s="18">
        <v>86569542847</v>
      </c>
      <c r="D11" s="18" t="s">
        <v>72</v>
      </c>
      <c r="E11" s="18">
        <v>14</v>
      </c>
      <c r="F11" s="19">
        <v>77.150000000000006</v>
      </c>
      <c r="G11" s="19">
        <v>77.150000000000006</v>
      </c>
      <c r="H11" s="19">
        <v>72.36</v>
      </c>
      <c r="I11" s="18">
        <v>48338320</v>
      </c>
      <c r="J11" s="20" t="s">
        <v>22</v>
      </c>
      <c r="K11" s="21">
        <v>73.48</v>
      </c>
      <c r="L11" s="21">
        <v>77.150000000000006</v>
      </c>
      <c r="M11" s="22" t="s">
        <v>27</v>
      </c>
      <c r="N11" s="20"/>
    </row>
    <row r="12" spans="1:14">
      <c r="A12" s="18" t="s">
        <v>42</v>
      </c>
      <c r="B12" s="18" t="s">
        <v>26</v>
      </c>
      <c r="C12" s="18">
        <v>86569902733</v>
      </c>
      <c r="D12" s="18" t="s">
        <v>73</v>
      </c>
      <c r="E12" s="18">
        <v>32</v>
      </c>
      <c r="F12" s="19">
        <v>23.5</v>
      </c>
      <c r="G12" s="19">
        <v>23.5</v>
      </c>
      <c r="H12" s="19">
        <v>22.96</v>
      </c>
      <c r="I12" s="18">
        <v>48400746</v>
      </c>
      <c r="J12" s="17" t="s">
        <v>22</v>
      </c>
      <c r="K12" s="21">
        <v>21.96</v>
      </c>
      <c r="L12" s="21">
        <v>23.497199999999996</v>
      </c>
      <c r="M12" s="22" t="s">
        <v>27</v>
      </c>
      <c r="N12" s="17"/>
    </row>
    <row r="13" spans="1:14">
      <c r="A13" s="18" t="s">
        <v>42</v>
      </c>
      <c r="B13" s="18" t="s">
        <v>74</v>
      </c>
      <c r="C13" s="18">
        <v>86569047540</v>
      </c>
      <c r="D13" s="18" t="s">
        <v>75</v>
      </c>
      <c r="E13" s="18">
        <v>12</v>
      </c>
      <c r="F13" s="19">
        <v>24.14</v>
      </c>
      <c r="G13" s="19">
        <v>24.14</v>
      </c>
      <c r="H13" s="19">
        <v>24</v>
      </c>
      <c r="I13" s="18">
        <v>48400746</v>
      </c>
      <c r="J13" s="17" t="s">
        <v>22</v>
      </c>
      <c r="K13" s="21">
        <v>24.14</v>
      </c>
      <c r="L13" s="21">
        <v>24.14</v>
      </c>
      <c r="M13" s="20"/>
      <c r="N13" s="17"/>
    </row>
    <row r="14" spans="1:14">
      <c r="A14" s="18" t="s">
        <v>42</v>
      </c>
      <c r="B14" s="18" t="s">
        <v>76</v>
      </c>
      <c r="C14" s="18">
        <v>86569493996</v>
      </c>
      <c r="D14" s="18" t="s">
        <v>77</v>
      </c>
      <c r="E14" s="18">
        <v>8</v>
      </c>
      <c r="F14" s="19">
        <v>27.23</v>
      </c>
      <c r="G14" s="19">
        <v>27.23</v>
      </c>
      <c r="H14" s="19">
        <v>26.04</v>
      </c>
      <c r="I14" s="18">
        <v>48400746</v>
      </c>
      <c r="J14" s="20" t="s">
        <v>22</v>
      </c>
      <c r="K14" s="21">
        <v>27.23</v>
      </c>
      <c r="L14" s="21">
        <v>27.23</v>
      </c>
      <c r="M14" s="20"/>
      <c r="N14" s="17"/>
    </row>
    <row r="15" spans="1:14">
      <c r="A15" s="18" t="s">
        <v>45</v>
      </c>
      <c r="B15" s="18" t="s">
        <v>78</v>
      </c>
      <c r="C15" s="18">
        <v>86569543295</v>
      </c>
      <c r="D15" s="18" t="s">
        <v>79</v>
      </c>
      <c r="E15" s="18">
        <v>1</v>
      </c>
      <c r="F15" s="19">
        <v>107.34</v>
      </c>
      <c r="G15" s="19">
        <v>53.67</v>
      </c>
      <c r="H15" s="19">
        <v>53.67</v>
      </c>
      <c r="I15" s="18">
        <v>48433508</v>
      </c>
      <c r="J15" s="17" t="s">
        <v>22</v>
      </c>
      <c r="K15" s="21">
        <v>53.67</v>
      </c>
      <c r="L15" s="21">
        <v>53.67</v>
      </c>
      <c r="M15" s="20"/>
      <c r="N15" s="22" t="s">
        <v>94</v>
      </c>
    </row>
    <row r="16" spans="1:14">
      <c r="A16" s="18" t="s">
        <v>48</v>
      </c>
      <c r="B16" s="18" t="s">
        <v>80</v>
      </c>
      <c r="C16" s="18">
        <v>675716793968</v>
      </c>
      <c r="D16" s="18" t="s">
        <v>81</v>
      </c>
      <c r="E16" s="18">
        <v>291</v>
      </c>
      <c r="F16" s="19">
        <v>27.96</v>
      </c>
      <c r="G16" s="19">
        <v>27.96</v>
      </c>
      <c r="H16" s="19">
        <v>27.95</v>
      </c>
      <c r="I16" s="18">
        <v>48417496</v>
      </c>
      <c r="J16" s="20" t="s">
        <v>22</v>
      </c>
      <c r="K16" s="21">
        <v>27.96</v>
      </c>
      <c r="L16" s="21">
        <v>27.96</v>
      </c>
      <c r="M16" s="17"/>
      <c r="N16" s="17"/>
    </row>
    <row r="17" spans="1:14">
      <c r="A17" s="18" t="s">
        <v>48</v>
      </c>
      <c r="B17" s="18" t="s">
        <v>82</v>
      </c>
      <c r="C17" s="18">
        <v>675716969189</v>
      </c>
      <c r="D17" s="18" t="s">
        <v>83</v>
      </c>
      <c r="E17" s="18">
        <v>2</v>
      </c>
      <c r="F17" s="19">
        <v>26.67</v>
      </c>
      <c r="G17" s="19">
        <v>26.67</v>
      </c>
      <c r="H17" s="19">
        <v>23.41</v>
      </c>
      <c r="I17" s="18">
        <v>48417496</v>
      </c>
      <c r="J17" s="20" t="s">
        <v>22</v>
      </c>
      <c r="K17" s="21">
        <v>24.81</v>
      </c>
      <c r="L17" s="21">
        <v>26.670749999999998</v>
      </c>
      <c r="M17" s="22" t="s">
        <v>27</v>
      </c>
      <c r="N17" s="17"/>
    </row>
    <row r="18" spans="1:14">
      <c r="A18" s="18" t="s">
        <v>48</v>
      </c>
      <c r="B18" s="18" t="s">
        <v>84</v>
      </c>
      <c r="C18" s="18">
        <v>86569939906</v>
      </c>
      <c r="D18" s="18" t="s">
        <v>85</v>
      </c>
      <c r="E18" s="18">
        <v>11</v>
      </c>
      <c r="F18" s="19">
        <v>22.49</v>
      </c>
      <c r="G18" s="19">
        <v>22.49</v>
      </c>
      <c r="H18" s="19">
        <v>22</v>
      </c>
      <c r="I18" s="18">
        <v>48417496</v>
      </c>
      <c r="J18" s="20" t="s">
        <v>22</v>
      </c>
      <c r="K18" s="21">
        <v>21.12</v>
      </c>
      <c r="L18" s="21">
        <v>22.492799999999999</v>
      </c>
      <c r="M18" s="22" t="s">
        <v>27</v>
      </c>
      <c r="N18" s="17"/>
    </row>
    <row r="19" spans="1:14">
      <c r="A19" s="18" t="s">
        <v>48</v>
      </c>
      <c r="B19" s="18" t="s">
        <v>86</v>
      </c>
      <c r="C19" s="18">
        <v>86569439628</v>
      </c>
      <c r="D19" s="18" t="s">
        <v>87</v>
      </c>
      <c r="E19" s="18">
        <v>8</v>
      </c>
      <c r="F19" s="19">
        <v>31.16</v>
      </c>
      <c r="G19" s="19">
        <v>31.16</v>
      </c>
      <c r="H19" s="19">
        <v>30.32</v>
      </c>
      <c r="I19" s="18">
        <v>48417496</v>
      </c>
      <c r="J19" s="20" t="s">
        <v>22</v>
      </c>
      <c r="K19" s="21">
        <v>28.99</v>
      </c>
      <c r="L19" s="21">
        <v>31.164249999999996</v>
      </c>
      <c r="M19" s="22" t="s">
        <v>27</v>
      </c>
      <c r="N19" s="17"/>
    </row>
    <row r="20" spans="1:14">
      <c r="A20" s="18" t="s">
        <v>48</v>
      </c>
      <c r="B20" s="18" t="s">
        <v>88</v>
      </c>
      <c r="C20" s="18">
        <v>86569638083</v>
      </c>
      <c r="D20" s="18" t="s">
        <v>89</v>
      </c>
      <c r="E20" s="18">
        <v>5</v>
      </c>
      <c r="F20" s="19">
        <v>31.63</v>
      </c>
      <c r="G20" s="19">
        <v>31.63</v>
      </c>
      <c r="H20" s="19">
        <v>30.33</v>
      </c>
      <c r="I20" s="18">
        <v>48417496</v>
      </c>
      <c r="J20" s="17" t="s">
        <v>22</v>
      </c>
      <c r="K20" s="21">
        <v>31.63</v>
      </c>
      <c r="L20" s="21">
        <v>31.63</v>
      </c>
      <c r="M20" s="20"/>
      <c r="N20" s="17"/>
    </row>
    <row r="21" spans="1:14">
      <c r="A21" s="18" t="s">
        <v>51</v>
      </c>
      <c r="B21" s="18" t="s">
        <v>90</v>
      </c>
      <c r="C21" s="18">
        <v>86569897091</v>
      </c>
      <c r="D21" s="18" t="s">
        <v>91</v>
      </c>
      <c r="E21" s="18">
        <v>1</v>
      </c>
      <c r="F21" s="19">
        <v>187.79</v>
      </c>
      <c r="G21" s="19">
        <v>187.81</v>
      </c>
      <c r="H21" s="19">
        <v>154.6</v>
      </c>
      <c r="I21" s="18">
        <v>48514343</v>
      </c>
      <c r="J21" s="17" t="s">
        <v>22</v>
      </c>
      <c r="K21" s="21">
        <v>172.28</v>
      </c>
      <c r="L21" s="21">
        <v>187.78519999999997</v>
      </c>
      <c r="M21" s="22" t="s">
        <v>27</v>
      </c>
      <c r="N21" s="17"/>
    </row>
    <row r="22" spans="1:14">
      <c r="A22" s="18" t="s">
        <v>54</v>
      </c>
      <c r="B22" s="18" t="s">
        <v>92</v>
      </c>
      <c r="C22" s="18">
        <v>86569543240</v>
      </c>
      <c r="D22" s="18" t="s">
        <v>93</v>
      </c>
      <c r="E22" s="18">
        <v>1</v>
      </c>
      <c r="F22" s="19">
        <v>187.84</v>
      </c>
      <c r="G22" s="19">
        <v>93.92</v>
      </c>
      <c r="H22" s="19">
        <v>93.92</v>
      </c>
      <c r="I22" s="18">
        <v>48507616</v>
      </c>
      <c r="J22" s="17" t="s">
        <v>22</v>
      </c>
      <c r="K22" s="21">
        <v>93.92</v>
      </c>
      <c r="L22" s="21">
        <v>93.92</v>
      </c>
      <c r="M22" s="20"/>
      <c r="N22" s="22" t="s">
        <v>95</v>
      </c>
    </row>
    <row r="23" spans="1:14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30" spans="1:14">
      <c r="L30" s="13"/>
    </row>
  </sheetData>
  <autoFilter ref="A2:N22" xr:uid="{00000000-0001-0000-0100-000000000000}"/>
  <conditionalFormatting sqref="B2">
    <cfRule type="duplicateValues" dxfId="1" priority="2"/>
  </conditionalFormatting>
  <conditionalFormatting sqref="B1:B2 B4:B8 B13:B14 B16:B22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2024-02-27T03:52:26Z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