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05FF2479-1F09-4F7F-BC9D-13EB4B0D0337}" xr6:coauthVersionLast="47" xr6:coauthVersionMax="47" xr10:uidLastSave="{00000000-0000-0000-0000-000000000000}"/>
  <bookViews>
    <workbookView xWindow="28680" yWindow="-120" windowWidth="38640" windowHeight="15840" xr2:uid="{5BACA29A-E760-488A-BE50-D12A47D6543D}"/>
  </bookViews>
  <sheets>
    <sheet name="Sheet1" sheetId="1" r:id="rId1"/>
  </sheets>
  <calcPr calcId="191029"/>
  <pivotCaches>
    <pivotCache cacheId="1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<sst xmlns="http://schemas.openxmlformats.org/spreadsheetml/2006/main" count="122" uniqueCount="71">
  <si>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</si>
  <si>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</si>
  <si>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</si>
  <si>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</si>
  <si>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</si>
  <si>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</si>
  <si>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</si>
  <si>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</si>
  <si>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</si>
  <si>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</si>
  <si>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</si>
  <si>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</si>
  <si>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</si>
  <si>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</si>
  <si>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</si>
  <si>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</si>
  <si>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CB2400207</t>
  </si>
  <si>
    <t>459744494-CR</t>
  </si>
  <si>
    <t>CS459744494</t>
  </si>
  <si>
    <t>MT95C-0024</t>
  </si>
  <si>
    <t>SD3</t>
  </si>
  <si>
    <t>ART</t>
  </si>
  <si>
    <t>Credit Accept</t>
  </si>
  <si>
    <t>C23530442</t>
  </si>
  <si>
    <t>Deduction Type : Replacement part cancellation</t>
  </si>
  <si>
    <t>480823066-CR</t>
  </si>
  <si>
    <t>CS480823066</t>
  </si>
  <si>
    <t>MT153-0053</t>
  </si>
  <si>
    <t>LGT</t>
  </si>
  <si>
    <t>C23530461</t>
  </si>
  <si>
    <t>484580247-CR</t>
  </si>
  <si>
    <t>CS484580247</t>
  </si>
  <si>
    <t>II100-0219</t>
  </si>
  <si>
    <t>FUR</t>
  </si>
  <si>
    <t>C23530466</t>
  </si>
  <si>
    <t>484711979-CR</t>
  </si>
  <si>
    <t>CS484711979</t>
  </si>
  <si>
    <t>C23530465</t>
  </si>
  <si>
    <t>486909687-CR</t>
  </si>
  <si>
    <t>CA486909687</t>
  </si>
  <si>
    <t>II153-0113</t>
  </si>
  <si>
    <t>C23530448</t>
  </si>
  <si>
    <t>490748812-CR</t>
  </si>
  <si>
    <t>CS490748812</t>
  </si>
  <si>
    <t>MP151-0123</t>
  </si>
  <si>
    <t>C23530456</t>
  </si>
  <si>
    <t>492888112-CR</t>
  </si>
  <si>
    <t>CA492888112</t>
  </si>
  <si>
    <t>C23530446</t>
  </si>
  <si>
    <t>493300958-CR</t>
  </si>
  <si>
    <t>CS493300958</t>
  </si>
  <si>
    <t>MP95B-0291</t>
  </si>
  <si>
    <t>C23530454</t>
  </si>
  <si>
    <t>494580312-CR</t>
  </si>
  <si>
    <t>CS494580312</t>
  </si>
  <si>
    <t>FPF17-0324</t>
  </si>
  <si>
    <t>C23530452</t>
  </si>
  <si>
    <t>502324524-CR</t>
  </si>
  <si>
    <t>CS502324524</t>
  </si>
  <si>
    <t>ID10-1380</t>
  </si>
  <si>
    <t>YOUT</t>
  </si>
  <si>
    <t>C23530832</t>
  </si>
  <si>
    <t>Deduction Type : Missing parts</t>
  </si>
  <si>
    <t>502873051-CR</t>
  </si>
  <si>
    <t>CS502873051</t>
  </si>
  <si>
    <t>MP100-0538</t>
  </si>
  <si>
    <t>C23530808</t>
  </si>
  <si>
    <t>UNCONFIRMED REPLACEMENT PARTS: 12/19/23</t>
  </si>
  <si>
    <t>Sum of TOTAL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</si>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</sst>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3" fillId="2" borderId="1" xfId="2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2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17.571615856483" createdVersion="8" refreshedVersion="8" minRefreshableVersion="3" recordCount="11" xr:uid="{1AD7A0DC-BCA8-4DBF-ABB2-FF7925BB356A}">
  <cacheSource type="worksheet">
    <worksheetSource ref="A1:P12" sheet="Sheet1"/>
  </cacheSource>
  <cacheFields count="16">
    <cacheField name="Voucher #" numFmtId="0">
      <sharedItems containsSemiMixedTypes="0" containsString="0" containsNumber="1" containsInteger="1" minValue="12712566" maxValue="12712566"/>
    </cacheField>
    <cacheField name="Voucher Date" numFmtId="14">
      <sharedItems containsSemiMixedTypes="0" containsNonDate="0" containsDate="1" containsString="0" minDate="2024-01-19T00:00:00" maxDate="2024-01-2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15T00:00:00" maxDate="2023-12-20T00:00:00"/>
    </cacheField>
    <cacheField name=" Amount" numFmtId="44">
      <sharedItems containsSemiMixedTypes="0" containsString="0" containsNumber="1" minValue="-801.83" maxValue="-24.59"/>
    </cacheField>
    <cacheField name="Shipping" numFmtId="44">
      <sharedItems containsSemiMixedTypes="0" containsString="0" containsNumber="1" minValue="-181.6" maxValue="-6.19"/>
    </cacheField>
    <cacheField name="TOTAL" numFmtId="44">
      <sharedItems containsSemiMixedTypes="0" containsString="0" containsNumber="1" minValue="-983.43000000000006" maxValue="-34.83"/>
    </cacheField>
    <cacheField name="ITEM #" numFmtId="0">
      <sharedItems/>
    </cacheField>
    <cacheField name="Whse" numFmtId="0">
      <sharedItems/>
    </cacheField>
    <cacheField name="Cost Unit" numFmtId="0">
      <sharedItems count="4">
        <s v="ART"/>
        <s v="LGT"/>
        <s v="FUR"/>
        <s v="YOUT"/>
      </sharedItems>
    </cacheField>
    <cacheField name="AR REF #" numFmtId="0">
      <sharedItems containsSemiMixedTypes="0" containsString="0" containsNumber="1" containsInteger="1" minValue="197830" maxValue="19783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12712566"/>
    <d v="2024-01-19T00:00:00"/>
    <s v="CB2400207"/>
    <s v="459744494-CR"/>
    <s v="CS459744494"/>
    <d v="2023-12-15T00:00:00"/>
    <n v="-28.93"/>
    <n v="-14.89"/>
    <n v="-43.82"/>
    <s v="MT95C-0024"/>
    <s v="SD3"/>
    <x v="0"/>
    <n v="197830"/>
    <s v="Credit Accept"/>
    <s v="C23530442"/>
    <s v="Deduction Type : Replacement part cancellation"/>
  </r>
  <r>
    <n v="12712566"/>
    <d v="2024-01-19T00:00:00"/>
    <s v="CB2400207"/>
    <s v="480823066-CR"/>
    <s v="CS480823066"/>
    <d v="2023-12-15T00:00:00"/>
    <n v="-52.57"/>
    <n v="-7.12"/>
    <n v="-59.69"/>
    <s v="MT153-0053"/>
    <s v="SD3"/>
    <x v="1"/>
    <n v="197830"/>
    <s v="Credit Accept"/>
    <s v="C23530461"/>
    <s v="Deduction Type : Replacement part cancellation"/>
  </r>
  <r>
    <n v="12712566"/>
    <d v="2024-01-19T00:00:00"/>
    <s v="CB2400207"/>
    <s v="484580247-CR"/>
    <s v="CS484580247"/>
    <d v="2023-12-15T00:00:00"/>
    <n v="-801.83"/>
    <n v="-181.6"/>
    <n v="-983.43000000000006"/>
    <s v="II100-0219"/>
    <s v="SD3"/>
    <x v="2"/>
    <n v="197830"/>
    <s v="Credit Accept"/>
    <s v="C23530466"/>
    <s v="Deduction Type : Replacement part cancellation"/>
  </r>
  <r>
    <n v="12712566"/>
    <d v="2024-01-19T00:00:00"/>
    <s v="CB2400207"/>
    <s v="484711979-CR"/>
    <s v="CS484711979"/>
    <d v="2023-12-15T00:00:00"/>
    <n v="-24.59"/>
    <n v="-10.24"/>
    <n v="-34.83"/>
    <s v="MT95C-0024"/>
    <s v="SD3"/>
    <x v="0"/>
    <n v="197830"/>
    <s v="Credit Accept"/>
    <s v="C23530465"/>
    <s v="Deduction Type : Replacement part cancellation"/>
  </r>
  <r>
    <n v="12712566"/>
    <d v="2024-01-19T00:00:00"/>
    <s v="CB2400207"/>
    <s v="486909687-CR"/>
    <s v="CA486909687"/>
    <d v="2023-12-15T00:00:00"/>
    <n v="-36.57"/>
    <n v="-12.03"/>
    <n v="-48.6"/>
    <s v="II153-0113"/>
    <s v="SD3"/>
    <x v="1"/>
    <n v="197830"/>
    <s v="Credit Accept"/>
    <s v="C23530448"/>
    <s v="Deduction Type : Replacement part cancellation"/>
  </r>
  <r>
    <n v="12712566"/>
    <d v="2024-01-19T00:00:00"/>
    <s v="CB2400207"/>
    <s v="490748812-CR"/>
    <s v="CS490748812"/>
    <d v="2023-12-15T00:00:00"/>
    <n v="-41.58"/>
    <n v="-6.19"/>
    <n v="-47.769999999999996"/>
    <s v="MP151-0123"/>
    <s v="SD3"/>
    <x v="1"/>
    <n v="197830"/>
    <s v="Credit Accept"/>
    <s v="C23530456"/>
    <s v="Deduction Type : Replacement part cancellation"/>
  </r>
  <r>
    <n v="12712566"/>
    <d v="2024-01-19T00:00:00"/>
    <s v="CB2400207"/>
    <s v="492888112-CR"/>
    <s v="CA492888112"/>
    <d v="2023-12-15T00:00:00"/>
    <n v="-46.99"/>
    <n v="-12.2"/>
    <n v="-59.19"/>
    <s v="II153-0113"/>
    <s v="SD3"/>
    <x v="1"/>
    <n v="197830"/>
    <s v="Credit Accept"/>
    <s v="C23530446"/>
    <s v="Deduction Type : Replacement part cancellation"/>
  </r>
  <r>
    <n v="12712566"/>
    <d v="2024-01-19T00:00:00"/>
    <s v="CB2400207"/>
    <s v="493300958-CR"/>
    <s v="CS493300958"/>
    <d v="2023-12-15T00:00:00"/>
    <n v="-35.94"/>
    <n v="-9.4600000000000009"/>
    <n v="-45.4"/>
    <s v="MP95B-0291"/>
    <s v="SD3"/>
    <x v="0"/>
    <n v="197830"/>
    <s v="Credit Accept"/>
    <s v="C23530454"/>
    <s v="Deduction Type : Replacement part cancellation"/>
  </r>
  <r>
    <n v="12712566"/>
    <d v="2024-01-19T00:00:00"/>
    <s v="CB2400207"/>
    <s v="494580312-CR"/>
    <s v="CS494580312"/>
    <d v="2023-12-15T00:00:00"/>
    <n v="-50.09"/>
    <n v="-6.5"/>
    <n v="-56.59"/>
    <s v="FPF17-0324"/>
    <s v="SD3"/>
    <x v="2"/>
    <n v="197830"/>
    <s v="Credit Accept"/>
    <s v="C23530452"/>
    <s v="Deduction Type : Replacement part cancellation"/>
  </r>
  <r>
    <n v="12712566"/>
    <d v="2024-01-19T00:00:00"/>
    <s v="CB2400207"/>
    <s v="502324524-CR"/>
    <s v="CS502324524"/>
    <d v="2023-12-19T00:00:00"/>
    <n v="-29.56"/>
    <n v="-8.61"/>
    <n v="-38.17"/>
    <s v="ID10-1380"/>
    <s v="SD3"/>
    <x v="3"/>
    <n v="197830"/>
    <s v="Credit Accept"/>
    <s v="C23530832"/>
    <s v="Deduction Type : Missing parts"/>
  </r>
  <r>
    <n v="12712566"/>
    <d v="2024-01-19T00:00:00"/>
    <s v="CB2400207"/>
    <s v="502873051-CR"/>
    <s v="CS502873051"/>
    <d v="2023-12-19T00:00:00"/>
    <n v="-177.21"/>
    <n v="-29.88"/>
    <n v="-207.09"/>
    <s v="MP100-0538"/>
    <s v="SD3"/>
    <x v="2"/>
    <n v="197830"/>
    <s v="Credit Accept"/>
    <s v="C23530808"/>
    <s v="UNCONFIRMED REPLACEMENT PARTS: 12/19/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7AE6D5-F5BB-4016-93A9-17DD55A189B6}" name="PivotTable2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7:H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numFmtId="44" showAll="0"/>
    <pivotField numFmtId="44" showAll="0"/>
    <pivotField dataField="1" numFmtId="44"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0D4A-F80B-4395-A741-B4E82D2E5CC1}">
  <dimension ref="A1:P23"/>
  <sheetViews>
    <sheetView tabSelected="1" workbookViewId="0">
      <selection activeCell="C3" sqref="C3"/>
    </sheetView>
  </sheetViews>
  <sheetFormatPr defaultRowHeight="14.4" x14ac:dyDescent="0.3"/>
  <cols>
    <col min="7" max="7" width="12.77734375" bestFit="1" customWidth="1"/>
    <col min="8" max="8" width="12.886718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5" t="s">
        <v>13</v>
      </c>
      <c r="O1" s="5" t="s">
        <v>14</v>
      </c>
      <c r="P1" s="5" t="s">
        <v>15</v>
      </c>
    </row>
    <row r="2" spans="1:16" x14ac:dyDescent="0.3">
      <c r="A2" s="6">
        <v>12712566</v>
      </c>
      <c r="B2" s="7">
        <v>45310</v>
      </c>
      <c r="C2" s="6" t="s">
        <v>16</v>
      </c>
      <c r="D2" s="6" t="s">
        <v>17</v>
      </c>
      <c r="E2" s="6" t="s">
        <v>18</v>
      </c>
      <c r="F2" s="7">
        <v>45275</v>
      </c>
      <c r="G2" s="8">
        <v>-28.93</v>
      </c>
      <c r="H2" s="8">
        <v>-14.89</v>
      </c>
      <c r="I2" s="8">
        <v>-43.82</v>
      </c>
      <c r="J2" s="6" t="s">
        <v>19</v>
      </c>
      <c r="K2" s="6" t="s">
        <v>20</v>
      </c>
      <c r="L2" s="6" t="s">
        <v>21</v>
      </c>
      <c r="M2" s="6">
        <v>197830</v>
      </c>
      <c r="N2" s="6" t="s">
        <v>22</v>
      </c>
      <c r="O2" s="6" t="s">
        <v>23</v>
      </c>
      <c r="P2" s="6" t="s">
        <v>24</v>
      </c>
    </row>
    <row r="3" spans="1:16" x14ac:dyDescent="0.3">
      <c r="A3" s="6">
        <v>12712566</v>
      </c>
      <c r="B3" s="7">
        <v>45310</v>
      </c>
      <c r="C3" s="6" t="s">
        <v>16</v>
      </c>
      <c r="D3" s="6" t="s">
        <v>25</v>
      </c>
      <c r="E3" s="6" t="s">
        <v>26</v>
      </c>
      <c r="F3" s="7">
        <v>45275</v>
      </c>
      <c r="G3" s="8">
        <v>-52.57</v>
      </c>
      <c r="H3" s="8">
        <v>-7.12</v>
      </c>
      <c r="I3" s="8">
        <v>-59.69</v>
      </c>
      <c r="J3" s="6" t="s">
        <v>27</v>
      </c>
      <c r="K3" s="6" t="s">
        <v>20</v>
      </c>
      <c r="L3" s="6" t="s">
        <v>28</v>
      </c>
      <c r="M3" s="6">
        <v>197830</v>
      </c>
      <c r="N3" s="6" t="s">
        <v>22</v>
      </c>
      <c r="O3" s="6" t="s">
        <v>29</v>
      </c>
      <c r="P3" s="6" t="s">
        <v>24</v>
      </c>
    </row>
    <row r="4" spans="1:16" x14ac:dyDescent="0.3">
      <c r="A4" s="6">
        <v>12712566</v>
      </c>
      <c r="B4" s="7">
        <v>45310</v>
      </c>
      <c r="C4" s="6" t="s">
        <v>16</v>
      </c>
      <c r="D4" s="6" t="s">
        <v>30</v>
      </c>
      <c r="E4" s="6" t="s">
        <v>31</v>
      </c>
      <c r="F4" s="7">
        <v>45275</v>
      </c>
      <c r="G4" s="8">
        <v>-801.83</v>
      </c>
      <c r="H4" s="8">
        <v>-181.6</v>
      </c>
      <c r="I4" s="8">
        <v>-983.43000000000006</v>
      </c>
      <c r="J4" s="6" t="s">
        <v>32</v>
      </c>
      <c r="K4" s="6" t="s">
        <v>20</v>
      </c>
      <c r="L4" s="6" t="s">
        <v>33</v>
      </c>
      <c r="M4" s="6">
        <v>197830</v>
      </c>
      <c r="N4" s="6" t="s">
        <v>22</v>
      </c>
      <c r="O4" s="6" t="s">
        <v>34</v>
      </c>
      <c r="P4" s="6" t="s">
        <v>24</v>
      </c>
    </row>
    <row r="5" spans="1:16" x14ac:dyDescent="0.3">
      <c r="A5" s="6">
        <v>12712566</v>
      </c>
      <c r="B5" s="7">
        <v>45310</v>
      </c>
      <c r="C5" s="6" t="s">
        <v>16</v>
      </c>
      <c r="D5" s="6" t="s">
        <v>35</v>
      </c>
      <c r="E5" s="6" t="s">
        <v>36</v>
      </c>
      <c r="F5" s="7">
        <v>45275</v>
      </c>
      <c r="G5" s="8">
        <v>-24.59</v>
      </c>
      <c r="H5" s="8">
        <v>-10.24</v>
      </c>
      <c r="I5" s="8">
        <v>-34.83</v>
      </c>
      <c r="J5" s="6" t="s">
        <v>19</v>
      </c>
      <c r="K5" s="6" t="s">
        <v>20</v>
      </c>
      <c r="L5" s="6" t="s">
        <v>21</v>
      </c>
      <c r="M5" s="6">
        <v>197830</v>
      </c>
      <c r="N5" s="6" t="s">
        <v>22</v>
      </c>
      <c r="O5" s="6" t="s">
        <v>37</v>
      </c>
      <c r="P5" s="6" t="s">
        <v>24</v>
      </c>
    </row>
    <row r="6" spans="1:16" x14ac:dyDescent="0.3">
      <c r="A6" s="6">
        <v>12712566</v>
      </c>
      <c r="B6" s="7">
        <v>45310</v>
      </c>
      <c r="C6" s="6" t="s">
        <v>16</v>
      </c>
      <c r="D6" s="6" t="s">
        <v>38</v>
      </c>
      <c r="E6" s="6" t="s">
        <v>39</v>
      </c>
      <c r="F6" s="7">
        <v>45275</v>
      </c>
      <c r="G6" s="8">
        <v>-36.57</v>
      </c>
      <c r="H6" s="8">
        <v>-12.03</v>
      </c>
      <c r="I6" s="8">
        <v>-48.6</v>
      </c>
      <c r="J6" s="6" t="s">
        <v>40</v>
      </c>
      <c r="K6" s="6" t="s">
        <v>20</v>
      </c>
      <c r="L6" s="6" t="s">
        <v>28</v>
      </c>
      <c r="M6" s="6">
        <v>197830</v>
      </c>
      <c r="N6" s="6" t="s">
        <v>22</v>
      </c>
      <c r="O6" s="6" t="s">
        <v>41</v>
      </c>
      <c r="P6" s="6" t="s">
        <v>24</v>
      </c>
    </row>
    <row r="7" spans="1:16" x14ac:dyDescent="0.3">
      <c r="A7" s="6">
        <v>12712566</v>
      </c>
      <c r="B7" s="7">
        <v>45310</v>
      </c>
      <c r="C7" s="6" t="s">
        <v>16</v>
      </c>
      <c r="D7" s="6" t="s">
        <v>42</v>
      </c>
      <c r="E7" s="6" t="s">
        <v>43</v>
      </c>
      <c r="F7" s="7">
        <v>45275</v>
      </c>
      <c r="G7" s="8">
        <v>-41.58</v>
      </c>
      <c r="H7" s="8">
        <v>-6.19</v>
      </c>
      <c r="I7" s="8">
        <v>-47.769999999999996</v>
      </c>
      <c r="J7" s="6" t="s">
        <v>44</v>
      </c>
      <c r="K7" s="6" t="s">
        <v>20</v>
      </c>
      <c r="L7" s="6" t="s">
        <v>28</v>
      </c>
      <c r="M7" s="6">
        <v>197830</v>
      </c>
      <c r="N7" s="6" t="s">
        <v>22</v>
      </c>
      <c r="O7" s="6" t="s">
        <v>45</v>
      </c>
      <c r="P7" s="6" t="s">
        <v>24</v>
      </c>
    </row>
    <row r="8" spans="1:16" x14ac:dyDescent="0.3">
      <c r="A8" s="6">
        <v>12712566</v>
      </c>
      <c r="B8" s="7">
        <v>45310</v>
      </c>
      <c r="C8" s="6" t="s">
        <v>16</v>
      </c>
      <c r="D8" s="6" t="s">
        <v>46</v>
      </c>
      <c r="E8" s="6" t="s">
        <v>47</v>
      </c>
      <c r="F8" s="7">
        <v>45275</v>
      </c>
      <c r="G8" s="8">
        <v>-46.99</v>
      </c>
      <c r="H8" s="8">
        <v>-12.2</v>
      </c>
      <c r="I8" s="8">
        <v>-59.19</v>
      </c>
      <c r="J8" s="6" t="s">
        <v>40</v>
      </c>
      <c r="K8" s="6" t="s">
        <v>20</v>
      </c>
      <c r="L8" s="6" t="s">
        <v>28</v>
      </c>
      <c r="M8" s="6">
        <v>197830</v>
      </c>
      <c r="N8" s="6" t="s">
        <v>22</v>
      </c>
      <c r="O8" s="6" t="s">
        <v>48</v>
      </c>
      <c r="P8" s="6" t="s">
        <v>24</v>
      </c>
    </row>
    <row r="9" spans="1:16" x14ac:dyDescent="0.3">
      <c r="A9" s="6">
        <v>12712566</v>
      </c>
      <c r="B9" s="7">
        <v>45310</v>
      </c>
      <c r="C9" s="6" t="s">
        <v>16</v>
      </c>
      <c r="D9" s="6" t="s">
        <v>49</v>
      </c>
      <c r="E9" s="6" t="s">
        <v>50</v>
      </c>
      <c r="F9" s="7">
        <v>45275</v>
      </c>
      <c r="G9" s="8">
        <v>-35.94</v>
      </c>
      <c r="H9" s="8">
        <v>-9.4600000000000009</v>
      </c>
      <c r="I9" s="8">
        <v>-45.4</v>
      </c>
      <c r="J9" s="6" t="s">
        <v>51</v>
      </c>
      <c r="K9" s="6" t="s">
        <v>20</v>
      </c>
      <c r="L9" s="6" t="s">
        <v>21</v>
      </c>
      <c r="M9" s="6">
        <v>197830</v>
      </c>
      <c r="N9" s="6" t="s">
        <v>22</v>
      </c>
      <c r="O9" s="6" t="s">
        <v>52</v>
      </c>
      <c r="P9" s="6" t="s">
        <v>24</v>
      </c>
    </row>
    <row r="10" spans="1:16" x14ac:dyDescent="0.3">
      <c r="A10" s="6">
        <v>12712566</v>
      </c>
      <c r="B10" s="7">
        <v>45310</v>
      </c>
      <c r="C10" s="6" t="s">
        <v>16</v>
      </c>
      <c r="D10" s="6" t="s">
        <v>53</v>
      </c>
      <c r="E10" s="6" t="s">
        <v>54</v>
      </c>
      <c r="F10" s="7">
        <v>45275</v>
      </c>
      <c r="G10" s="8">
        <v>-50.09</v>
      </c>
      <c r="H10" s="8">
        <v>-6.5</v>
      </c>
      <c r="I10" s="8">
        <v>-56.59</v>
      </c>
      <c r="J10" s="6" t="s">
        <v>55</v>
      </c>
      <c r="K10" s="6" t="s">
        <v>20</v>
      </c>
      <c r="L10" s="6" t="s">
        <v>33</v>
      </c>
      <c r="M10" s="6">
        <v>197830</v>
      </c>
      <c r="N10" s="6" t="s">
        <v>22</v>
      </c>
      <c r="O10" s="6" t="s">
        <v>56</v>
      </c>
      <c r="P10" s="6" t="s">
        <v>24</v>
      </c>
    </row>
    <row r="11" spans="1:16" x14ac:dyDescent="0.3">
      <c r="A11" s="6">
        <v>12712566</v>
      </c>
      <c r="B11" s="7">
        <v>45310</v>
      </c>
      <c r="C11" s="6" t="s">
        <v>16</v>
      </c>
      <c r="D11" s="6" t="s">
        <v>57</v>
      </c>
      <c r="E11" s="6" t="s">
        <v>58</v>
      </c>
      <c r="F11" s="7">
        <v>45279</v>
      </c>
      <c r="G11" s="8">
        <v>-29.56</v>
      </c>
      <c r="H11" s="8">
        <v>-8.61</v>
      </c>
      <c r="I11" s="8">
        <v>-38.17</v>
      </c>
      <c r="J11" s="6" t="s">
        <v>59</v>
      </c>
      <c r="K11" s="6" t="s">
        <v>20</v>
      </c>
      <c r="L11" s="6" t="s">
        <v>60</v>
      </c>
      <c r="M11" s="6">
        <v>197830</v>
      </c>
      <c r="N11" s="6" t="s">
        <v>22</v>
      </c>
      <c r="O11" s="6" t="s">
        <v>61</v>
      </c>
      <c r="P11" s="6" t="s">
        <v>62</v>
      </c>
    </row>
    <row r="12" spans="1:16" x14ac:dyDescent="0.3">
      <c r="A12" s="6">
        <v>12712566</v>
      </c>
      <c r="B12" s="7">
        <v>45310</v>
      </c>
      <c r="C12" s="6" t="s">
        <v>16</v>
      </c>
      <c r="D12" s="6" t="s">
        <v>63</v>
      </c>
      <c r="E12" s="6" t="s">
        <v>64</v>
      </c>
      <c r="F12" s="7">
        <v>45279</v>
      </c>
      <c r="G12" s="8">
        <v>-177.21</v>
      </c>
      <c r="H12" s="8">
        <v>-29.88</v>
      </c>
      <c r="I12" s="8">
        <v>-207.09</v>
      </c>
      <c r="J12" s="6" t="s">
        <v>65</v>
      </c>
      <c r="K12" s="6" t="s">
        <v>20</v>
      </c>
      <c r="L12" s="6" t="s">
        <v>33</v>
      </c>
      <c r="M12" s="6">
        <v>197830</v>
      </c>
      <c r="N12" s="6" t="s">
        <v>22</v>
      </c>
      <c r="O12" s="6" t="s">
        <v>66</v>
      </c>
      <c r="P12" s="6" t="s">
        <v>67</v>
      </c>
    </row>
    <row r="17" spans="7:8" x14ac:dyDescent="0.3">
      <c r="G17" s="9" t="s">
        <v>69</v>
      </c>
      <c r="H17" s="11" t="s">
        <v>68</v>
      </c>
    </row>
    <row r="18" spans="7:8" x14ac:dyDescent="0.3">
      <c r="G18" s="10" t="s">
        <v>21</v>
      </c>
      <c r="H18" s="11">
        <v>-124.05000000000001</v>
      </c>
    </row>
    <row r="19" spans="7:8" x14ac:dyDescent="0.3">
      <c r="G19" s="10" t="s">
        <v>33</v>
      </c>
      <c r="H19" s="11">
        <v>-1247.1099999999999</v>
      </c>
    </row>
    <row r="20" spans="7:8" x14ac:dyDescent="0.3">
      <c r="G20" s="10" t="s">
        <v>28</v>
      </c>
      <c r="H20" s="11">
        <v>-215.25</v>
      </c>
    </row>
    <row r="21" spans="7:8" x14ac:dyDescent="0.3">
      <c r="G21" s="10" t="s">
        <v>60</v>
      </c>
      <c r="H21" s="11">
        <v>-38.17</v>
      </c>
    </row>
    <row r="22" spans="7:8" x14ac:dyDescent="0.3">
      <c r="G22" s="10" t="s">
        <v>70</v>
      </c>
      <c r="H22" s="11">
        <v>-1624.58</v>
      </c>
    </row>
    <row r="23" spans="7:8" x14ac:dyDescent="0.3">
      <c r="H2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2024-01-26T21:42:55Z</dcterms:created>
  <dcterms:modified xsi:type="dcterms:W3CDTF">2024-01-26T21:43:20Z</dcterms:modified>
</cp:coreProperties>
</file>