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66CECCE1-E66F-4A41-8E2E-C11D8A0FCADB}" xr6:coauthVersionLast="47" xr6:coauthVersionMax="47" xr10:uidLastSave="{00000000-0000-0000-0000-000000000000}"/>
  <bookViews>
    <workbookView xWindow="28680" yWindow="-120" windowWidth="29040" windowHeight="15840" xr2:uid="{611A7279-1C74-4219-9340-86636DD73826}"/>
  </bookViews>
  <sheets>
    <sheet name="Sheet1" sheetId="1" r:id="rId1"/>
  </sheets>
  <calcPr calcId="191029"/>
  <pivotCaches>
    <pivotCache cacheId="2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<sst xmlns="http://schemas.openxmlformats.org/spreadsheetml/2006/main" count="91" uniqueCount="55">
  <si>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</si>
  <si>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</si>
  <si>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</si>
  <si>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</si>
  <si>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</si>
  <si>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</si>
  <si>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</si>
  <si>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</si>
  <si>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</si>
  <si>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</si>
  <si>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</si>
  <si>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</si>
  <si>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</si>
  <si>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</si>
  <si>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</si>
  <si>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</si>
  <si>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CB2400143</t>
  </si>
  <si>
    <t>494105077-CR</t>
  </si>
  <si>
    <t>CS494105077</t>
  </si>
  <si>
    <t>MPE10-698</t>
  </si>
  <si>
    <t>WDC</t>
  </si>
  <si>
    <t>ADUL</t>
  </si>
  <si>
    <t xml:space="preserve">	197123</t>
  </si>
  <si>
    <t>Credit Accept</t>
  </si>
  <si>
    <t>C23530056</t>
  </si>
  <si>
    <t>Deduction Type : Missing parts</t>
  </si>
  <si>
    <t>502288151-CR</t>
  </si>
  <si>
    <t>CS502288151</t>
  </si>
  <si>
    <t>FPF20-0312</t>
  </si>
  <si>
    <t>FUR</t>
  </si>
  <si>
    <t>C23530310</t>
  </si>
  <si>
    <t>461588097-CR</t>
  </si>
  <si>
    <t>CS461588097</t>
  </si>
  <si>
    <t>MPS137-0004</t>
  </si>
  <si>
    <t>C23530136</t>
  </si>
  <si>
    <t>Deduction Type : Replacement part cancellation</t>
  </si>
  <si>
    <t>483121836-CR</t>
  </si>
  <si>
    <t>CS483121836</t>
  </si>
  <si>
    <t>MP104-1119</t>
  </si>
  <si>
    <t>C23530103</t>
  </si>
  <si>
    <t>495354591-CR</t>
  </si>
  <si>
    <t>CA495354591</t>
  </si>
  <si>
    <t>II103-0355</t>
  </si>
  <si>
    <t>C23529579</t>
  </si>
  <si>
    <t>496045441-CR</t>
  </si>
  <si>
    <t>CS496045441</t>
  </si>
  <si>
    <t>MP100-1145</t>
  </si>
  <si>
    <t>C23530062</t>
  </si>
  <si>
    <t>497445138-CR</t>
  </si>
  <si>
    <t>CS497445138</t>
  </si>
  <si>
    <t>MPS100-0155</t>
  </si>
  <si>
    <t>C23530059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</si>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</sst>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2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2" fillId="3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44" fontId="0" fillId="0" borderId="1" xfId="0" applyNumberForma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8.580604513889" createdVersion="8" refreshedVersion="8" minRefreshableVersion="3" recordCount="7" xr:uid="{3D35C00D-17F6-492D-ADDC-419DC48394E1}">
  <cacheSource type="worksheet">
    <worksheetSource ref="A1:P8" sheet="Sheet1"/>
  </cacheSource>
  <cacheFields count="16">
    <cacheField name="Voucher #" numFmtId="0">
      <sharedItems containsSemiMixedTypes="0" containsString="0" containsNumber="1" containsInteger="1" minValue="12582039" maxValue="12582039"/>
    </cacheField>
    <cacheField name="Voucher Date" numFmtId="14">
      <sharedItems containsSemiMixedTypes="0" containsNonDate="0" containsDate="1" containsString="0" minDate="2024-01-11T00:00:00" maxDate="2024-01-1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11T00:00:00" maxDate="2023-12-15T00:00:00"/>
    </cacheField>
    <cacheField name=" Amount" numFmtId="44">
      <sharedItems containsSemiMixedTypes="0" containsString="0" containsNumber="1" minValue="-288.02999999999997" maxValue="-89.28"/>
    </cacheField>
    <cacheField name="Shipping" numFmtId="44">
      <sharedItems containsSemiMixedTypes="0" containsString="0" containsNumber="1" minValue="-76.72" maxValue="-7.83"/>
    </cacheField>
    <cacheField name="TOTAL" numFmtId="44">
      <sharedItems containsSemiMixedTypes="0" containsString="0" containsNumber="1" minValue="-318.07" maxValue="-97.11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44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n v="12582039"/>
    <d v="2024-01-11T00:00:00"/>
    <s v="CB2400143"/>
    <s v="494105077-CR"/>
    <s v="CS494105077"/>
    <d v="2023-12-13T00:00:00"/>
    <n v="-89.28"/>
    <n v="-7.83"/>
    <n v="-97.11"/>
    <s v="MPE10-698"/>
    <s v="WDC"/>
    <x v="0"/>
    <s v="_x0009_197123"/>
    <s v="Credit Accept"/>
    <s v="C23530056"/>
    <s v="Deduction Type : Missing parts"/>
  </r>
  <r>
    <n v="12582039"/>
    <d v="2024-01-11T00:00:00"/>
    <s v="CB2400143"/>
    <s v="502288151-CR"/>
    <s v="CS502288151"/>
    <d v="2023-12-14T00:00:00"/>
    <n v="-121.75"/>
    <n v="-9.84"/>
    <n v="-131.59"/>
    <s v="FPF20-0312"/>
    <s v="WDC"/>
    <x v="1"/>
    <s v="_x0009_197123"/>
    <s v="Credit Accept"/>
    <s v="C23530310"/>
    <s v="Deduction Type : Missing parts"/>
  </r>
  <r>
    <n v="12582039"/>
    <d v="2024-01-11T00:00:00"/>
    <s v="CB2400143"/>
    <s v="461588097-CR"/>
    <s v="CS461588097"/>
    <d v="2023-12-13T00:00:00"/>
    <n v="-288.02999999999997"/>
    <n v="-30.04"/>
    <n v="-318.07"/>
    <s v="MPS137-0004"/>
    <s v="WDC"/>
    <x v="1"/>
    <s v="_x0009_197123"/>
    <s v="Credit Accept"/>
    <s v="C23530136"/>
    <s v="Deduction Type : Replacement part cancellation"/>
  </r>
  <r>
    <n v="12582039"/>
    <d v="2024-01-11T00:00:00"/>
    <s v="CB2400143"/>
    <s v="483121836-CR"/>
    <s v="CS483121836"/>
    <d v="2023-12-13T00:00:00"/>
    <n v="-230.63"/>
    <n v="-18.96"/>
    <n v="-249.59"/>
    <s v="MP104-1119"/>
    <s v="WDC"/>
    <x v="1"/>
    <s v="_x0009_197123"/>
    <s v="Credit Accept"/>
    <s v="C23530103"/>
    <s v="Deduction Type : Replacement part cancellation"/>
  </r>
  <r>
    <n v="12582039"/>
    <d v="2024-01-11T00:00:00"/>
    <s v="CB2400143"/>
    <s v="495354591-CR"/>
    <s v="CA495354591"/>
    <d v="2023-12-11T00:00:00"/>
    <n v="-218.17"/>
    <n v="-76.72"/>
    <n v="-294.89"/>
    <s v="II103-0355"/>
    <s v="WDC"/>
    <x v="1"/>
    <s v="_x0009_197123"/>
    <s v="Credit Accept"/>
    <s v="C23529579"/>
    <s v="Deduction Type : Replacement part cancellation"/>
  </r>
  <r>
    <n v="12582039"/>
    <d v="2024-01-11T00:00:00"/>
    <s v="CB2400143"/>
    <s v="496045441-CR"/>
    <s v="CS496045441"/>
    <d v="2023-12-13T00:00:00"/>
    <n v="-263.56"/>
    <n v="-32.79"/>
    <n v="-296.35000000000002"/>
    <s v="MP100-1145"/>
    <s v="WDC"/>
    <x v="1"/>
    <s v="_x0009_197123"/>
    <s v="Credit Accept"/>
    <s v="C23530062"/>
    <s v="Deduction Type : Replacement part cancellation"/>
  </r>
  <r>
    <n v="12582039"/>
    <d v="2024-01-11T00:00:00"/>
    <s v="CB2400143"/>
    <s v="497445138-CR"/>
    <s v="CS497445138"/>
    <d v="2023-12-13T00:00:00"/>
    <n v="-247.07"/>
    <n v="-30.14"/>
    <n v="-277.20999999999998"/>
    <s v="MPS100-0155"/>
    <s v="WDC"/>
    <x v="1"/>
    <s v="_x0009_197123"/>
    <s v="Credit Accept"/>
    <s v="C23530059"/>
    <s v="Deduction Type 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AC9282-0014-411C-97FD-88CD76FCD824}" name="PivotTable5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2:G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4" showAll="0"/>
    <pivotField numFmtId="44" showAll="0"/>
    <pivotField dataField="1" numFmtId="4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TOTAL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93631-1B08-4CED-B443-A8A34F02DA13}">
  <dimension ref="A1:P16"/>
  <sheetViews>
    <sheetView tabSelected="1" workbookViewId="0">
      <selection sqref="A1:XFD1048576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.21875" bestFit="1" customWidth="1"/>
    <col min="6" max="6" width="12.77734375" bestFit="1" customWidth="1"/>
    <col min="7" max="7" width="12.88671875" bestFit="1" customWidth="1"/>
    <col min="8" max="8" width="9.88671875" bestFit="1" customWidth="1"/>
    <col min="9" max="9" width="9.44140625" bestFit="1" customWidth="1"/>
    <col min="10" max="10" width="12.21875" bestFit="1" customWidth="1"/>
    <col min="11" max="11" width="6" bestFit="1" customWidth="1"/>
    <col min="13" max="13" width="8.21875" bestFit="1" customWidth="1"/>
    <col min="14" max="14" width="15" bestFit="1" customWidth="1"/>
    <col min="15" max="15" width="10.44140625" bestFit="1" customWidth="1"/>
    <col min="16" max="16" width="43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6" t="s">
        <v>14</v>
      </c>
      <c r="P1" s="6" t="s">
        <v>15</v>
      </c>
    </row>
    <row r="2" spans="1:16" x14ac:dyDescent="0.3">
      <c r="A2" s="7">
        <v>12582039</v>
      </c>
      <c r="B2" s="8">
        <v>45302</v>
      </c>
      <c r="C2" s="7" t="s">
        <v>16</v>
      </c>
      <c r="D2" s="7" t="s">
        <v>17</v>
      </c>
      <c r="E2" s="7" t="s">
        <v>18</v>
      </c>
      <c r="F2" s="8">
        <v>45273</v>
      </c>
      <c r="G2" s="9">
        <v>-89.28</v>
      </c>
      <c r="H2" s="9">
        <v>-7.83</v>
      </c>
      <c r="I2" s="10">
        <v>-97.11</v>
      </c>
      <c r="J2" s="7" t="s">
        <v>19</v>
      </c>
      <c r="K2" s="7" t="s">
        <v>20</v>
      </c>
      <c r="L2" s="7" t="s">
        <v>21</v>
      </c>
      <c r="M2" s="7" t="s">
        <v>22</v>
      </c>
      <c r="N2" s="9" t="s">
        <v>23</v>
      </c>
      <c r="O2" s="7" t="s">
        <v>24</v>
      </c>
      <c r="P2" s="7" t="s">
        <v>25</v>
      </c>
    </row>
    <row r="3" spans="1:16" x14ac:dyDescent="0.3">
      <c r="A3" s="7">
        <v>12582039</v>
      </c>
      <c r="B3" s="8">
        <v>45302</v>
      </c>
      <c r="C3" s="7" t="s">
        <v>16</v>
      </c>
      <c r="D3" s="7" t="s">
        <v>26</v>
      </c>
      <c r="E3" s="7" t="s">
        <v>27</v>
      </c>
      <c r="F3" s="8">
        <v>45274</v>
      </c>
      <c r="G3" s="9">
        <v>-121.75</v>
      </c>
      <c r="H3" s="9">
        <v>-9.84</v>
      </c>
      <c r="I3" s="10">
        <v>-131.59</v>
      </c>
      <c r="J3" s="7" t="s">
        <v>28</v>
      </c>
      <c r="K3" s="7" t="s">
        <v>20</v>
      </c>
      <c r="L3" s="7" t="s">
        <v>29</v>
      </c>
      <c r="M3" s="7" t="s">
        <v>22</v>
      </c>
      <c r="N3" s="9" t="s">
        <v>23</v>
      </c>
      <c r="O3" s="7" t="s">
        <v>30</v>
      </c>
      <c r="P3" s="7" t="s">
        <v>25</v>
      </c>
    </row>
    <row r="4" spans="1:16" x14ac:dyDescent="0.3">
      <c r="A4" s="7">
        <v>12582039</v>
      </c>
      <c r="B4" s="8">
        <v>45302</v>
      </c>
      <c r="C4" s="7" t="s">
        <v>16</v>
      </c>
      <c r="D4" s="7" t="s">
        <v>31</v>
      </c>
      <c r="E4" s="7" t="s">
        <v>32</v>
      </c>
      <c r="F4" s="8">
        <v>45273</v>
      </c>
      <c r="G4" s="9">
        <v>-288.02999999999997</v>
      </c>
      <c r="H4" s="9">
        <v>-30.04</v>
      </c>
      <c r="I4" s="10">
        <v>-318.07</v>
      </c>
      <c r="J4" s="7" t="s">
        <v>33</v>
      </c>
      <c r="K4" s="7" t="s">
        <v>20</v>
      </c>
      <c r="L4" s="7" t="s">
        <v>29</v>
      </c>
      <c r="M4" s="7" t="s">
        <v>22</v>
      </c>
      <c r="N4" s="9" t="s">
        <v>23</v>
      </c>
      <c r="O4" s="7" t="s">
        <v>34</v>
      </c>
      <c r="P4" s="7" t="s">
        <v>35</v>
      </c>
    </row>
    <row r="5" spans="1:16" x14ac:dyDescent="0.3">
      <c r="A5" s="7">
        <v>12582039</v>
      </c>
      <c r="B5" s="8">
        <v>45302</v>
      </c>
      <c r="C5" s="7" t="s">
        <v>16</v>
      </c>
      <c r="D5" s="7" t="s">
        <v>36</v>
      </c>
      <c r="E5" s="7" t="s">
        <v>37</v>
      </c>
      <c r="F5" s="8">
        <v>45273</v>
      </c>
      <c r="G5" s="9">
        <v>-230.63</v>
      </c>
      <c r="H5" s="9">
        <v>-18.96</v>
      </c>
      <c r="I5" s="10">
        <v>-249.59</v>
      </c>
      <c r="J5" s="7" t="s">
        <v>38</v>
      </c>
      <c r="K5" s="7" t="s">
        <v>20</v>
      </c>
      <c r="L5" s="7" t="s">
        <v>29</v>
      </c>
      <c r="M5" s="7" t="s">
        <v>22</v>
      </c>
      <c r="N5" s="9" t="s">
        <v>23</v>
      </c>
      <c r="O5" s="7" t="s">
        <v>39</v>
      </c>
      <c r="P5" s="7" t="s">
        <v>35</v>
      </c>
    </row>
    <row r="6" spans="1:16" x14ac:dyDescent="0.3">
      <c r="A6" s="7">
        <v>12582039</v>
      </c>
      <c r="B6" s="8">
        <v>45302</v>
      </c>
      <c r="C6" s="7" t="s">
        <v>16</v>
      </c>
      <c r="D6" s="7" t="s">
        <v>40</v>
      </c>
      <c r="E6" s="7" t="s">
        <v>41</v>
      </c>
      <c r="F6" s="8">
        <v>45271</v>
      </c>
      <c r="G6" s="9">
        <v>-218.17</v>
      </c>
      <c r="H6" s="9">
        <v>-76.72</v>
      </c>
      <c r="I6" s="10">
        <v>-294.89</v>
      </c>
      <c r="J6" s="7" t="s">
        <v>42</v>
      </c>
      <c r="K6" s="7" t="s">
        <v>20</v>
      </c>
      <c r="L6" s="7" t="s">
        <v>29</v>
      </c>
      <c r="M6" s="7" t="s">
        <v>22</v>
      </c>
      <c r="N6" s="9" t="s">
        <v>23</v>
      </c>
      <c r="O6" s="7" t="s">
        <v>43</v>
      </c>
      <c r="P6" s="7" t="s">
        <v>35</v>
      </c>
    </row>
    <row r="7" spans="1:16" x14ac:dyDescent="0.3">
      <c r="A7" s="7">
        <v>12582039</v>
      </c>
      <c r="B7" s="8">
        <v>45302</v>
      </c>
      <c r="C7" s="7" t="s">
        <v>16</v>
      </c>
      <c r="D7" s="7" t="s">
        <v>44</v>
      </c>
      <c r="E7" s="7" t="s">
        <v>45</v>
      </c>
      <c r="F7" s="8">
        <v>45273</v>
      </c>
      <c r="G7" s="9">
        <v>-263.56</v>
      </c>
      <c r="H7" s="9">
        <v>-32.79</v>
      </c>
      <c r="I7" s="10">
        <v>-296.35000000000002</v>
      </c>
      <c r="J7" s="7" t="s">
        <v>46</v>
      </c>
      <c r="K7" s="7" t="s">
        <v>20</v>
      </c>
      <c r="L7" s="7" t="s">
        <v>29</v>
      </c>
      <c r="M7" s="7" t="s">
        <v>22</v>
      </c>
      <c r="N7" s="9" t="s">
        <v>23</v>
      </c>
      <c r="O7" s="7" t="s">
        <v>47</v>
      </c>
      <c r="P7" s="7" t="s">
        <v>35</v>
      </c>
    </row>
    <row r="8" spans="1:16" x14ac:dyDescent="0.3">
      <c r="A8" s="7">
        <v>12582039</v>
      </c>
      <c r="B8" s="8">
        <v>45302</v>
      </c>
      <c r="C8" s="7" t="s">
        <v>16</v>
      </c>
      <c r="D8" s="7" t="s">
        <v>48</v>
      </c>
      <c r="E8" s="7" t="s">
        <v>49</v>
      </c>
      <c r="F8" s="8">
        <v>45273</v>
      </c>
      <c r="G8" s="9">
        <v>-247.07</v>
      </c>
      <c r="H8" s="9">
        <v>-30.14</v>
      </c>
      <c r="I8" s="10">
        <v>-277.20999999999998</v>
      </c>
      <c r="J8" s="7" t="s">
        <v>50</v>
      </c>
      <c r="K8" s="7" t="s">
        <v>20</v>
      </c>
      <c r="L8" s="7" t="s">
        <v>29</v>
      </c>
      <c r="M8" s="7" t="s">
        <v>22</v>
      </c>
      <c r="N8" s="9" t="s">
        <v>23</v>
      </c>
      <c r="O8" s="7" t="s">
        <v>51</v>
      </c>
      <c r="P8" s="7" t="s">
        <v>35</v>
      </c>
    </row>
    <row r="12" spans="1:16" x14ac:dyDescent="0.3">
      <c r="F12" s="11" t="s">
        <v>53</v>
      </c>
      <c r="G12" t="s">
        <v>52</v>
      </c>
    </row>
    <row r="13" spans="1:16" x14ac:dyDescent="0.3">
      <c r="F13" s="12" t="s">
        <v>21</v>
      </c>
      <c r="G13" s="13">
        <v>-97.11</v>
      </c>
    </row>
    <row r="14" spans="1:16" x14ac:dyDescent="0.3">
      <c r="F14" s="12" t="s">
        <v>29</v>
      </c>
      <c r="G14" s="13">
        <v>-1567.7</v>
      </c>
    </row>
    <row r="15" spans="1:16" x14ac:dyDescent="0.3">
      <c r="F15" s="12" t="s">
        <v>54</v>
      </c>
      <c r="G15" s="13">
        <v>-1664.81</v>
      </c>
    </row>
    <row r="16" spans="1:16" x14ac:dyDescent="0.3">
      <c r="G1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2024-01-17T21:55:53Z</dcterms:created>
  <dcterms:modified xsi:type="dcterms:W3CDTF">2024-01-17T21:56:22Z</dcterms:modified>
</cp:coreProperties>
</file>