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B044969B-80C7-4ECB-BA8A-3831E6A0617C}" xr6:coauthVersionLast="47" xr6:coauthVersionMax="47" xr10:uidLastSave="{00000000-0000-0000-0000-000000000000}"/>
  <bookViews>
    <workbookView xWindow="28680" yWindow="-120" windowWidth="29040" windowHeight="15840" xr2:uid="{D7AAD8E4-D8B8-4549-B7CB-6F4D4C8D600C}"/>
  </bookViews>
  <sheets>
    <sheet name="Sheet1" sheetId="1" r:id="rId1"/>
  </sheets>
  <calcPr calcId="191029"/>
  <pivotCaches>
    <pivotCache cacheId="20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<sst xmlns="http://schemas.openxmlformats.org/spreadsheetml/2006/main" count="141" uniqueCount="72">
  <si>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</si>
  <si>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</si>
  <si>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</si>
  <si>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</si>
  <si>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</si>
  <si>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</si>
  <si>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</si>
  <si>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</si>
  <si>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</si>
  <si>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</si>
  <si>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</si>
  <si>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</si>
  <si>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</si>
  <si>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</si>
  <si>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</si>
  <si>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</si>
  <si>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CB2400125</t>
  </si>
  <si>
    <t>462262431-CR</t>
  </si>
  <si>
    <t>CS462262431</t>
  </si>
  <si>
    <t>MP108-1050</t>
  </si>
  <si>
    <t>WDC</t>
  </si>
  <si>
    <t>FUR</t>
  </si>
  <si>
    <t xml:space="preserve">	197097</t>
  </si>
  <si>
    <t>Credit Accept</t>
  </si>
  <si>
    <t>C23529299</t>
  </si>
  <si>
    <t>Deduction Type : Replacement part cancellation</t>
  </si>
  <si>
    <t>462584440-CR</t>
  </si>
  <si>
    <t>CS462584440</t>
  </si>
  <si>
    <t>IIF17-0010</t>
  </si>
  <si>
    <t>C23528663</t>
  </si>
  <si>
    <t>481423691-CR</t>
  </si>
  <si>
    <t>CS481423691</t>
  </si>
  <si>
    <t>II104-0224</t>
  </si>
  <si>
    <t>C23528658</t>
  </si>
  <si>
    <t>485301838-CR</t>
  </si>
  <si>
    <t>CS485301838</t>
  </si>
  <si>
    <t>MP104-1181</t>
  </si>
  <si>
    <t>C23529239</t>
  </si>
  <si>
    <t>486585087-CR</t>
  </si>
  <si>
    <t>CS486585087</t>
  </si>
  <si>
    <t>MPS136-0060</t>
  </si>
  <si>
    <t>C23528689</t>
  </si>
  <si>
    <t>487416244-CR</t>
  </si>
  <si>
    <t>CS487416244</t>
  </si>
  <si>
    <t>FPF18-0428</t>
  </si>
  <si>
    <t>C23529224</t>
  </si>
  <si>
    <t>487857714-CR</t>
  </si>
  <si>
    <t>CS487857714</t>
  </si>
  <si>
    <t>FPF20-0558</t>
  </si>
  <si>
    <t>C23528377</t>
  </si>
  <si>
    <t>488149921-CR</t>
  </si>
  <si>
    <t>CS488149921</t>
  </si>
  <si>
    <t>II40-1180</t>
  </si>
  <si>
    <t>WIN</t>
  </si>
  <si>
    <t>C23528374</t>
  </si>
  <si>
    <t>490291336-CR</t>
  </si>
  <si>
    <t>CS490291336</t>
  </si>
  <si>
    <t>C23528707</t>
  </si>
  <si>
    <t>493299491-CR</t>
  </si>
  <si>
    <t>CS493299491</t>
  </si>
  <si>
    <t>II100-0434</t>
  </si>
  <si>
    <t>C23529103</t>
  </si>
  <si>
    <t>496020586-CR</t>
  </si>
  <si>
    <t>CS496020586</t>
  </si>
  <si>
    <t>FPF18-0167</t>
  </si>
  <si>
    <t>C23529181</t>
  </si>
  <si>
    <t>497444138-CR</t>
  </si>
  <si>
    <t>CS497444138</t>
  </si>
  <si>
    <t>C23529086</t>
  </si>
  <si>
    <t>Sum of TOTAL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</si>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</sst>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9" fontId="2" fillId="3" borderId="1" xfId="2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1" xfId="2" applyNumberFormat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7.663010069446" createdVersion="8" refreshedVersion="8" minRefreshableVersion="3" recordCount="12" xr:uid="{54416DE8-851D-4C1B-A1B0-846DC09CC222}">
  <cacheSource type="worksheet">
    <worksheetSource ref="A1:P13" sheet="Sheet1"/>
  </cacheSource>
  <cacheFields count="16">
    <cacheField name="Voucher #" numFmtId="0">
      <sharedItems containsSemiMixedTypes="0" containsString="0" containsNumber="1" containsInteger="1" minValue="12482246" maxValue="12482246"/>
    </cacheField>
    <cacheField name="Voucher Date" numFmtId="14">
      <sharedItems containsSemiMixedTypes="0" containsNonDate="0" containsDate="1" containsString="0" minDate="2024-01-10T00:00:00" maxDate="2024-01-1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04T00:00:00" maxDate="2023-12-09T00:00:00"/>
    </cacheField>
    <cacheField name=" Amount" numFmtId="43">
      <sharedItems containsSemiMixedTypes="0" containsString="0" containsNumber="1" minValue="-180.13" maxValue="0"/>
    </cacheField>
    <cacheField name="Shipping" numFmtId="43">
      <sharedItems containsSemiMixedTypes="0" containsString="0" containsNumber="1" minValue="-65.2" maxValue="0"/>
    </cacheField>
    <cacheField name="TOTAL" numFmtId="43">
      <sharedItems containsSemiMixedTypes="0" containsString="0" containsNumber="1" minValue="-202.95999999999998" maxValue="-63.08"/>
    </cacheField>
    <cacheField name="ITEM #" numFmtId="43">
      <sharedItems/>
    </cacheField>
    <cacheField name="Whse" numFmtId="43">
      <sharedItems/>
    </cacheField>
    <cacheField name="Cost Unit" numFmtId="43">
      <sharedItems count="2">
        <s v="FUR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12482246"/>
    <d v="2024-01-10T00:00:00"/>
    <s v="CB2400125"/>
    <s v="462262431-CR"/>
    <s v="CS462262431"/>
    <d v="2023-12-08T00:00:00"/>
    <n v="0"/>
    <n v="-65.2"/>
    <n v="-65.2"/>
    <s v="MP108-1050"/>
    <s v="WDC"/>
    <x v="0"/>
    <s v="_x0009_197097"/>
    <s v="Credit Accept"/>
    <s v="C23529299"/>
    <s v="Deduction Type : Replacement part cancellation"/>
  </r>
  <r>
    <n v="12482246"/>
    <d v="2024-01-10T00:00:00"/>
    <s v="CB2400125"/>
    <s v="462584440-CR"/>
    <s v="CS462584440"/>
    <d v="2023-12-05T00:00:00"/>
    <n v="-92.47"/>
    <n v="-9.43"/>
    <n v="-101.9"/>
    <s v="IIF17-0010"/>
    <s v="WDC"/>
    <x v="0"/>
    <s v="_x0009_197097"/>
    <s v="Credit Accept"/>
    <s v="C23528663"/>
    <s v="Deduction Type : Replacement part cancellation"/>
  </r>
  <r>
    <n v="12482246"/>
    <d v="2024-01-10T00:00:00"/>
    <s v="CB2400125"/>
    <s v="481423691-CR"/>
    <s v="CS481423691"/>
    <d v="2023-12-05T00:00:00"/>
    <n v="-118.96"/>
    <n v="-8.92"/>
    <n v="-127.88"/>
    <s v="II104-0224"/>
    <s v="WDC"/>
    <x v="0"/>
    <s v="_x0009_197097"/>
    <s v="Credit Accept"/>
    <s v="C23528658"/>
    <s v="Deduction Type : Replacement part cancellation"/>
  </r>
  <r>
    <n v="12482246"/>
    <d v="2024-01-10T00:00:00"/>
    <s v="CB2400125"/>
    <s v="485301838-CR"/>
    <s v="CS485301838"/>
    <d v="2023-12-08T00:00:00"/>
    <n v="-171.68"/>
    <n v="0"/>
    <n v="-171.68"/>
    <s v="MP104-1181"/>
    <s v="WDC"/>
    <x v="0"/>
    <s v="_x0009_197097"/>
    <s v="Credit Accept"/>
    <s v="C23529239"/>
    <s v="Deduction Type : Replacement part cancellation"/>
  </r>
  <r>
    <n v="12482246"/>
    <d v="2024-01-10T00:00:00"/>
    <s v="CB2400125"/>
    <s v="486585087-CR"/>
    <s v="CS486585087"/>
    <d v="2023-12-05T00:00:00"/>
    <n v="-108.64"/>
    <n v="-12.27"/>
    <n v="-120.91"/>
    <s v="MPS136-0060"/>
    <s v="WDC"/>
    <x v="0"/>
    <s v="_x0009_197097"/>
    <s v="Credit Accept"/>
    <s v="C23528689"/>
    <s v="Deduction Type : Replacement part cancellation"/>
  </r>
  <r>
    <n v="12482246"/>
    <d v="2024-01-10T00:00:00"/>
    <s v="CB2400125"/>
    <s v="487416244-CR"/>
    <s v="CS487416244"/>
    <d v="2023-12-08T00:00:00"/>
    <n v="-180.13"/>
    <n v="-22.83"/>
    <n v="-202.95999999999998"/>
    <s v="FPF18-0428"/>
    <s v="WDC"/>
    <x v="0"/>
    <s v="_x0009_197097"/>
    <s v="Credit Accept"/>
    <s v="C23529224"/>
    <s v="Deduction Type : Replacement part cancellation"/>
  </r>
  <r>
    <n v="12482246"/>
    <d v="2024-01-10T00:00:00"/>
    <s v="CB2400125"/>
    <s v="487857714-CR"/>
    <s v="CS487857714"/>
    <d v="2023-12-04T00:00:00"/>
    <n v="-54.91"/>
    <n v="-11.12"/>
    <n v="-66.03"/>
    <s v="FPF20-0558"/>
    <s v="WDC"/>
    <x v="0"/>
    <s v="_x0009_197097"/>
    <s v="Credit Accept"/>
    <s v="C23528377"/>
    <s v="Deduction Type : Replacement part cancellation"/>
  </r>
  <r>
    <n v="12482246"/>
    <d v="2024-01-10T00:00:00"/>
    <s v="CB2400125"/>
    <s v="488149921-CR"/>
    <s v="CS488149921"/>
    <d v="2023-12-04T00:00:00"/>
    <n v="-52.94"/>
    <n v="-10.14"/>
    <n v="-63.08"/>
    <s v="II40-1180"/>
    <s v="WDC"/>
    <x v="1"/>
    <s v="_x0009_197097"/>
    <s v="Credit Accept"/>
    <s v="C23528374"/>
    <s v="Deduction Type : Replacement part cancellation"/>
  </r>
  <r>
    <n v="12482246"/>
    <d v="2024-01-10T00:00:00"/>
    <s v="CB2400125"/>
    <s v="490291336-CR"/>
    <s v="CS490291336"/>
    <d v="2023-12-05T00:00:00"/>
    <n v="-92.47"/>
    <n v="-6.45"/>
    <n v="-98.92"/>
    <s v="IIF17-0010"/>
    <s v="WDC"/>
    <x v="0"/>
    <s v="_x0009_197097"/>
    <s v="Credit Accept"/>
    <s v="C23528707"/>
    <s v="Deduction Type : Replacement part cancellation"/>
  </r>
  <r>
    <n v="12482246"/>
    <d v="2024-01-10T00:00:00"/>
    <s v="CB2400125"/>
    <s v="493299491-CR"/>
    <s v="CS493299491"/>
    <d v="2023-12-07T00:00:00"/>
    <n v="-134.36000000000001"/>
    <n v="-15.91"/>
    <n v="-150.27000000000001"/>
    <s v="II100-0434"/>
    <s v="WDC"/>
    <x v="0"/>
    <s v="_x0009_197097"/>
    <s v="Credit Accept"/>
    <s v="C23529103"/>
    <s v="Deduction Type : Replacement part cancellation"/>
  </r>
  <r>
    <n v="12482246"/>
    <d v="2024-01-10T00:00:00"/>
    <s v="CB2400125"/>
    <s v="496020586-CR"/>
    <s v="CS496020586"/>
    <d v="2023-12-08T00:00:00"/>
    <n v="-172.25"/>
    <n v="0"/>
    <n v="-172.25"/>
    <s v="FPF18-0167"/>
    <s v="WDC"/>
    <x v="0"/>
    <s v="_x0009_197097"/>
    <s v="Credit Accept"/>
    <s v="C23529181"/>
    <s v="Deduction Type : Replacement part cancellation"/>
  </r>
  <r>
    <n v="12482246"/>
    <d v="2024-01-10T00:00:00"/>
    <s v="CB2400125"/>
    <s v="497444138-CR"/>
    <s v="CS497444138"/>
    <d v="2023-12-07T00:00:00"/>
    <n v="-138.65"/>
    <n v="-15.85"/>
    <n v="-154.5"/>
    <s v="II100-0434"/>
    <s v="WDC"/>
    <x v="0"/>
    <s v="_x0009_197097"/>
    <s v="Credit Accept"/>
    <s v="C23529086"/>
    <s v="Deduction Type 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3B0AC6-D646-4BEB-8BE9-2B09F6AAAC28}" name="PivotTable46" cacheId="20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15:E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numFmtId="43" showAll="0"/>
    <pivotField numFmtId="43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TOTAL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799C-B74E-407A-854E-CA99882F7E1B}">
  <dimension ref="A1:P18"/>
  <sheetViews>
    <sheetView tabSelected="1" workbookViewId="0">
      <selection activeCell="C4" sqref="C4"/>
    </sheetView>
  </sheetViews>
  <sheetFormatPr defaultRowHeight="14.4" x14ac:dyDescent="0.3"/>
  <cols>
    <col min="4" max="4" width="12.77734375" bestFit="1" customWidth="1"/>
    <col min="5" max="5" width="12.8867187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4" t="s">
        <v>15</v>
      </c>
    </row>
    <row r="2" spans="1:16" x14ac:dyDescent="0.3">
      <c r="A2" s="5">
        <v>12482246</v>
      </c>
      <c r="B2" s="6">
        <v>45301</v>
      </c>
      <c r="C2" s="5" t="s">
        <v>16</v>
      </c>
      <c r="D2" s="5" t="s">
        <v>17</v>
      </c>
      <c r="E2" s="5" t="s">
        <v>18</v>
      </c>
      <c r="F2" s="6">
        <v>45268</v>
      </c>
      <c r="G2" s="7">
        <v>0</v>
      </c>
      <c r="H2" s="7">
        <v>-65.2</v>
      </c>
      <c r="I2" s="7">
        <v>-65.2</v>
      </c>
      <c r="J2" s="7" t="s">
        <v>19</v>
      </c>
      <c r="K2" s="7" t="s">
        <v>20</v>
      </c>
      <c r="L2" s="7" t="s">
        <v>21</v>
      </c>
      <c r="M2" s="5" t="s">
        <v>22</v>
      </c>
      <c r="N2" s="8" t="s">
        <v>23</v>
      </c>
      <c r="O2" s="5" t="s">
        <v>24</v>
      </c>
      <c r="P2" s="5" t="s">
        <v>25</v>
      </c>
    </row>
    <row r="3" spans="1:16" x14ac:dyDescent="0.3">
      <c r="A3" s="5">
        <v>12482246</v>
      </c>
      <c r="B3" s="6">
        <v>45301</v>
      </c>
      <c r="C3" s="5" t="s">
        <v>16</v>
      </c>
      <c r="D3" s="5" t="s">
        <v>26</v>
      </c>
      <c r="E3" s="5" t="s">
        <v>27</v>
      </c>
      <c r="F3" s="6">
        <v>45265</v>
      </c>
      <c r="G3" s="7">
        <v>-92.47</v>
      </c>
      <c r="H3" s="7">
        <v>-9.43</v>
      </c>
      <c r="I3" s="7">
        <v>-101.9</v>
      </c>
      <c r="J3" s="7" t="s">
        <v>28</v>
      </c>
      <c r="K3" s="7" t="s">
        <v>20</v>
      </c>
      <c r="L3" s="7" t="s">
        <v>21</v>
      </c>
      <c r="M3" s="5" t="s">
        <v>22</v>
      </c>
      <c r="N3" s="8" t="s">
        <v>23</v>
      </c>
      <c r="O3" s="5" t="s">
        <v>29</v>
      </c>
      <c r="P3" s="5" t="s">
        <v>25</v>
      </c>
    </row>
    <row r="4" spans="1:16" x14ac:dyDescent="0.3">
      <c r="A4" s="5">
        <v>12482246</v>
      </c>
      <c r="B4" s="6">
        <v>45301</v>
      </c>
      <c r="C4" s="5" t="s">
        <v>16</v>
      </c>
      <c r="D4" s="5" t="s">
        <v>30</v>
      </c>
      <c r="E4" s="5" t="s">
        <v>31</v>
      </c>
      <c r="F4" s="6">
        <v>45265</v>
      </c>
      <c r="G4" s="7">
        <v>-118.96</v>
      </c>
      <c r="H4" s="7">
        <v>-8.92</v>
      </c>
      <c r="I4" s="7">
        <v>-127.88</v>
      </c>
      <c r="J4" s="7" t="s">
        <v>32</v>
      </c>
      <c r="K4" s="7" t="s">
        <v>20</v>
      </c>
      <c r="L4" s="7" t="s">
        <v>21</v>
      </c>
      <c r="M4" s="5" t="s">
        <v>22</v>
      </c>
      <c r="N4" s="8" t="s">
        <v>23</v>
      </c>
      <c r="O4" s="5" t="s">
        <v>33</v>
      </c>
      <c r="P4" s="5" t="s">
        <v>25</v>
      </c>
    </row>
    <row r="5" spans="1:16" x14ac:dyDescent="0.3">
      <c r="A5" s="5">
        <v>12482246</v>
      </c>
      <c r="B5" s="6">
        <v>45301</v>
      </c>
      <c r="C5" s="5" t="s">
        <v>16</v>
      </c>
      <c r="D5" s="5" t="s">
        <v>34</v>
      </c>
      <c r="E5" s="5" t="s">
        <v>35</v>
      </c>
      <c r="F5" s="6">
        <v>45268</v>
      </c>
      <c r="G5" s="7">
        <v>-171.68</v>
      </c>
      <c r="H5" s="7">
        <v>0</v>
      </c>
      <c r="I5" s="7">
        <v>-171.68</v>
      </c>
      <c r="J5" s="7" t="s">
        <v>36</v>
      </c>
      <c r="K5" s="7" t="s">
        <v>20</v>
      </c>
      <c r="L5" s="7" t="s">
        <v>21</v>
      </c>
      <c r="M5" s="5" t="s">
        <v>22</v>
      </c>
      <c r="N5" s="8" t="s">
        <v>23</v>
      </c>
      <c r="O5" s="5" t="s">
        <v>37</v>
      </c>
      <c r="P5" s="5" t="s">
        <v>25</v>
      </c>
    </row>
    <row r="6" spans="1:16" x14ac:dyDescent="0.3">
      <c r="A6" s="5">
        <v>12482246</v>
      </c>
      <c r="B6" s="6">
        <v>45301</v>
      </c>
      <c r="C6" s="5" t="s">
        <v>16</v>
      </c>
      <c r="D6" s="5" t="s">
        <v>38</v>
      </c>
      <c r="E6" s="5" t="s">
        <v>39</v>
      </c>
      <c r="F6" s="6">
        <v>45265</v>
      </c>
      <c r="G6" s="7">
        <v>-108.64</v>
      </c>
      <c r="H6" s="7">
        <v>-12.27</v>
      </c>
      <c r="I6" s="7">
        <v>-120.91</v>
      </c>
      <c r="J6" s="7" t="s">
        <v>40</v>
      </c>
      <c r="K6" s="7" t="s">
        <v>20</v>
      </c>
      <c r="L6" s="7" t="s">
        <v>21</v>
      </c>
      <c r="M6" s="5" t="s">
        <v>22</v>
      </c>
      <c r="N6" s="8" t="s">
        <v>23</v>
      </c>
      <c r="O6" s="5" t="s">
        <v>41</v>
      </c>
      <c r="P6" s="5" t="s">
        <v>25</v>
      </c>
    </row>
    <row r="7" spans="1:16" x14ac:dyDescent="0.3">
      <c r="A7" s="5">
        <v>12482246</v>
      </c>
      <c r="B7" s="6">
        <v>45301</v>
      </c>
      <c r="C7" s="5" t="s">
        <v>16</v>
      </c>
      <c r="D7" s="5" t="s">
        <v>42</v>
      </c>
      <c r="E7" s="5" t="s">
        <v>43</v>
      </c>
      <c r="F7" s="6">
        <v>45268</v>
      </c>
      <c r="G7" s="7">
        <v>-180.13</v>
      </c>
      <c r="H7" s="7">
        <v>-22.83</v>
      </c>
      <c r="I7" s="7">
        <v>-202.95999999999998</v>
      </c>
      <c r="J7" s="7" t="s">
        <v>44</v>
      </c>
      <c r="K7" s="7" t="s">
        <v>20</v>
      </c>
      <c r="L7" s="7" t="s">
        <v>21</v>
      </c>
      <c r="M7" s="5" t="s">
        <v>22</v>
      </c>
      <c r="N7" s="8" t="s">
        <v>23</v>
      </c>
      <c r="O7" s="5" t="s">
        <v>45</v>
      </c>
      <c r="P7" s="5" t="s">
        <v>25</v>
      </c>
    </row>
    <row r="8" spans="1:16" x14ac:dyDescent="0.3">
      <c r="A8" s="5">
        <v>12482246</v>
      </c>
      <c r="B8" s="6">
        <v>45301</v>
      </c>
      <c r="C8" s="5" t="s">
        <v>16</v>
      </c>
      <c r="D8" s="5" t="s">
        <v>46</v>
      </c>
      <c r="E8" s="5" t="s">
        <v>47</v>
      </c>
      <c r="F8" s="6">
        <v>45264</v>
      </c>
      <c r="G8" s="7">
        <v>-54.91</v>
      </c>
      <c r="H8" s="7">
        <v>-11.12</v>
      </c>
      <c r="I8" s="7">
        <v>-66.03</v>
      </c>
      <c r="J8" s="7" t="s">
        <v>48</v>
      </c>
      <c r="K8" s="7" t="s">
        <v>20</v>
      </c>
      <c r="L8" s="7" t="s">
        <v>21</v>
      </c>
      <c r="M8" s="5" t="s">
        <v>22</v>
      </c>
      <c r="N8" s="8" t="s">
        <v>23</v>
      </c>
      <c r="O8" s="5" t="s">
        <v>49</v>
      </c>
      <c r="P8" s="5" t="s">
        <v>25</v>
      </c>
    </row>
    <row r="9" spans="1:16" x14ac:dyDescent="0.3">
      <c r="A9" s="5">
        <v>12482246</v>
      </c>
      <c r="B9" s="6">
        <v>45301</v>
      </c>
      <c r="C9" s="5" t="s">
        <v>16</v>
      </c>
      <c r="D9" s="5" t="s">
        <v>50</v>
      </c>
      <c r="E9" s="5" t="s">
        <v>51</v>
      </c>
      <c r="F9" s="6">
        <v>45264</v>
      </c>
      <c r="G9" s="7">
        <v>-52.94</v>
      </c>
      <c r="H9" s="7">
        <v>-10.14</v>
      </c>
      <c r="I9" s="7">
        <v>-63.08</v>
      </c>
      <c r="J9" s="7" t="s">
        <v>52</v>
      </c>
      <c r="K9" s="7" t="s">
        <v>20</v>
      </c>
      <c r="L9" s="7" t="s">
        <v>53</v>
      </c>
      <c r="M9" s="5" t="s">
        <v>22</v>
      </c>
      <c r="N9" s="8" t="s">
        <v>23</v>
      </c>
      <c r="O9" s="5" t="s">
        <v>54</v>
      </c>
      <c r="P9" s="5" t="s">
        <v>25</v>
      </c>
    </row>
    <row r="10" spans="1:16" x14ac:dyDescent="0.3">
      <c r="A10" s="5">
        <v>12482246</v>
      </c>
      <c r="B10" s="6">
        <v>45301</v>
      </c>
      <c r="C10" s="5" t="s">
        <v>16</v>
      </c>
      <c r="D10" s="5" t="s">
        <v>55</v>
      </c>
      <c r="E10" s="5" t="s">
        <v>56</v>
      </c>
      <c r="F10" s="6">
        <v>45265</v>
      </c>
      <c r="G10" s="7">
        <v>-92.47</v>
      </c>
      <c r="H10" s="7">
        <v>-6.45</v>
      </c>
      <c r="I10" s="7">
        <v>-98.92</v>
      </c>
      <c r="J10" s="7" t="s">
        <v>28</v>
      </c>
      <c r="K10" s="7" t="s">
        <v>20</v>
      </c>
      <c r="L10" s="7" t="s">
        <v>21</v>
      </c>
      <c r="M10" s="5" t="s">
        <v>22</v>
      </c>
      <c r="N10" s="8" t="s">
        <v>23</v>
      </c>
      <c r="O10" s="5" t="s">
        <v>57</v>
      </c>
      <c r="P10" s="5" t="s">
        <v>25</v>
      </c>
    </row>
    <row r="11" spans="1:16" x14ac:dyDescent="0.3">
      <c r="A11" s="5">
        <v>12482246</v>
      </c>
      <c r="B11" s="6">
        <v>45301</v>
      </c>
      <c r="C11" s="5" t="s">
        <v>16</v>
      </c>
      <c r="D11" s="5" t="s">
        <v>58</v>
      </c>
      <c r="E11" s="5" t="s">
        <v>59</v>
      </c>
      <c r="F11" s="6">
        <v>45267</v>
      </c>
      <c r="G11" s="7">
        <v>-134.36000000000001</v>
      </c>
      <c r="H11" s="7">
        <v>-15.91</v>
      </c>
      <c r="I11" s="7">
        <v>-150.27000000000001</v>
      </c>
      <c r="J11" s="7" t="s">
        <v>60</v>
      </c>
      <c r="K11" s="7" t="s">
        <v>20</v>
      </c>
      <c r="L11" s="7" t="s">
        <v>21</v>
      </c>
      <c r="M11" s="5" t="s">
        <v>22</v>
      </c>
      <c r="N11" s="8" t="s">
        <v>23</v>
      </c>
      <c r="O11" s="5" t="s">
        <v>61</v>
      </c>
      <c r="P11" s="5" t="s">
        <v>25</v>
      </c>
    </row>
    <row r="12" spans="1:16" x14ac:dyDescent="0.3">
      <c r="A12" s="5">
        <v>12482246</v>
      </c>
      <c r="B12" s="6">
        <v>45301</v>
      </c>
      <c r="C12" s="5" t="s">
        <v>16</v>
      </c>
      <c r="D12" s="5" t="s">
        <v>62</v>
      </c>
      <c r="E12" s="5" t="s">
        <v>63</v>
      </c>
      <c r="F12" s="6">
        <v>45268</v>
      </c>
      <c r="G12" s="7">
        <v>-172.25</v>
      </c>
      <c r="H12" s="7">
        <v>0</v>
      </c>
      <c r="I12" s="7">
        <v>-172.25</v>
      </c>
      <c r="J12" s="7" t="s">
        <v>64</v>
      </c>
      <c r="K12" s="7" t="s">
        <v>20</v>
      </c>
      <c r="L12" s="7" t="s">
        <v>21</v>
      </c>
      <c r="M12" s="5" t="s">
        <v>22</v>
      </c>
      <c r="N12" s="8" t="s">
        <v>23</v>
      </c>
      <c r="O12" s="5" t="s">
        <v>65</v>
      </c>
      <c r="P12" s="5" t="s">
        <v>25</v>
      </c>
    </row>
    <row r="13" spans="1:16" x14ac:dyDescent="0.3">
      <c r="A13" s="5">
        <v>12482246</v>
      </c>
      <c r="B13" s="6">
        <v>45301</v>
      </c>
      <c r="C13" s="5" t="s">
        <v>16</v>
      </c>
      <c r="D13" s="5" t="s">
        <v>66</v>
      </c>
      <c r="E13" s="5" t="s">
        <v>67</v>
      </c>
      <c r="F13" s="6">
        <v>45267</v>
      </c>
      <c r="G13" s="7">
        <v>-138.65</v>
      </c>
      <c r="H13" s="7">
        <v>-15.85</v>
      </c>
      <c r="I13" s="7">
        <v>-154.5</v>
      </c>
      <c r="J13" s="7" t="s">
        <v>60</v>
      </c>
      <c r="K13" s="7" t="s">
        <v>20</v>
      </c>
      <c r="L13" s="7" t="s">
        <v>21</v>
      </c>
      <c r="M13" s="5" t="s">
        <v>22</v>
      </c>
      <c r="N13" s="8" t="s">
        <v>23</v>
      </c>
      <c r="O13" s="5" t="s">
        <v>68</v>
      </c>
      <c r="P13" s="5" t="s">
        <v>25</v>
      </c>
    </row>
    <row r="15" spans="1:16" x14ac:dyDescent="0.3">
      <c r="D15" s="10" t="s">
        <v>70</v>
      </c>
      <c r="E15" t="s">
        <v>69</v>
      </c>
    </row>
    <row r="16" spans="1:16" x14ac:dyDescent="0.3">
      <c r="D16" s="11" t="s">
        <v>21</v>
      </c>
      <c r="E16" s="9">
        <v>-1432.5</v>
      </c>
    </row>
    <row r="17" spans="4:5" x14ac:dyDescent="0.3">
      <c r="D17" s="11" t="s">
        <v>53</v>
      </c>
      <c r="E17" s="9">
        <v>-63.08</v>
      </c>
    </row>
    <row r="18" spans="4:5" x14ac:dyDescent="0.3">
      <c r="D18" s="11" t="s">
        <v>71</v>
      </c>
      <c r="E18" s="9">
        <v>-1495.58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2024-01-16T23:54:34Z</dcterms:created>
  <dcterms:modified xsi:type="dcterms:W3CDTF">2024-01-16T23:54:57Z</dcterms:modified>
</cp:coreProperties>
</file>