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B15CDA7C-E713-4453-A19C-A2146E89F267}" xr6:coauthVersionLast="47" xr6:coauthVersionMax="47" xr10:uidLastSave="{00000000-0000-0000-0000-000000000000}"/>
  <bookViews>
    <workbookView xWindow="28680" yWindow="-120" windowWidth="29040" windowHeight="15840" xr2:uid="{7645CD92-FF27-490D-B03A-6D55B9C9FCE0}"/>
  </bookViews>
  <sheets>
    <sheet name="Sheet1" sheetId="1" r:id="rId1"/>
  </sheets>
  <calcPr calcId="191029"/>
  <pivotCaches>
    <pivotCache cacheId="19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<sst xmlns="http://schemas.openxmlformats.org/spreadsheetml/2006/main" count="102" uniqueCount="60">
  <si>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</si>
  <si>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</si>
  <si>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</si>
  <si>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</si>
  <si>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</si>
  <si>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</si>
  <si>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</si>
  <si>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</si>
  <si>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</si>
  <si>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</si>
  <si>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</si>
  <si>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</si>
  <si>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</si>
  <si>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</si>
  <si>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</si>
  <si>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</si>
  <si>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CB2400122</t>
  </si>
  <si>
    <t>500056299-CR</t>
  </si>
  <si>
    <t>CS500056299</t>
  </si>
  <si>
    <t>MP10-259</t>
  </si>
  <si>
    <t>SD2</t>
  </si>
  <si>
    <t>ADUL</t>
  </si>
  <si>
    <t xml:space="preserve">	197097</t>
  </si>
  <si>
    <t>Credit Accept</t>
  </si>
  <si>
    <t>C23528858</t>
  </si>
  <si>
    <t>Deduction Type : Missing parts</t>
  </si>
  <si>
    <t>500262296-CR</t>
  </si>
  <si>
    <t>CS500262296</t>
  </si>
  <si>
    <t>MP40-7986</t>
  </si>
  <si>
    <t>WIN</t>
  </si>
  <si>
    <t>C23528857</t>
  </si>
  <si>
    <t>501021621-CR</t>
  </si>
  <si>
    <t>CS501021621</t>
  </si>
  <si>
    <t>MP10-6156</t>
  </si>
  <si>
    <t>C23529178</t>
  </si>
  <si>
    <t>461648302-CR</t>
  </si>
  <si>
    <t>CS461648302</t>
  </si>
  <si>
    <t>MP40-7981</t>
  </si>
  <si>
    <t>C23528443</t>
  </si>
  <si>
    <t>Deduction Type : Replacement part cancellation</t>
  </si>
  <si>
    <t>480683122-CR</t>
  </si>
  <si>
    <t>CS480683122</t>
  </si>
  <si>
    <t>HH10-1826</t>
  </si>
  <si>
    <t>C23528659</t>
  </si>
  <si>
    <t>486711804-CR</t>
  </si>
  <si>
    <t>CS486711804</t>
  </si>
  <si>
    <t>II10-053</t>
  </si>
  <si>
    <t>C23528385</t>
  </si>
  <si>
    <t>487847603-CR</t>
  </si>
  <si>
    <t>CS487847603</t>
  </si>
  <si>
    <t>MP10-1994</t>
  </si>
  <si>
    <t>BLK</t>
  </si>
  <si>
    <t>C23528380</t>
  </si>
  <si>
    <t>494581368-CR</t>
  </si>
  <si>
    <t>CS494581368</t>
  </si>
  <si>
    <t>HH10-1838</t>
  </si>
  <si>
    <t>C23528703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</si>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</sst>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57444328703" createdVersion="8" refreshedVersion="8" minRefreshableVersion="3" recordCount="8" xr:uid="{15EC1FDC-944D-4177-B27E-098A51E11636}">
  <cacheSource type="worksheet">
    <worksheetSource ref="A1:P9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4T00:00:00" maxDate="2023-12-09T00:00:00"/>
    </cacheField>
    <cacheField name=" Amount" numFmtId="43">
      <sharedItems containsSemiMixedTypes="0" containsString="0" containsNumber="1" minValue="-112.44" maxValue="-21.77"/>
    </cacheField>
    <cacheField name="Shipping" numFmtId="43">
      <sharedItems containsSemiMixedTypes="0" containsString="0" containsNumber="1" minValue="-13.72" maxValue="-7.1"/>
    </cacheField>
    <cacheField name="TOTAL" numFmtId="43">
      <sharedItems containsSemiMixedTypes="0" containsString="0" containsNumber="1" minValue="-123.27" maxValue="-29.39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2482246"/>
    <d v="2024-01-10T00:00:00"/>
    <s v="CB2400122"/>
    <s v="500056299-CR"/>
    <s v="CS500056299"/>
    <d v="2023-12-06T00:00:00"/>
    <n v="-69.459999999999994"/>
    <n v="-8.5299999999999994"/>
    <n v="-77.989999999999995"/>
    <s v="MP10-259"/>
    <s v="SD2"/>
    <x v="0"/>
    <s v="_x0009_197097"/>
    <s v="Credit Accept"/>
    <s v="C23528858"/>
    <s v="Deduction Type : Missing parts"/>
  </r>
  <r>
    <n v="12482246"/>
    <d v="2024-01-10T00:00:00"/>
    <s v="CB2400122"/>
    <s v="500262296-CR"/>
    <s v="CS500262296"/>
    <d v="2023-12-06T00:00:00"/>
    <n v="-21.77"/>
    <n v="-7.62"/>
    <n v="-29.39"/>
    <s v="MP40-7986"/>
    <s v="SD2"/>
    <x v="1"/>
    <s v="_x0009_197097"/>
    <s v="Credit Accept"/>
    <s v="C23528857"/>
    <s v="Deduction Type : Missing parts"/>
  </r>
  <r>
    <n v="12482246"/>
    <d v="2024-01-10T00:00:00"/>
    <s v="CB2400122"/>
    <s v="501021621-CR"/>
    <s v="CS501021621"/>
    <d v="2023-12-08T00:00:00"/>
    <n v="-77.81"/>
    <n v="-9.15"/>
    <n v="-86.960000000000008"/>
    <s v="MP10-6156"/>
    <s v="SD2"/>
    <x v="0"/>
    <s v="_x0009_197097"/>
    <s v="Credit Accept"/>
    <s v="C23529178"/>
    <s v="Deduction Type : Missing parts"/>
  </r>
  <r>
    <n v="12482246"/>
    <d v="2024-01-10T00:00:00"/>
    <s v="CB2400122"/>
    <s v="461648302-CR"/>
    <s v="CS461648302"/>
    <d v="2023-12-04T00:00:00"/>
    <n v="-58.82"/>
    <n v="-13.72"/>
    <n v="-72.540000000000006"/>
    <s v="MP40-7981"/>
    <s v="SD2"/>
    <x v="1"/>
    <s v="_x0009_197097"/>
    <s v="Credit Accept"/>
    <s v="C23528443"/>
    <s v="Deduction Type : Replacement part cancellation"/>
  </r>
  <r>
    <n v="12482246"/>
    <d v="2024-01-10T00:00:00"/>
    <s v="CB2400122"/>
    <s v="480683122-CR"/>
    <s v="CS480683122"/>
    <d v="2023-12-05T00:00:00"/>
    <n v="-112.44"/>
    <n v="-10.83"/>
    <n v="-123.27"/>
    <s v="HH10-1826"/>
    <s v="SD2"/>
    <x v="0"/>
    <s v="_x0009_197097"/>
    <s v="Credit Accept"/>
    <s v="C23528659"/>
    <s v="Deduction Type : Replacement part cancellation"/>
  </r>
  <r>
    <n v="12482246"/>
    <d v="2024-01-10T00:00:00"/>
    <s v="CB2400122"/>
    <s v="486711804-CR"/>
    <s v="CS486711804"/>
    <d v="2023-12-04T00:00:00"/>
    <n v="-65.489999999999995"/>
    <n v="-7.1"/>
    <n v="-72.589999999999989"/>
    <s v="II10-053"/>
    <s v="SD2"/>
    <x v="0"/>
    <s v="_x0009_197097"/>
    <s v="Credit Accept"/>
    <s v="C23528385"/>
    <s v="Deduction Type : Replacement part cancellation"/>
  </r>
  <r>
    <n v="12482246"/>
    <d v="2024-01-10T00:00:00"/>
    <s v="CB2400122"/>
    <s v="487847603-CR"/>
    <s v="CS487847603"/>
    <d v="2023-12-04T00:00:00"/>
    <n v="-52.49"/>
    <n v="-9.1199999999999992"/>
    <n v="-61.61"/>
    <s v="MP10-1994"/>
    <s v="SD2"/>
    <x v="2"/>
    <s v="_x0009_197097"/>
    <s v="Credit Accept"/>
    <s v="C23528380"/>
    <s v="Deduction Type : Replacement part cancellation"/>
  </r>
  <r>
    <n v="12482246"/>
    <d v="2024-01-10T00:00:00"/>
    <s v="CB2400122"/>
    <s v="494581368-CR"/>
    <s v="CS494581368"/>
    <d v="2023-12-05T00:00:00"/>
    <n v="-97.77"/>
    <n v="-9.42"/>
    <n v="-107.19"/>
    <s v="HH10-1838"/>
    <s v="SD2"/>
    <x v="0"/>
    <s v="_x0009_197097"/>
    <s v="Credit Accept"/>
    <s v="C23528703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4695F-3249-472F-B8FE-6E2E8E941917}" name="PivotTable43" cacheId="19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3:F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61EC-4144-49C9-A023-5E3DE32BBBF4}">
  <dimension ref="A1:P18"/>
  <sheetViews>
    <sheetView tabSelected="1" workbookViewId="0">
      <selection activeCell="C2" sqref="C2"/>
    </sheetView>
  </sheetViews>
  <sheetFormatPr defaultRowHeight="14.4" x14ac:dyDescent="0.3"/>
  <cols>
    <col min="5" max="5" width="12.77734375" bestFit="1" customWidth="1"/>
    <col min="6" max="6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6" x14ac:dyDescent="0.3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45266</v>
      </c>
      <c r="G2" s="7">
        <v>-69.459999999999994</v>
      </c>
      <c r="H2" s="7">
        <v>-8.5299999999999994</v>
      </c>
      <c r="I2" s="7">
        <v>-77.989999999999995</v>
      </c>
      <c r="J2" s="7" t="s">
        <v>19</v>
      </c>
      <c r="K2" s="7" t="s">
        <v>20</v>
      </c>
      <c r="L2" s="7" t="s">
        <v>21</v>
      </c>
      <c r="M2" s="5" t="s">
        <v>22</v>
      </c>
      <c r="N2" s="8" t="s">
        <v>23</v>
      </c>
      <c r="O2" s="5" t="s">
        <v>24</v>
      </c>
      <c r="P2" s="5" t="s">
        <v>25</v>
      </c>
    </row>
    <row r="3" spans="1:16" x14ac:dyDescent="0.3">
      <c r="A3" s="5">
        <v>12482246</v>
      </c>
      <c r="B3" s="6">
        <v>45301</v>
      </c>
      <c r="C3" s="5" t="s">
        <v>16</v>
      </c>
      <c r="D3" s="5" t="s">
        <v>26</v>
      </c>
      <c r="E3" s="5" t="s">
        <v>27</v>
      </c>
      <c r="F3" s="6">
        <v>45266</v>
      </c>
      <c r="G3" s="7">
        <v>-21.77</v>
      </c>
      <c r="H3" s="7">
        <v>-7.62</v>
      </c>
      <c r="I3" s="7">
        <v>-29.39</v>
      </c>
      <c r="J3" s="7" t="s">
        <v>28</v>
      </c>
      <c r="K3" s="7" t="s">
        <v>20</v>
      </c>
      <c r="L3" s="7" t="s">
        <v>29</v>
      </c>
      <c r="M3" s="5" t="s">
        <v>22</v>
      </c>
      <c r="N3" s="8" t="s">
        <v>23</v>
      </c>
      <c r="O3" s="5" t="s">
        <v>30</v>
      </c>
      <c r="P3" s="5" t="s">
        <v>25</v>
      </c>
    </row>
    <row r="4" spans="1:16" x14ac:dyDescent="0.3">
      <c r="A4" s="5">
        <v>12482246</v>
      </c>
      <c r="B4" s="6">
        <v>45301</v>
      </c>
      <c r="C4" s="5" t="s">
        <v>16</v>
      </c>
      <c r="D4" s="5" t="s">
        <v>31</v>
      </c>
      <c r="E4" s="5" t="s">
        <v>32</v>
      </c>
      <c r="F4" s="6">
        <v>45268</v>
      </c>
      <c r="G4" s="7">
        <v>-77.81</v>
      </c>
      <c r="H4" s="7">
        <v>-9.15</v>
      </c>
      <c r="I4" s="7">
        <v>-86.960000000000008</v>
      </c>
      <c r="J4" s="7" t="s">
        <v>33</v>
      </c>
      <c r="K4" s="7" t="s">
        <v>20</v>
      </c>
      <c r="L4" s="7" t="s">
        <v>21</v>
      </c>
      <c r="M4" s="5" t="s">
        <v>22</v>
      </c>
      <c r="N4" s="8" t="s">
        <v>23</v>
      </c>
      <c r="O4" s="5" t="s">
        <v>34</v>
      </c>
      <c r="P4" s="5" t="s">
        <v>25</v>
      </c>
    </row>
    <row r="5" spans="1:16" x14ac:dyDescent="0.3">
      <c r="A5" s="5">
        <v>12482246</v>
      </c>
      <c r="B5" s="6">
        <v>45301</v>
      </c>
      <c r="C5" s="5" t="s">
        <v>16</v>
      </c>
      <c r="D5" s="5" t="s">
        <v>35</v>
      </c>
      <c r="E5" s="5" t="s">
        <v>36</v>
      </c>
      <c r="F5" s="6">
        <v>45264</v>
      </c>
      <c r="G5" s="7">
        <v>-58.82</v>
      </c>
      <c r="H5" s="7">
        <v>-13.72</v>
      </c>
      <c r="I5" s="7">
        <v>-72.540000000000006</v>
      </c>
      <c r="J5" s="7" t="s">
        <v>37</v>
      </c>
      <c r="K5" s="7" t="s">
        <v>20</v>
      </c>
      <c r="L5" s="7" t="s">
        <v>29</v>
      </c>
      <c r="M5" s="5" t="s">
        <v>22</v>
      </c>
      <c r="N5" s="8" t="s">
        <v>23</v>
      </c>
      <c r="O5" s="5" t="s">
        <v>38</v>
      </c>
      <c r="P5" s="5" t="s">
        <v>39</v>
      </c>
    </row>
    <row r="6" spans="1:16" x14ac:dyDescent="0.3">
      <c r="A6" s="5">
        <v>12482246</v>
      </c>
      <c r="B6" s="6">
        <v>45301</v>
      </c>
      <c r="C6" s="5" t="s">
        <v>16</v>
      </c>
      <c r="D6" s="5" t="s">
        <v>40</v>
      </c>
      <c r="E6" s="5" t="s">
        <v>41</v>
      </c>
      <c r="F6" s="6">
        <v>45265</v>
      </c>
      <c r="G6" s="7">
        <v>-112.44</v>
      </c>
      <c r="H6" s="7">
        <v>-10.83</v>
      </c>
      <c r="I6" s="7">
        <v>-123.27</v>
      </c>
      <c r="J6" s="7" t="s">
        <v>42</v>
      </c>
      <c r="K6" s="7" t="s">
        <v>20</v>
      </c>
      <c r="L6" s="7" t="s">
        <v>21</v>
      </c>
      <c r="M6" s="5" t="s">
        <v>22</v>
      </c>
      <c r="N6" s="8" t="s">
        <v>23</v>
      </c>
      <c r="O6" s="5" t="s">
        <v>43</v>
      </c>
      <c r="P6" s="5" t="s">
        <v>39</v>
      </c>
    </row>
    <row r="7" spans="1:16" x14ac:dyDescent="0.3">
      <c r="A7" s="5">
        <v>12482246</v>
      </c>
      <c r="B7" s="6">
        <v>45301</v>
      </c>
      <c r="C7" s="5" t="s">
        <v>16</v>
      </c>
      <c r="D7" s="5" t="s">
        <v>44</v>
      </c>
      <c r="E7" s="5" t="s">
        <v>45</v>
      </c>
      <c r="F7" s="6">
        <v>45264</v>
      </c>
      <c r="G7" s="7">
        <v>-65.489999999999995</v>
      </c>
      <c r="H7" s="7">
        <v>-7.1</v>
      </c>
      <c r="I7" s="7">
        <v>-72.589999999999989</v>
      </c>
      <c r="J7" s="7" t="s">
        <v>46</v>
      </c>
      <c r="K7" s="7" t="s">
        <v>20</v>
      </c>
      <c r="L7" s="7" t="s">
        <v>21</v>
      </c>
      <c r="M7" s="5" t="s">
        <v>22</v>
      </c>
      <c r="N7" s="8" t="s">
        <v>23</v>
      </c>
      <c r="O7" s="5" t="s">
        <v>47</v>
      </c>
      <c r="P7" s="5" t="s">
        <v>39</v>
      </c>
    </row>
    <row r="8" spans="1:16" x14ac:dyDescent="0.3">
      <c r="A8" s="5">
        <v>12482246</v>
      </c>
      <c r="B8" s="6">
        <v>45301</v>
      </c>
      <c r="C8" s="5" t="s">
        <v>16</v>
      </c>
      <c r="D8" s="5" t="s">
        <v>48</v>
      </c>
      <c r="E8" s="5" t="s">
        <v>49</v>
      </c>
      <c r="F8" s="6">
        <v>45264</v>
      </c>
      <c r="G8" s="7">
        <v>-52.49</v>
      </c>
      <c r="H8" s="7">
        <v>-9.1199999999999992</v>
      </c>
      <c r="I8" s="7">
        <v>-61.61</v>
      </c>
      <c r="J8" s="7" t="s">
        <v>50</v>
      </c>
      <c r="K8" s="7" t="s">
        <v>20</v>
      </c>
      <c r="L8" s="7" t="s">
        <v>51</v>
      </c>
      <c r="M8" s="5" t="s">
        <v>22</v>
      </c>
      <c r="N8" s="8" t="s">
        <v>23</v>
      </c>
      <c r="O8" s="5" t="s">
        <v>52</v>
      </c>
      <c r="P8" s="5" t="s">
        <v>39</v>
      </c>
    </row>
    <row r="9" spans="1:16" x14ac:dyDescent="0.3">
      <c r="A9" s="5">
        <v>12482246</v>
      </c>
      <c r="B9" s="6">
        <v>45301</v>
      </c>
      <c r="C9" s="5" t="s">
        <v>16</v>
      </c>
      <c r="D9" s="5" t="s">
        <v>53</v>
      </c>
      <c r="E9" s="5" t="s">
        <v>54</v>
      </c>
      <c r="F9" s="6">
        <v>45265</v>
      </c>
      <c r="G9" s="7">
        <v>-97.77</v>
      </c>
      <c r="H9" s="7">
        <v>-9.42</v>
      </c>
      <c r="I9" s="7">
        <v>-107.19</v>
      </c>
      <c r="J9" s="7" t="s">
        <v>55</v>
      </c>
      <c r="K9" s="7" t="s">
        <v>20</v>
      </c>
      <c r="L9" s="7" t="s">
        <v>21</v>
      </c>
      <c r="M9" s="5" t="s">
        <v>22</v>
      </c>
      <c r="N9" s="8" t="s">
        <v>23</v>
      </c>
      <c r="O9" s="5" t="s">
        <v>56</v>
      </c>
      <c r="P9" s="5" t="s">
        <v>39</v>
      </c>
    </row>
    <row r="13" spans="1:16" x14ac:dyDescent="0.3">
      <c r="E13" s="9" t="s">
        <v>57</v>
      </c>
      <c r="F13" t="s">
        <v>59</v>
      </c>
    </row>
    <row r="14" spans="1:16" x14ac:dyDescent="0.3">
      <c r="E14" s="10" t="s">
        <v>21</v>
      </c>
      <c r="F14" s="11">
        <v>-467.99999999999994</v>
      </c>
    </row>
    <row r="15" spans="1:16" x14ac:dyDescent="0.3">
      <c r="E15" s="10" t="s">
        <v>51</v>
      </c>
      <c r="F15" s="11">
        <v>-61.61</v>
      </c>
    </row>
    <row r="16" spans="1:16" x14ac:dyDescent="0.3">
      <c r="E16" s="10" t="s">
        <v>29</v>
      </c>
      <c r="F16" s="11">
        <v>-101.93</v>
      </c>
    </row>
    <row r="17" spans="5:6" x14ac:dyDescent="0.3">
      <c r="E17" s="10" t="s">
        <v>58</v>
      </c>
      <c r="F17" s="11">
        <v>-631.54</v>
      </c>
    </row>
    <row r="18" spans="5:6" x14ac:dyDescent="0.3">
      <c r="F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2024-01-16T23:46:32Z</dcterms:created>
  <dcterms:modified xsi:type="dcterms:W3CDTF">2024-01-16T23:46:56Z</dcterms:modified>
</cp:coreProperties>
</file>