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74C36348-6128-4DC6-9CCC-3FA84E8B7566}" xr6:coauthVersionLast="47" xr6:coauthVersionMax="47" xr10:uidLastSave="{00000000-0000-0000-0000-000000000000}"/>
  <bookViews>
    <workbookView xWindow="28680" yWindow="-120" windowWidth="29040" windowHeight="15840" xr2:uid="{BBC23C37-C752-40AE-9511-20A88275740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O3" i="1"/>
  <c r="N3" i="1"/>
  <c r="P2" i="1"/>
  <c r="O2" i="1"/>
  <c r="N2" i="1"/>
</calcChain>
</file>

<file path=xl/sharedStrings.xml><?xml version="1.0" encoding="utf-8"?>
<sst xmlns="http://schemas.openxmlformats.org/spreadsheetml/2006/main" count="30" uniqueCount="26">
  <si>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</si>
  <si>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</si>
  <si>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</si>
  <si>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</si>
  <si>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</si>
  <si>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</si>
  <si>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</si>
  <si>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Shipping</t>
  </si>
  <si>
    <t>TOTAL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</si>
  <si>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</si>
  <si>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</si>
  <si>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</si>
  <si>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</si>
  <si>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</si>
  <si>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</si>
  <si>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</si>
  <si>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CB2400112</t>
  </si>
  <si>
    <t>499226022-CR</t>
  </si>
  <si>
    <t>CS499226022</t>
  </si>
  <si>
    <t>MP10-7829</t>
  </si>
  <si>
    <t>SD2</t>
  </si>
  <si>
    <t>ADUL</t>
  </si>
  <si>
    <t xml:space="preserve">	197123</t>
  </si>
  <si>
    <t>501020705-CR</t>
  </si>
  <si>
    <t>CS501020705</t>
  </si>
  <si>
    <t>MP10-503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</si>
</sst>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3" fillId="2" borderId="1" xfId="2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44" fontId="2" fillId="3" borderId="1" xfId="2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2" applyFont="1" applyBorder="1" applyAlignment="1">
      <alignment horizontal="left"/>
    </xf>
    <xf numFmtId="44" fontId="0" fillId="0" borderId="1" xfId="0" applyNumberFormat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TP\MailBox\China%20Office\AR\WAYFAIR\2024\JAN\Wayfair_Remittance_12582039.xlsx" TargetMode="External"/><Relationship Id="rId1" Type="http://schemas.openxmlformats.org/officeDocument/2006/relationships/externalLinkPath" Target="file:///S:\FTP\MailBox\China%20Office\AR\WAYFAIR\2024\JAN\Wayfair_Remittance_1258203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ayfair_Remittance_12582039"/>
      <sheetName val="CB"/>
      <sheetName val="Sheet3"/>
      <sheetName val="ALL"/>
      <sheetName val="CHARGEBACK DETAILS"/>
      <sheetName val="UNKNOWN $1,402.17"/>
      <sheetName val="MIS-SHIP"/>
      <sheetName val="Sheet1"/>
      <sheetName val="MAP"/>
      <sheetName val="Sheet5"/>
      <sheetName val="Sheet4"/>
      <sheetName val="Sheet2"/>
      <sheetName val="Discrepan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Customer PO No.</v>
          </cell>
          <cell r="C1" t="str">
            <v>Claim Subject</v>
          </cell>
          <cell r="D1" t="str">
            <v>Claim Solution</v>
          </cell>
          <cell r="E1" t="str">
            <v>Location</v>
          </cell>
          <cell r="F1" t="str">
            <v>CS Case No</v>
          </cell>
          <cell r="G1" t="str">
            <v>CS Case Status</v>
          </cell>
          <cell r="H1" t="str">
            <v>CS Case Description</v>
          </cell>
        </row>
        <row r="2">
          <cell r="B2" t="str">
            <v>CS501517437</v>
          </cell>
          <cell r="C2" t="str">
            <v>Credit Recovery</v>
          </cell>
          <cell r="D2" t="str">
            <v>Credit Accept</v>
          </cell>
          <cell r="E2" t="str">
            <v>SD3</v>
          </cell>
          <cell r="F2" t="str">
            <v>C23529860</v>
          </cell>
          <cell r="G2" t="str">
            <v>Closed</v>
          </cell>
          <cell r="H2" t="str">
            <v>Deduction Type : Missing parts</v>
          </cell>
        </row>
        <row r="3">
          <cell r="B3" t="str">
            <v>CS490133265</v>
          </cell>
          <cell r="C3" t="str">
            <v>Credit Recovery</v>
          </cell>
          <cell r="D3" t="str">
            <v>Credit Accept</v>
          </cell>
          <cell r="E3" t="str">
            <v>SD3</v>
          </cell>
          <cell r="F3" t="str">
            <v>C23529209</v>
          </cell>
          <cell r="G3" t="str">
            <v>Closed</v>
          </cell>
          <cell r="H3" t="str">
            <v>Deduction Type : Replacement part cancellation</v>
          </cell>
        </row>
        <row r="4">
          <cell r="B4" t="str">
            <v>CS494017553</v>
          </cell>
          <cell r="C4" t="str">
            <v>Credit Recovery</v>
          </cell>
          <cell r="D4" t="str">
            <v>Credit Accept</v>
          </cell>
          <cell r="E4" t="str">
            <v>SD3</v>
          </cell>
          <cell r="F4" t="str">
            <v>C23528404</v>
          </cell>
          <cell r="G4" t="str">
            <v>Closed</v>
          </cell>
          <cell r="H4" t="str">
            <v>Deduction Type : Replacement part cancellation</v>
          </cell>
        </row>
        <row r="5">
          <cell r="B5" t="str">
            <v>CS496423496</v>
          </cell>
          <cell r="C5" t="str">
            <v>Credit Recovery</v>
          </cell>
          <cell r="D5" t="str">
            <v>Credit Accept</v>
          </cell>
          <cell r="E5" t="str">
            <v>SD3</v>
          </cell>
          <cell r="F5" t="str">
            <v>C23528393</v>
          </cell>
          <cell r="G5" t="str">
            <v>Closed</v>
          </cell>
          <cell r="H5" t="str">
            <v>Deduction Type : Replacement part cancellation</v>
          </cell>
        </row>
        <row r="6">
          <cell r="B6" t="str">
            <v>CS457605331</v>
          </cell>
          <cell r="C6" t="str">
            <v>Credit Recovery</v>
          </cell>
          <cell r="D6" t="str">
            <v>Credit Accept</v>
          </cell>
          <cell r="E6" t="str">
            <v>SD3</v>
          </cell>
          <cell r="F6" t="str">
            <v>C23529311</v>
          </cell>
          <cell r="G6" t="str">
            <v>Closed</v>
          </cell>
          <cell r="H6" t="str">
            <v>Deduction Type : Replacement part cancellation</v>
          </cell>
        </row>
        <row r="7">
          <cell r="B7" t="str">
            <v>CS480733839</v>
          </cell>
          <cell r="C7" t="str">
            <v>Credit Recovery</v>
          </cell>
          <cell r="D7" t="str">
            <v>Credit Accept</v>
          </cell>
          <cell r="E7" t="str">
            <v>SD3</v>
          </cell>
          <cell r="F7" t="str">
            <v>C23529607</v>
          </cell>
          <cell r="G7" t="str">
            <v>Closed</v>
          </cell>
          <cell r="H7" t="str">
            <v>Deduction Type : Replacement part cancellation</v>
          </cell>
        </row>
        <row r="8">
          <cell r="B8" t="str">
            <v>CS481422071</v>
          </cell>
          <cell r="C8" t="str">
            <v>Credit Recovery</v>
          </cell>
          <cell r="D8" t="str">
            <v>Credit Accept</v>
          </cell>
          <cell r="E8" t="str">
            <v>SD3</v>
          </cell>
          <cell r="F8" t="str">
            <v>C23529292</v>
          </cell>
          <cell r="G8" t="str">
            <v>Closed</v>
          </cell>
          <cell r="H8" t="str">
            <v>Deduction Type : Replacement part cancellation</v>
          </cell>
        </row>
        <row r="9">
          <cell r="B9" t="str">
            <v>CS481423691</v>
          </cell>
          <cell r="C9" t="str">
            <v>Credit Recovery</v>
          </cell>
          <cell r="D9" t="str">
            <v>Credit Accept</v>
          </cell>
          <cell r="E9" t="str">
            <v>WDC</v>
          </cell>
          <cell r="F9" t="str">
            <v>C23528658</v>
          </cell>
          <cell r="G9" t="str">
            <v>Closed</v>
          </cell>
          <cell r="H9" t="str">
            <v>Deduction Type : Replacement part cancellation</v>
          </cell>
        </row>
        <row r="10">
          <cell r="B10" t="str">
            <v>CS490883889</v>
          </cell>
          <cell r="C10" t="str">
            <v>Credit Recovery</v>
          </cell>
          <cell r="D10" t="str">
            <v>Credit Accept</v>
          </cell>
          <cell r="E10" t="str">
            <v>SD3</v>
          </cell>
          <cell r="F10" t="str">
            <v>C23529203</v>
          </cell>
          <cell r="G10" t="str">
            <v>Closed</v>
          </cell>
          <cell r="H10" t="str">
            <v>Deduction Type : Replacement part cancellation</v>
          </cell>
        </row>
        <row r="11">
          <cell r="B11" t="str">
            <v>CS459005567</v>
          </cell>
          <cell r="C11" t="str">
            <v>Credit Recovery</v>
          </cell>
          <cell r="D11" t="str">
            <v>Credit Accept</v>
          </cell>
          <cell r="E11" t="str">
            <v>SD3</v>
          </cell>
          <cell r="F11" t="str">
            <v>C23529310</v>
          </cell>
          <cell r="G11" t="str">
            <v>Closed</v>
          </cell>
          <cell r="H11" t="str">
            <v>Deduction Type : Replacement part cancellation</v>
          </cell>
        </row>
        <row r="12">
          <cell r="B12" t="str">
            <v>CS484744136</v>
          </cell>
          <cell r="C12" t="str">
            <v>Credit Recovery</v>
          </cell>
          <cell r="D12" t="str">
            <v>Credit Accept</v>
          </cell>
          <cell r="E12" t="str">
            <v>SD3</v>
          </cell>
          <cell r="F12" t="str">
            <v>C23529256</v>
          </cell>
          <cell r="G12" t="str">
            <v>Closed</v>
          </cell>
          <cell r="H12" t="str">
            <v>Deduction Type : Replacement part cancellation</v>
          </cell>
        </row>
        <row r="13">
          <cell r="B13" t="str">
            <v>CS492492350</v>
          </cell>
          <cell r="C13" t="str">
            <v>Credit Recovery</v>
          </cell>
          <cell r="D13" t="str">
            <v>Credit Accept</v>
          </cell>
          <cell r="E13" t="str">
            <v>SD3</v>
          </cell>
          <cell r="F13" t="str">
            <v>C23529520</v>
          </cell>
          <cell r="G13" t="str">
            <v>Closed</v>
          </cell>
          <cell r="H13" t="str">
            <v>Deduction Type : Replacement part cancellation</v>
          </cell>
        </row>
        <row r="14">
          <cell r="B14" t="str">
            <v>CS493296568</v>
          </cell>
          <cell r="C14" t="str">
            <v>Credit Recovery</v>
          </cell>
          <cell r="D14" t="str">
            <v>Credit Accept</v>
          </cell>
          <cell r="E14" t="str">
            <v>SD3</v>
          </cell>
          <cell r="F14" t="str">
            <v>C23529198</v>
          </cell>
          <cell r="G14" t="str">
            <v>Closed</v>
          </cell>
          <cell r="H14" t="str">
            <v>Deduction Type : Replacement part cancellation</v>
          </cell>
        </row>
        <row r="15">
          <cell r="B15" t="str">
            <v>CS499688358</v>
          </cell>
          <cell r="C15" t="str">
            <v>Credit Recovery</v>
          </cell>
          <cell r="D15" t="str">
            <v>Credit Deny</v>
          </cell>
          <cell r="E15" t="str">
            <v>SD2</v>
          </cell>
          <cell r="F15" t="str">
            <v>C23528860</v>
          </cell>
          <cell r="G15" t="str">
            <v>Closed</v>
          </cell>
          <cell r="H15" t="str">
            <v>Deduction Type : Missing parts
Ticket # CR-637685</v>
          </cell>
        </row>
        <row r="16">
          <cell r="B16" t="str">
            <v>CS481771387</v>
          </cell>
          <cell r="C16" t="str">
            <v>Credit Recovery</v>
          </cell>
          <cell r="D16" t="str">
            <v>Credit Accept</v>
          </cell>
          <cell r="E16" t="str">
            <v>SD3</v>
          </cell>
          <cell r="F16" t="str">
            <v>C23529290</v>
          </cell>
          <cell r="G16" t="str">
            <v>Closed</v>
          </cell>
          <cell r="H16" t="str">
            <v>Deduction Type : Replacement part cancellation</v>
          </cell>
        </row>
        <row r="17">
          <cell r="B17" t="str">
            <v>CS486767686</v>
          </cell>
          <cell r="C17" t="str">
            <v>Credit Recovery</v>
          </cell>
          <cell r="D17" t="str">
            <v>Credit Accept</v>
          </cell>
          <cell r="E17" t="str">
            <v>SD3</v>
          </cell>
          <cell r="F17" t="str">
            <v>C23530084</v>
          </cell>
          <cell r="G17" t="str">
            <v>Closed</v>
          </cell>
          <cell r="H17" t="str">
            <v>Deduction Type : Replacement part cancellation</v>
          </cell>
        </row>
        <row r="18">
          <cell r="B18" t="str">
            <v>CS496006432</v>
          </cell>
          <cell r="C18" t="str">
            <v>Credit Recovery</v>
          </cell>
          <cell r="D18" t="str">
            <v>Credit Accept</v>
          </cell>
          <cell r="E18" t="str">
            <v>SD3</v>
          </cell>
          <cell r="F18" t="str">
            <v>C23529182</v>
          </cell>
          <cell r="G18" t="str">
            <v>Closed</v>
          </cell>
          <cell r="H18" t="str">
            <v>Deduction Type : Replacement part cancellation</v>
          </cell>
        </row>
        <row r="19">
          <cell r="B19" t="str">
            <v>CA497644142</v>
          </cell>
          <cell r="C19" t="str">
            <v>Credit Recovery</v>
          </cell>
          <cell r="D19" t="str">
            <v>Credit Accept</v>
          </cell>
          <cell r="E19" t="str">
            <v>SD3</v>
          </cell>
          <cell r="F19" t="str">
            <v>C23530144</v>
          </cell>
          <cell r="G19" t="str">
            <v>Closed</v>
          </cell>
          <cell r="H19" t="str">
            <v>Deduction Type : Replacement part cancellation</v>
          </cell>
        </row>
        <row r="20">
          <cell r="B20" t="str">
            <v>CS459850157</v>
          </cell>
          <cell r="C20" t="str">
            <v>Credit Recovery</v>
          </cell>
          <cell r="D20" t="str">
            <v>Credit Accept</v>
          </cell>
          <cell r="E20" t="str">
            <v>SD3</v>
          </cell>
          <cell r="F20" t="str">
            <v>C23529325</v>
          </cell>
          <cell r="G20" t="str">
            <v>Closed</v>
          </cell>
          <cell r="H20" t="str">
            <v>Deduction Type : Replacement part cancellation</v>
          </cell>
        </row>
        <row r="21">
          <cell r="B21" t="str">
            <v>CS483198493</v>
          </cell>
          <cell r="C21" t="str">
            <v>Credit Recovery</v>
          </cell>
          <cell r="D21" t="str">
            <v>Credit Accept</v>
          </cell>
          <cell r="E21" t="str">
            <v>SD3</v>
          </cell>
          <cell r="F21" t="str">
            <v>C23529283</v>
          </cell>
          <cell r="G21" t="str">
            <v>Closed</v>
          </cell>
          <cell r="H21" t="str">
            <v>Deduction Type : Replacement part cancellation</v>
          </cell>
        </row>
        <row r="22">
          <cell r="B22" t="str">
            <v>CS465156418</v>
          </cell>
          <cell r="C22" t="str">
            <v>Credit Recovery</v>
          </cell>
          <cell r="D22" t="str">
            <v>Credit Accept</v>
          </cell>
          <cell r="E22" t="str">
            <v>SD3</v>
          </cell>
          <cell r="F22" t="str">
            <v>C23530126</v>
          </cell>
          <cell r="G22" t="str">
            <v>Closed</v>
          </cell>
          <cell r="H22" t="str">
            <v>Deduction Type : Replacement part cancellation</v>
          </cell>
        </row>
        <row r="23">
          <cell r="B23" t="str">
            <v>CS490683400</v>
          </cell>
          <cell r="C23" t="str">
            <v>Credit Recovery</v>
          </cell>
          <cell r="D23" t="str">
            <v>Credit Accept</v>
          </cell>
          <cell r="E23" t="str">
            <v>SD3</v>
          </cell>
          <cell r="F23" t="str">
            <v>C23529528</v>
          </cell>
          <cell r="G23" t="str">
            <v>Closed</v>
          </cell>
          <cell r="H23" t="str">
            <v>Deduction Type : Replacement part cancellation</v>
          </cell>
        </row>
        <row r="24">
          <cell r="B24" t="str">
            <v>CS499599637</v>
          </cell>
          <cell r="C24" t="str">
            <v>Unknown</v>
          </cell>
          <cell r="D24" t="str">
            <v>Unknown</v>
          </cell>
          <cell r="E24" t="str">
            <v>SD2</v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>CA489605453</v>
          </cell>
          <cell r="C25" t="str">
            <v>Credit Recovery</v>
          </cell>
          <cell r="D25" t="str">
            <v>Credit Accept</v>
          </cell>
          <cell r="E25" t="str">
            <v>SD3</v>
          </cell>
          <cell r="F25" t="str">
            <v>C23530147</v>
          </cell>
          <cell r="G25" t="str">
            <v>Closed</v>
          </cell>
          <cell r="H25" t="str">
            <v>Deduction Type : Replacement part cancellation</v>
          </cell>
        </row>
        <row r="26">
          <cell r="B26" t="str">
            <v>CA491722437</v>
          </cell>
          <cell r="C26" t="str">
            <v>Credit Recovery</v>
          </cell>
          <cell r="D26" t="str">
            <v>Credit Accept</v>
          </cell>
          <cell r="E26" t="str">
            <v>SD3</v>
          </cell>
          <cell r="F26" t="str">
            <v>C23529314</v>
          </cell>
          <cell r="G26" t="str">
            <v>Closed</v>
          </cell>
          <cell r="H26" t="str">
            <v>Deduction Type : Replacement part cancellation</v>
          </cell>
        </row>
        <row r="27">
          <cell r="B27" t="str">
            <v>CS479702780</v>
          </cell>
          <cell r="C27" t="str">
            <v>Credit Recovery</v>
          </cell>
          <cell r="D27" t="str">
            <v>Credit Accept</v>
          </cell>
          <cell r="E27" t="str">
            <v>SD3</v>
          </cell>
          <cell r="F27" t="str">
            <v>C23528434</v>
          </cell>
          <cell r="G27" t="str">
            <v>Closed</v>
          </cell>
          <cell r="H27" t="str">
            <v>Deduction Type : Replacement part cancellation</v>
          </cell>
        </row>
        <row r="28">
          <cell r="B28" t="str">
            <v>CS493298786</v>
          </cell>
          <cell r="C28" t="str">
            <v>Credit Recovery</v>
          </cell>
          <cell r="D28" t="str">
            <v>Credit Deny</v>
          </cell>
          <cell r="E28" t="str">
            <v>SD3</v>
          </cell>
          <cell r="F28" t="str">
            <v>C23529195</v>
          </cell>
          <cell r="G28" t="str">
            <v>Closed</v>
          </cell>
          <cell r="H28" t="str">
            <v>Deduction Type : Replacement part cancellation</v>
          </cell>
        </row>
        <row r="29">
          <cell r="B29" t="str">
            <v>CS497451937</v>
          </cell>
          <cell r="C29" t="str">
            <v>Credit Recovery</v>
          </cell>
          <cell r="D29" t="str">
            <v>Credit Accept</v>
          </cell>
          <cell r="E29" t="str">
            <v>SD3</v>
          </cell>
          <cell r="F29" t="str">
            <v>C23529487</v>
          </cell>
          <cell r="G29" t="str">
            <v>Closed</v>
          </cell>
          <cell r="H29" t="str">
            <v>Deduction Type : Replacement part cancellation</v>
          </cell>
        </row>
        <row r="30">
          <cell r="B30" t="str">
            <v>CS502860953</v>
          </cell>
          <cell r="C30" t="str">
            <v>Credit Recovery</v>
          </cell>
          <cell r="D30" t="str">
            <v>Credit Accept</v>
          </cell>
          <cell r="E30" t="str">
            <v>SD3</v>
          </cell>
          <cell r="F30" t="str">
            <v>C23529848</v>
          </cell>
          <cell r="G30" t="str">
            <v>Closed</v>
          </cell>
          <cell r="H30" t="str">
            <v>Deduction Type : Missing parts</v>
          </cell>
        </row>
        <row r="31">
          <cell r="B31" t="str">
            <v>CS487754801</v>
          </cell>
          <cell r="C31" t="str">
            <v>Credit Recovery</v>
          </cell>
          <cell r="D31" t="str">
            <v>Credit Accept</v>
          </cell>
          <cell r="E31" t="str">
            <v>SD3</v>
          </cell>
          <cell r="F31" t="str">
            <v>C23529557</v>
          </cell>
          <cell r="G31" t="str">
            <v>Closed</v>
          </cell>
          <cell r="H31" t="str">
            <v>Deduction Type : Replacement part cancellation</v>
          </cell>
        </row>
        <row r="32">
          <cell r="B32" t="str">
            <v>CS497539083</v>
          </cell>
          <cell r="C32" t="str">
            <v>Credit Recovery</v>
          </cell>
          <cell r="D32" t="str">
            <v>Credit Accept</v>
          </cell>
          <cell r="E32" t="str">
            <v>SD3</v>
          </cell>
          <cell r="F32" t="str">
            <v>C23528690</v>
          </cell>
          <cell r="G32" t="str">
            <v>Closed</v>
          </cell>
          <cell r="H32" t="str">
            <v>Deduction Type : Replacement part cancellation</v>
          </cell>
        </row>
        <row r="33">
          <cell r="B33" t="str">
            <v>CS501224414</v>
          </cell>
          <cell r="C33" t="str">
            <v>Unknown</v>
          </cell>
          <cell r="D33" t="str">
            <v>Unknown</v>
          </cell>
          <cell r="E33" t="str">
            <v>SD3</v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>CS501623103</v>
          </cell>
          <cell r="C34" t="str">
            <v>Credit Recovery</v>
          </cell>
          <cell r="D34" t="str">
            <v>Credit Accept</v>
          </cell>
          <cell r="E34" t="str">
            <v>SD3</v>
          </cell>
          <cell r="F34" t="str">
            <v>C23529853</v>
          </cell>
          <cell r="G34" t="str">
            <v>Closed</v>
          </cell>
          <cell r="H34" t="str">
            <v>Deduction Type : Missing parts</v>
          </cell>
        </row>
        <row r="35">
          <cell r="B35" t="str">
            <v>CS485720582</v>
          </cell>
          <cell r="C35" t="str">
            <v>Credit Recovery</v>
          </cell>
          <cell r="D35" t="str">
            <v>Credit Accept</v>
          </cell>
          <cell r="E35" t="str">
            <v>SD3</v>
          </cell>
          <cell r="F35" t="str">
            <v>C23529234</v>
          </cell>
          <cell r="G35" t="str">
            <v>Closed</v>
          </cell>
          <cell r="H35" t="str">
            <v>Deduction Type : Replacement part cancellation</v>
          </cell>
        </row>
        <row r="36">
          <cell r="B36" t="str">
            <v>CS489603420</v>
          </cell>
          <cell r="C36" t="str">
            <v>Credit Recovery</v>
          </cell>
          <cell r="D36" t="str">
            <v>Credit Accept</v>
          </cell>
          <cell r="E36" t="str">
            <v>SD3</v>
          </cell>
          <cell r="F36" t="str">
            <v>C23529211</v>
          </cell>
          <cell r="G36" t="str">
            <v>Closed</v>
          </cell>
          <cell r="H36" t="str">
            <v>Deduction Type : Replacement part cancellation</v>
          </cell>
        </row>
        <row r="37">
          <cell r="B37" t="str">
            <v>CS487482010</v>
          </cell>
          <cell r="C37" t="str">
            <v>Credit Recovery</v>
          </cell>
          <cell r="D37" t="str">
            <v>Credit Accept</v>
          </cell>
          <cell r="E37" t="str">
            <v>SD3</v>
          </cell>
          <cell r="F37" t="str">
            <v>C23529219</v>
          </cell>
          <cell r="G37" t="str">
            <v>Closed</v>
          </cell>
          <cell r="H37" t="str">
            <v>Deduction Type : Replacement part cancellation</v>
          </cell>
        </row>
        <row r="38">
          <cell r="B38" t="str">
            <v>CS497445138</v>
          </cell>
          <cell r="C38" t="str">
            <v>Credit Recovery</v>
          </cell>
          <cell r="D38" t="str">
            <v>Credit Accept</v>
          </cell>
          <cell r="E38" t="str">
            <v>WDC</v>
          </cell>
          <cell r="F38" t="str">
            <v>C23530059</v>
          </cell>
          <cell r="G38" t="str">
            <v>Closed</v>
          </cell>
          <cell r="H38" t="str">
            <v>Deduction Type : Replacement part cancellation</v>
          </cell>
        </row>
        <row r="39">
          <cell r="B39" t="str">
            <v>CS461588097</v>
          </cell>
          <cell r="C39" t="str">
            <v>Credit Recovery</v>
          </cell>
          <cell r="D39" t="str">
            <v>Credit Accept</v>
          </cell>
          <cell r="E39" t="str">
            <v>WDC</v>
          </cell>
          <cell r="F39" t="str">
            <v>C23530136</v>
          </cell>
          <cell r="G39" t="str">
            <v>Closed</v>
          </cell>
          <cell r="H39" t="str">
            <v>Deduction Type : Replacement part cancellation</v>
          </cell>
        </row>
        <row r="40">
          <cell r="B40" t="str">
            <v>CS484757686</v>
          </cell>
          <cell r="C40" t="str">
            <v>Credit Recovery</v>
          </cell>
          <cell r="D40" t="str">
            <v>Credit Accept</v>
          </cell>
          <cell r="E40" t="str">
            <v>SD3</v>
          </cell>
          <cell r="F40" t="str">
            <v>C23530095</v>
          </cell>
          <cell r="G40" t="str">
            <v>Closed</v>
          </cell>
          <cell r="H40" t="str">
            <v>Deduction Type : Replacement part cancellation</v>
          </cell>
        </row>
        <row r="41">
          <cell r="B41" t="str">
            <v>CS480264050</v>
          </cell>
          <cell r="C41" t="str">
            <v>Credit Recovery</v>
          </cell>
          <cell r="D41" t="str">
            <v>Credit Accept</v>
          </cell>
          <cell r="E41" t="str">
            <v>SD3</v>
          </cell>
          <cell r="F41" t="str">
            <v>C23529610</v>
          </cell>
          <cell r="G41" t="str">
            <v>Closed</v>
          </cell>
          <cell r="H41" t="str">
            <v>Deduction Type : Replacement part cancellation</v>
          </cell>
        </row>
        <row r="42">
          <cell r="B42" t="str">
            <v>CS480733092</v>
          </cell>
          <cell r="C42" t="str">
            <v>Credit Recovery</v>
          </cell>
          <cell r="D42" t="str">
            <v>Credit Accept</v>
          </cell>
          <cell r="E42" t="str">
            <v>SD3</v>
          </cell>
          <cell r="F42" t="str">
            <v>C23530117</v>
          </cell>
          <cell r="G42" t="str">
            <v>Closed</v>
          </cell>
          <cell r="H42" t="str">
            <v>Deduction Type : Replacement part cancellation</v>
          </cell>
        </row>
        <row r="43">
          <cell r="B43" t="str">
            <v>CS469872702</v>
          </cell>
          <cell r="C43" t="str">
            <v>Credit Recovery</v>
          </cell>
          <cell r="D43" t="str">
            <v>Credit Accept</v>
          </cell>
          <cell r="E43" t="str">
            <v>SD3</v>
          </cell>
          <cell r="F43" t="str">
            <v>C23530122</v>
          </cell>
          <cell r="G43" t="str">
            <v>Closed</v>
          </cell>
          <cell r="H43" t="str">
            <v>Deduction Type : Replacement part cancellation</v>
          </cell>
        </row>
        <row r="44">
          <cell r="B44" t="str">
            <v>CS484578960</v>
          </cell>
          <cell r="C44" t="str">
            <v>Credit Recovery</v>
          </cell>
          <cell r="D44" t="str">
            <v>Credit Accept</v>
          </cell>
          <cell r="E44" t="str">
            <v>SD3</v>
          </cell>
          <cell r="F44" t="str">
            <v>C23528675</v>
          </cell>
          <cell r="G44" t="str">
            <v>Closed</v>
          </cell>
          <cell r="H44" t="str">
            <v>Deduction Type : Replacement part cancellation</v>
          </cell>
        </row>
        <row r="45">
          <cell r="B45" t="str">
            <v>CS488494167</v>
          </cell>
          <cell r="C45" t="str">
            <v>Credit Recovery</v>
          </cell>
          <cell r="D45" t="str">
            <v>Credit Accept</v>
          </cell>
          <cell r="E45" t="str">
            <v>SD3</v>
          </cell>
          <cell r="F45" t="str">
            <v>C23530077</v>
          </cell>
          <cell r="G45" t="str">
            <v>Closed</v>
          </cell>
          <cell r="H45" t="str">
            <v>Deduction Type : Replacement part cancellation</v>
          </cell>
        </row>
        <row r="46">
          <cell r="B46" t="str">
            <v>CS499871678</v>
          </cell>
          <cell r="C46" t="str">
            <v>Unknown</v>
          </cell>
          <cell r="D46" t="str">
            <v>Unknown</v>
          </cell>
          <cell r="E46" t="str">
            <v>SD3</v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>CS501187696</v>
          </cell>
          <cell r="C47" t="str">
            <v>Unknown</v>
          </cell>
          <cell r="D47" t="str">
            <v>Unknown</v>
          </cell>
          <cell r="E47" t="str">
            <v>WAY</v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>CS488671951</v>
          </cell>
          <cell r="C48" t="str">
            <v>Credit Recovery</v>
          </cell>
          <cell r="D48" t="str">
            <v>Credit Accept</v>
          </cell>
          <cell r="E48" t="str">
            <v>SD3</v>
          </cell>
          <cell r="F48" t="str">
            <v>C23529212</v>
          </cell>
          <cell r="G48" t="str">
            <v>Closed</v>
          </cell>
          <cell r="H48" t="str">
            <v>Deduction Type : Replacement part cancellation</v>
          </cell>
        </row>
        <row r="49">
          <cell r="B49" t="str">
            <v>CS493794945</v>
          </cell>
          <cell r="C49" t="str">
            <v>Credit Recovery</v>
          </cell>
          <cell r="D49" t="str">
            <v>Credit Accept</v>
          </cell>
          <cell r="E49" t="str">
            <v>SD2</v>
          </cell>
          <cell r="F49" t="str">
            <v>C23529217</v>
          </cell>
          <cell r="G49" t="str">
            <v>Closed</v>
          </cell>
          <cell r="H49" t="str">
            <v>Deduction Type : Mis-shipped</v>
          </cell>
        </row>
        <row r="50">
          <cell r="B50" t="str">
            <v>CS481725526</v>
          </cell>
          <cell r="C50" t="str">
            <v>Credit Recovery</v>
          </cell>
          <cell r="D50" t="str">
            <v>Credit Accept</v>
          </cell>
          <cell r="E50" t="str">
            <v>SD3</v>
          </cell>
          <cell r="F50" t="str">
            <v>C23528656</v>
          </cell>
          <cell r="G50" t="str">
            <v>Closed</v>
          </cell>
          <cell r="H50" t="str">
            <v>Deduction Type : Replacement part cancellation</v>
          </cell>
        </row>
        <row r="51">
          <cell r="B51" t="str">
            <v>CA499039891</v>
          </cell>
          <cell r="C51" t="str">
            <v>Credit Recovery</v>
          </cell>
          <cell r="D51" t="str">
            <v>Credit Accept</v>
          </cell>
          <cell r="E51" t="str">
            <v>SD2</v>
          </cell>
          <cell r="F51" t="str">
            <v>C23528843</v>
          </cell>
          <cell r="G51" t="str">
            <v>Closed</v>
          </cell>
          <cell r="H51" t="str">
            <v>Deduction Type : Mis-shipped</v>
          </cell>
        </row>
        <row r="52">
          <cell r="B52" t="str">
            <v>CS484393317</v>
          </cell>
          <cell r="C52" t="str">
            <v>Credit Recovery</v>
          </cell>
          <cell r="D52" t="str">
            <v>Credit Accept</v>
          </cell>
          <cell r="E52" t="str">
            <v>SD3</v>
          </cell>
          <cell r="F52" t="str">
            <v>C23528676</v>
          </cell>
          <cell r="G52" t="str">
            <v>Closed</v>
          </cell>
          <cell r="H52" t="str">
            <v>Deduction Type : Replacement part cancellation</v>
          </cell>
        </row>
        <row r="53">
          <cell r="B53" t="str">
            <v>CS489749172</v>
          </cell>
          <cell r="C53" t="str">
            <v>Credit Recovery</v>
          </cell>
          <cell r="D53" t="str">
            <v>Credit Accept</v>
          </cell>
          <cell r="E53" t="str">
            <v>SD3</v>
          </cell>
          <cell r="F53" t="str">
            <v>C23530074</v>
          </cell>
          <cell r="G53" t="str">
            <v>Closed</v>
          </cell>
          <cell r="H53" t="str">
            <v>Deduction Type : Replacement part cancellation</v>
          </cell>
        </row>
        <row r="54">
          <cell r="B54" t="str">
            <v>CS484634418</v>
          </cell>
          <cell r="C54" t="str">
            <v>Credit Recovery</v>
          </cell>
          <cell r="D54" t="str">
            <v>Credit Accept</v>
          </cell>
          <cell r="E54" t="str">
            <v>SD3</v>
          </cell>
          <cell r="F54" t="str">
            <v>C23530099</v>
          </cell>
          <cell r="G54" t="str">
            <v>Closed</v>
          </cell>
          <cell r="H54" t="str">
            <v>Deduction Type : Replacement part cancellation</v>
          </cell>
        </row>
        <row r="55">
          <cell r="B55" t="str">
            <v>CS482534744</v>
          </cell>
          <cell r="C55" t="str">
            <v>Credit Recovery</v>
          </cell>
          <cell r="D55" t="str">
            <v>Credit Accept</v>
          </cell>
          <cell r="E55" t="str">
            <v>SD3</v>
          </cell>
          <cell r="F55" t="str">
            <v>C23530106</v>
          </cell>
          <cell r="G55" t="str">
            <v>Closed</v>
          </cell>
          <cell r="H55" t="str">
            <v>Deduction Type : Replacement part cancellation</v>
          </cell>
        </row>
        <row r="56">
          <cell r="B56" t="str">
            <v>CA485913609</v>
          </cell>
          <cell r="C56" t="str">
            <v>Credit Recovery</v>
          </cell>
          <cell r="D56" t="str">
            <v>Credit Accept</v>
          </cell>
          <cell r="E56" t="str">
            <v>SD3</v>
          </cell>
          <cell r="F56" t="str">
            <v>C23529318</v>
          </cell>
          <cell r="G56" t="str">
            <v>Closed</v>
          </cell>
          <cell r="H56" t="str">
            <v>Deduction Type : Replacement part cancellation</v>
          </cell>
        </row>
        <row r="57">
          <cell r="B57" t="str">
            <v>CS500133504</v>
          </cell>
          <cell r="C57" t="str">
            <v>Credit Recovery</v>
          </cell>
          <cell r="D57" t="str">
            <v>Credit Accept</v>
          </cell>
          <cell r="E57" t="str">
            <v>SD2</v>
          </cell>
          <cell r="F57" t="str">
            <v>C23528840</v>
          </cell>
          <cell r="G57" t="str">
            <v>Closed</v>
          </cell>
          <cell r="H57" t="str">
            <v>Deduction Type : Mis-shipped</v>
          </cell>
        </row>
        <row r="58">
          <cell r="B58" t="str">
            <v>CS494582550</v>
          </cell>
          <cell r="C58" t="str">
            <v>Credit Recovery</v>
          </cell>
          <cell r="D58" t="str">
            <v>Credit Accept</v>
          </cell>
          <cell r="E58" t="str">
            <v>SD3</v>
          </cell>
          <cell r="F58" t="str">
            <v>C23529096</v>
          </cell>
          <cell r="G58" t="str">
            <v>Closed</v>
          </cell>
          <cell r="H58" t="str">
            <v>Deduction Type : Replacement part cancellation</v>
          </cell>
        </row>
        <row r="59">
          <cell r="B59" t="str">
            <v>CS485632660</v>
          </cell>
          <cell r="C59" t="str">
            <v>Credit Recovery</v>
          </cell>
          <cell r="D59" t="str">
            <v>Credit Accept</v>
          </cell>
          <cell r="E59" t="str">
            <v>SD3</v>
          </cell>
          <cell r="F59" t="str">
            <v>C23530092</v>
          </cell>
          <cell r="G59" t="str">
            <v>Closed</v>
          </cell>
          <cell r="H59" t="str">
            <v>Deduction Type : Replacement part cancellation</v>
          </cell>
        </row>
        <row r="60">
          <cell r="B60" t="str">
            <v>CS498222034</v>
          </cell>
          <cell r="C60" t="str">
            <v>Credit Recovery</v>
          </cell>
          <cell r="D60" t="str">
            <v>Credit Accept</v>
          </cell>
          <cell r="E60" t="str">
            <v>SD3</v>
          </cell>
          <cell r="F60" t="str">
            <v>C23528849</v>
          </cell>
          <cell r="G60" t="str">
            <v>Closed</v>
          </cell>
          <cell r="H60" t="str">
            <v>Deduction Type : Mis-shipped</v>
          </cell>
        </row>
        <row r="61">
          <cell r="B61" t="str">
            <v>CS488813123</v>
          </cell>
          <cell r="C61" t="str">
            <v>Credit Recovery</v>
          </cell>
          <cell r="D61" t="str">
            <v>Credit Accept</v>
          </cell>
          <cell r="E61" t="str">
            <v>SD3</v>
          </cell>
          <cell r="F61" t="str">
            <v>C23529539</v>
          </cell>
          <cell r="G61" t="str">
            <v>Closed</v>
          </cell>
          <cell r="H61" t="str">
            <v>Deduction Type : Replacement part cancellation</v>
          </cell>
        </row>
        <row r="62">
          <cell r="B62" t="str">
            <v>CS492837284</v>
          </cell>
          <cell r="C62" t="str">
            <v>Credit Recovery</v>
          </cell>
          <cell r="D62" t="str">
            <v>Credit Accept</v>
          </cell>
          <cell r="E62" t="str">
            <v>SD3</v>
          </cell>
          <cell r="F62" t="str">
            <v>C23530067</v>
          </cell>
          <cell r="G62" t="str">
            <v>Closed</v>
          </cell>
          <cell r="H62" t="str">
            <v>Deduction Type : Replacement part cancellation</v>
          </cell>
        </row>
        <row r="63">
          <cell r="B63" t="str">
            <v>CS462415770</v>
          </cell>
          <cell r="C63" t="str">
            <v>Credit Recovery</v>
          </cell>
          <cell r="D63" t="str">
            <v>Credit Accept</v>
          </cell>
          <cell r="E63" t="str">
            <v>SD3</v>
          </cell>
          <cell r="F63" t="str">
            <v>C23530132</v>
          </cell>
          <cell r="G63" t="str">
            <v>Closed</v>
          </cell>
          <cell r="H63" t="str">
            <v>Deduction Type : Replacement part cancellation</v>
          </cell>
        </row>
        <row r="64">
          <cell r="B64" t="str">
            <v>CS496689663</v>
          </cell>
          <cell r="C64" t="str">
            <v>Credit Recovery</v>
          </cell>
          <cell r="D64" t="str">
            <v>Credit Accept</v>
          </cell>
          <cell r="E64" t="str">
            <v>SD3</v>
          </cell>
          <cell r="F64" t="str">
            <v>C23528692</v>
          </cell>
          <cell r="G64" t="str">
            <v>Closed</v>
          </cell>
          <cell r="H64" t="str">
            <v>Deduction Type : Replacement part cancellation</v>
          </cell>
        </row>
        <row r="65">
          <cell r="B65" t="str">
            <v>CS486840722</v>
          </cell>
          <cell r="C65" t="str">
            <v>Credit Recovery</v>
          </cell>
          <cell r="D65" t="str">
            <v>Credit Accept</v>
          </cell>
          <cell r="E65" t="str">
            <v>SD3</v>
          </cell>
          <cell r="F65" t="str">
            <v>C23529228</v>
          </cell>
          <cell r="G65" t="str">
            <v>Closed</v>
          </cell>
          <cell r="H65" t="str">
            <v>Deduction Type : Replacement part cancellation</v>
          </cell>
        </row>
        <row r="66">
          <cell r="B66" t="str">
            <v>CS494659690</v>
          </cell>
          <cell r="C66" t="str">
            <v>Credit Recovery</v>
          </cell>
          <cell r="D66" t="str">
            <v>Credit Accept</v>
          </cell>
          <cell r="E66" t="str">
            <v>SD3</v>
          </cell>
          <cell r="F66" t="str">
            <v>C23530064</v>
          </cell>
          <cell r="G66" t="str">
            <v>Closed</v>
          </cell>
          <cell r="H66" t="str">
            <v>Deduction Type : Replacement part cancellation</v>
          </cell>
        </row>
        <row r="67">
          <cell r="B67" t="str">
            <v>CS487876983</v>
          </cell>
          <cell r="C67" t="str">
            <v>Credit Recovery</v>
          </cell>
          <cell r="D67" t="str">
            <v>Credit Accept</v>
          </cell>
          <cell r="E67" t="str">
            <v>SD3</v>
          </cell>
          <cell r="F67" t="str">
            <v>C23530081</v>
          </cell>
          <cell r="G67" t="str">
            <v>Closed</v>
          </cell>
          <cell r="H67" t="str">
            <v>Deduction Type : Replacement part cancellation</v>
          </cell>
        </row>
        <row r="68">
          <cell r="B68" t="str">
            <v>CS495999858</v>
          </cell>
          <cell r="C68" t="str">
            <v>Credit Recovery</v>
          </cell>
          <cell r="D68" t="str">
            <v>Credit Accept</v>
          </cell>
          <cell r="E68" t="str">
            <v>SD3</v>
          </cell>
          <cell r="F68" t="str">
            <v>C23528696</v>
          </cell>
          <cell r="G68" t="str">
            <v>Closed</v>
          </cell>
          <cell r="H68" t="str">
            <v>Deduction Type : Replacement part cancellation</v>
          </cell>
        </row>
        <row r="69">
          <cell r="B69" t="str">
            <v>CS485303382</v>
          </cell>
          <cell r="C69" t="str">
            <v>Credit Recovery</v>
          </cell>
          <cell r="D69" t="str">
            <v>Credit Accept</v>
          </cell>
          <cell r="E69" t="str">
            <v>SD3</v>
          </cell>
          <cell r="F69" t="str">
            <v>C23528412</v>
          </cell>
          <cell r="G69" t="str">
            <v>Closed</v>
          </cell>
          <cell r="H69" t="str">
            <v>Deduction Type : Replacement part cancellation</v>
          </cell>
        </row>
        <row r="70">
          <cell r="B70" t="str">
            <v>CS482922598</v>
          </cell>
          <cell r="C70" t="str">
            <v>Credit Recovery</v>
          </cell>
          <cell r="D70" t="str">
            <v>Credit Accept</v>
          </cell>
          <cell r="E70" t="str">
            <v>SD3</v>
          </cell>
          <cell r="F70" t="str">
            <v>C23529284</v>
          </cell>
          <cell r="G70" t="str">
            <v>Closed</v>
          </cell>
          <cell r="H70" t="str">
            <v>Deduction Type : Replacement part cancellation</v>
          </cell>
        </row>
        <row r="71">
          <cell r="B71" t="str">
            <v>CS494024278</v>
          </cell>
          <cell r="C71" t="str">
            <v>Credit Recovery</v>
          </cell>
          <cell r="D71" t="str">
            <v>Credit Accept</v>
          </cell>
          <cell r="E71" t="str">
            <v>SD3</v>
          </cell>
          <cell r="F71" t="str">
            <v>C23530066</v>
          </cell>
          <cell r="G71" t="str">
            <v>Closed</v>
          </cell>
          <cell r="H71" t="str">
            <v>Deduction Type : Replacement part cancellation</v>
          </cell>
        </row>
        <row r="72">
          <cell r="B72" t="str">
            <v>CS495449566</v>
          </cell>
          <cell r="C72" t="str">
            <v>Credit Recovery</v>
          </cell>
          <cell r="D72" t="str">
            <v>Credit Accept</v>
          </cell>
          <cell r="E72" t="str">
            <v>SD3</v>
          </cell>
          <cell r="F72" t="str">
            <v>C23528395</v>
          </cell>
          <cell r="G72" t="str">
            <v>Closed</v>
          </cell>
          <cell r="H72" t="str">
            <v>Deduction Type : Replacement part cancellation</v>
          </cell>
        </row>
        <row r="73">
          <cell r="B73" t="str">
            <v>CS501557067</v>
          </cell>
          <cell r="C73" t="str">
            <v>Credit Recovery</v>
          </cell>
          <cell r="D73" t="str">
            <v>Credit Accept</v>
          </cell>
          <cell r="E73" t="str">
            <v>SD3</v>
          </cell>
          <cell r="F73" t="str">
            <v>C23529859</v>
          </cell>
          <cell r="G73" t="str">
            <v>Closed</v>
          </cell>
          <cell r="H73" t="str">
            <v>Deduction Type : Missing parts</v>
          </cell>
        </row>
        <row r="74">
          <cell r="B74" t="str">
            <v>CS493642525</v>
          </cell>
          <cell r="C74" t="str">
            <v>Credit Recovery</v>
          </cell>
          <cell r="D74" t="str">
            <v>Credit Accept</v>
          </cell>
          <cell r="E74" t="str">
            <v>SD3</v>
          </cell>
          <cell r="F74" t="str">
            <v>C23529192</v>
          </cell>
          <cell r="G74" t="str">
            <v>Closed</v>
          </cell>
          <cell r="H74" t="str">
            <v>Deduction Type : Replacement part cancellation</v>
          </cell>
        </row>
        <row r="75">
          <cell r="B75" t="str">
            <v>CS501524421</v>
          </cell>
          <cell r="C75" t="str">
            <v>Credit Recovery</v>
          </cell>
          <cell r="D75" t="str">
            <v>Credit Accept</v>
          </cell>
          <cell r="E75" t="str">
            <v>SD3</v>
          </cell>
          <cell r="F75" t="str">
            <v>C23530055</v>
          </cell>
          <cell r="G75" t="str">
            <v>Closed</v>
          </cell>
          <cell r="H75" t="str">
            <v>Deduction Type : Missing parts</v>
          </cell>
        </row>
        <row r="76">
          <cell r="B76" t="str">
            <v>CS499693096</v>
          </cell>
          <cell r="C76" t="str">
            <v>Unknown</v>
          </cell>
          <cell r="D76" t="str">
            <v>Unknown</v>
          </cell>
          <cell r="E76" t="str">
            <v>SD2</v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>CS495220809</v>
          </cell>
          <cell r="C77" t="str">
            <v>Credit Recovery</v>
          </cell>
          <cell r="D77" t="str">
            <v>Credit Accept</v>
          </cell>
          <cell r="E77" t="str">
            <v>SD3</v>
          </cell>
          <cell r="F77" t="str">
            <v>C23528397</v>
          </cell>
          <cell r="G77" t="str">
            <v>Closed</v>
          </cell>
          <cell r="H77" t="str">
            <v>Deduction Type : Replacement part cancellation</v>
          </cell>
        </row>
        <row r="78">
          <cell r="B78" t="str">
            <v>CA484849250</v>
          </cell>
          <cell r="C78" t="str">
            <v>Credit Recovery</v>
          </cell>
          <cell r="D78" t="str">
            <v>Credit Accept</v>
          </cell>
          <cell r="E78" t="str">
            <v>SD3</v>
          </cell>
          <cell r="F78" t="str">
            <v>C23530151</v>
          </cell>
          <cell r="G78" t="str">
            <v>Closed</v>
          </cell>
          <cell r="H78" t="str">
            <v>Deduction Type : Replacement part cancellation</v>
          </cell>
        </row>
        <row r="79">
          <cell r="B79" t="str">
            <v>CS501152816</v>
          </cell>
          <cell r="C79" t="str">
            <v>Credit Recovery</v>
          </cell>
          <cell r="D79" t="str">
            <v>Credit Deny</v>
          </cell>
          <cell r="E79" t="str">
            <v>SD3</v>
          </cell>
          <cell r="F79" t="str">
            <v>C23529839</v>
          </cell>
          <cell r="G79" t="str">
            <v>Closed</v>
          </cell>
          <cell r="H79" t="str">
            <v>Deduction Type : Mis-shipped
Ticket # CR-647031</v>
          </cell>
        </row>
        <row r="80">
          <cell r="B80" t="str">
            <v>CS462128375</v>
          </cell>
          <cell r="C80" t="str">
            <v>Credit Recovery</v>
          </cell>
          <cell r="D80" t="str">
            <v>Credit Accept</v>
          </cell>
          <cell r="E80" t="str">
            <v>SD3</v>
          </cell>
          <cell r="F80" t="str">
            <v>C23530134</v>
          </cell>
          <cell r="G80" t="str">
            <v>Closed</v>
          </cell>
          <cell r="H80" t="str">
            <v>Deduction Type : Replacement part cancellation</v>
          </cell>
        </row>
        <row r="81">
          <cell r="B81" t="str">
            <v>CS487479169</v>
          </cell>
          <cell r="C81" t="str">
            <v>Credit Recovery</v>
          </cell>
          <cell r="D81" t="str">
            <v>Credit Accept</v>
          </cell>
          <cell r="E81" t="str">
            <v>SD3</v>
          </cell>
          <cell r="F81" t="str">
            <v>C23529220</v>
          </cell>
          <cell r="G81" t="str">
            <v>Closed</v>
          </cell>
          <cell r="H81" t="str">
            <v>Deduction Type : Replacement part cancellation</v>
          </cell>
        </row>
        <row r="82">
          <cell r="B82" t="str">
            <v>CS460443335</v>
          </cell>
          <cell r="C82" t="str">
            <v>Credit Recovery</v>
          </cell>
          <cell r="D82" t="str">
            <v>Credit Accept</v>
          </cell>
          <cell r="E82" t="str">
            <v>SD3</v>
          </cell>
          <cell r="F82" t="str">
            <v>C23529322</v>
          </cell>
          <cell r="G82" t="str">
            <v>Closed</v>
          </cell>
          <cell r="H82" t="str">
            <v>Deduction Type : Replacement part cancellation</v>
          </cell>
        </row>
        <row r="83">
          <cell r="B83" t="str">
            <v>CS481419565</v>
          </cell>
          <cell r="C83" t="str">
            <v>Credit Recovery</v>
          </cell>
          <cell r="D83" t="str">
            <v>Credit Accept</v>
          </cell>
          <cell r="E83" t="str">
            <v>SD3</v>
          </cell>
          <cell r="F83" t="str">
            <v>C23529293</v>
          </cell>
          <cell r="G83" t="str">
            <v>Closed</v>
          </cell>
          <cell r="H83" t="str">
            <v>Deduction Type : Replacement part cancellation</v>
          </cell>
        </row>
        <row r="84">
          <cell r="B84" t="str">
            <v>CS481720904</v>
          </cell>
          <cell r="C84" t="str">
            <v>Credit Recovery</v>
          </cell>
          <cell r="D84" t="str">
            <v>Credit Accept</v>
          </cell>
          <cell r="E84" t="str">
            <v>SD3</v>
          </cell>
          <cell r="F84" t="str">
            <v>C23530112</v>
          </cell>
          <cell r="G84" t="str">
            <v>Closed</v>
          </cell>
          <cell r="H84" t="str">
            <v>Deduction Type : Replacement part cancellation</v>
          </cell>
        </row>
        <row r="85">
          <cell r="B85" t="str">
            <v>CS485869119</v>
          </cell>
          <cell r="C85" t="str">
            <v>Credit Recovery</v>
          </cell>
          <cell r="D85" t="str">
            <v>Credit Accept</v>
          </cell>
          <cell r="E85" t="str">
            <v>SD3</v>
          </cell>
          <cell r="F85" t="str">
            <v>C23529233</v>
          </cell>
          <cell r="G85" t="str">
            <v>Closed</v>
          </cell>
          <cell r="H85" t="str">
            <v>Deduction Type : Replacement part cancellation</v>
          </cell>
        </row>
        <row r="86">
          <cell r="B86" t="str">
            <v>CS480683122</v>
          </cell>
          <cell r="C86" t="str">
            <v>Credit Recovery</v>
          </cell>
          <cell r="D86" t="str">
            <v>Credit Accept</v>
          </cell>
          <cell r="E86" t="str">
            <v>SD2</v>
          </cell>
          <cell r="F86" t="str">
            <v>C23528659</v>
          </cell>
          <cell r="G86" t="str">
            <v>Closed</v>
          </cell>
          <cell r="H86" t="str">
            <v>Deduction Type : Replacement part cancellation</v>
          </cell>
        </row>
        <row r="87">
          <cell r="B87" t="str">
            <v>CS462262431</v>
          </cell>
          <cell r="C87" t="str">
            <v>Credit Recovery</v>
          </cell>
          <cell r="D87" t="str">
            <v>Credit Accept</v>
          </cell>
          <cell r="E87" t="str">
            <v>WDC</v>
          </cell>
          <cell r="F87" t="str">
            <v>C23529299</v>
          </cell>
          <cell r="G87" t="str">
            <v>Closed</v>
          </cell>
          <cell r="H87" t="str">
            <v>Deduction Type : Replacement part cancellation</v>
          </cell>
        </row>
        <row r="88">
          <cell r="B88" t="str">
            <v>CA495354591</v>
          </cell>
          <cell r="C88" t="str">
            <v>Credit Recovery</v>
          </cell>
          <cell r="D88" t="str">
            <v>Credit Accept</v>
          </cell>
          <cell r="E88" t="str">
            <v>WDC</v>
          </cell>
          <cell r="F88" t="str">
            <v>C23529579</v>
          </cell>
          <cell r="G88" t="str">
            <v>Closed</v>
          </cell>
          <cell r="H88" t="str">
            <v>Deduction Type : Replacement part cancellation</v>
          </cell>
        </row>
        <row r="89">
          <cell r="B89" t="str">
            <v>CS488497945</v>
          </cell>
          <cell r="C89" t="str">
            <v>Credit Recovery</v>
          </cell>
          <cell r="D89" t="str">
            <v>Credit Accept</v>
          </cell>
          <cell r="E89" t="str">
            <v>SD3</v>
          </cell>
          <cell r="F89" t="str">
            <v>C23528685</v>
          </cell>
          <cell r="G89" t="str">
            <v>Closed</v>
          </cell>
          <cell r="H89" t="str">
            <v>Deduction Type : Replacement part cancellation</v>
          </cell>
        </row>
        <row r="90">
          <cell r="B90" t="str">
            <v>CS490130835</v>
          </cell>
          <cell r="C90" t="str">
            <v>Credit Recovery</v>
          </cell>
          <cell r="D90" t="str">
            <v>Credit Accept</v>
          </cell>
          <cell r="E90" t="str">
            <v>SD3</v>
          </cell>
          <cell r="F90" t="str">
            <v>C23528701</v>
          </cell>
          <cell r="G90" t="str">
            <v>Closed</v>
          </cell>
          <cell r="H90" t="str">
            <v>Deduction Type : Replacement part cancellation</v>
          </cell>
        </row>
        <row r="91">
          <cell r="B91" t="str">
            <v>CS496007572</v>
          </cell>
          <cell r="C91" t="str">
            <v>Credit Recovery</v>
          </cell>
          <cell r="D91" t="str">
            <v>Credit Accept</v>
          </cell>
          <cell r="E91" t="str">
            <v>SD3</v>
          </cell>
          <cell r="F91" t="str">
            <v>C23528694</v>
          </cell>
          <cell r="G91" t="str">
            <v>Closed</v>
          </cell>
          <cell r="H91" t="str">
            <v>Deduction Type : Replacement part cancellation</v>
          </cell>
        </row>
        <row r="92">
          <cell r="B92" t="str">
            <v>CS466308495</v>
          </cell>
          <cell r="C92" t="str">
            <v>Credit Recovery</v>
          </cell>
          <cell r="D92" t="str">
            <v>Credit Accept</v>
          </cell>
          <cell r="E92" t="str">
            <v>SD3</v>
          </cell>
          <cell r="F92" t="str">
            <v>C23529280</v>
          </cell>
          <cell r="G92" t="str">
            <v>Closed</v>
          </cell>
          <cell r="H92" t="str">
            <v>Deduction Type : Replacement part cancellation</v>
          </cell>
        </row>
        <row r="93">
          <cell r="B93" t="str">
            <v>CA485280465</v>
          </cell>
          <cell r="C93" t="str">
            <v>Credit Recovery</v>
          </cell>
          <cell r="D93" t="str">
            <v>Credit Accept</v>
          </cell>
          <cell r="E93" t="str">
            <v>SD3</v>
          </cell>
          <cell r="F93" t="str">
            <v>C23529319</v>
          </cell>
          <cell r="G93" t="str">
            <v>Closed</v>
          </cell>
          <cell r="H93" t="str">
            <v>Deduction Type : Replacement part cancellation</v>
          </cell>
        </row>
        <row r="94">
          <cell r="B94" t="str">
            <v>CS490685549</v>
          </cell>
          <cell r="C94" t="str">
            <v>Credit Recovery</v>
          </cell>
          <cell r="D94" t="str">
            <v>Credit Accept</v>
          </cell>
          <cell r="E94" t="str">
            <v>SD3</v>
          </cell>
          <cell r="F94" t="str">
            <v>C23529525</v>
          </cell>
          <cell r="G94" t="str">
            <v>Closed</v>
          </cell>
          <cell r="H94" t="str">
            <v>Deduction Type : Replacement part cancellation</v>
          </cell>
        </row>
        <row r="95">
          <cell r="B95" t="str">
            <v>CS497165862</v>
          </cell>
          <cell r="C95" t="str">
            <v>Credit Recovery</v>
          </cell>
          <cell r="D95" t="str">
            <v>Credit Accept</v>
          </cell>
          <cell r="E95" t="str">
            <v>SD3</v>
          </cell>
          <cell r="F95" t="str">
            <v>C23528855</v>
          </cell>
          <cell r="G95" t="str">
            <v>Closed</v>
          </cell>
          <cell r="H95" t="str">
            <v>Deduction Type : Missing parts</v>
          </cell>
        </row>
        <row r="96">
          <cell r="B96" t="str">
            <v>CS491875066</v>
          </cell>
          <cell r="C96" t="str">
            <v>Credit Recovery</v>
          </cell>
          <cell r="D96" t="str">
            <v>Credit Accept</v>
          </cell>
          <cell r="E96" t="str">
            <v>SD3</v>
          </cell>
          <cell r="F96" t="str">
            <v>C23530070</v>
          </cell>
          <cell r="G96" t="str">
            <v>Closed</v>
          </cell>
          <cell r="H96" t="str">
            <v>Deduction Type : Replacement part cancellation</v>
          </cell>
        </row>
        <row r="97">
          <cell r="B97" t="str">
            <v>CS482963284</v>
          </cell>
          <cell r="C97" t="str">
            <v>Credit Recovery</v>
          </cell>
          <cell r="D97" t="str">
            <v>Credit Accept</v>
          </cell>
          <cell r="E97" t="str">
            <v>SD3</v>
          </cell>
          <cell r="F97" t="str">
            <v>C23529599</v>
          </cell>
          <cell r="G97" t="str">
            <v>Closed</v>
          </cell>
          <cell r="H97" t="str">
            <v>Deduction Type : Replacement part cancellation</v>
          </cell>
        </row>
        <row r="98">
          <cell r="B98" t="str">
            <v>CS483000549</v>
          </cell>
          <cell r="C98" t="str">
            <v>Credit Recovery</v>
          </cell>
          <cell r="D98" t="str">
            <v>Credit Accept</v>
          </cell>
          <cell r="E98" t="str">
            <v>SD3</v>
          </cell>
          <cell r="F98" t="str">
            <v>C23528425</v>
          </cell>
          <cell r="G98" t="str">
            <v>Closed</v>
          </cell>
          <cell r="H98" t="str">
            <v>Deduction Type : Replacement part cancellation</v>
          </cell>
        </row>
        <row r="99">
          <cell r="B99" t="str">
            <v>CS482001231</v>
          </cell>
          <cell r="C99" t="str">
            <v>Credit Recovery</v>
          </cell>
          <cell r="D99" t="str">
            <v>Credit Accept</v>
          </cell>
          <cell r="E99" t="str">
            <v>SD3</v>
          </cell>
          <cell r="F99" t="str">
            <v>C23530109</v>
          </cell>
          <cell r="G99" t="str">
            <v>Closed</v>
          </cell>
          <cell r="H99" t="str">
            <v>Deduction Type : Replacement part cancellation</v>
          </cell>
        </row>
        <row r="100">
          <cell r="B100" t="str">
            <v>CS496020586</v>
          </cell>
          <cell r="C100" t="str">
            <v>Credit Recovery</v>
          </cell>
          <cell r="D100" t="str">
            <v>Credit Accept</v>
          </cell>
          <cell r="E100" t="str">
            <v>WDC</v>
          </cell>
          <cell r="F100" t="str">
            <v>C23529181</v>
          </cell>
          <cell r="G100" t="str">
            <v>Closed</v>
          </cell>
          <cell r="H100" t="str">
            <v>Deduction Type : Replacement part cancellation</v>
          </cell>
        </row>
        <row r="101">
          <cell r="B101" t="str">
            <v>CA493974862</v>
          </cell>
          <cell r="C101" t="str">
            <v>Credit Recovery</v>
          </cell>
          <cell r="D101" t="str">
            <v>Credit Accept</v>
          </cell>
          <cell r="E101" t="str">
            <v>SD3</v>
          </cell>
          <cell r="F101" t="str">
            <v>C23530146</v>
          </cell>
          <cell r="G101" t="str">
            <v>Closed</v>
          </cell>
          <cell r="H101" t="str">
            <v>Deduction Type : Replacement part cancellation</v>
          </cell>
        </row>
        <row r="102">
          <cell r="B102" t="str">
            <v>CS497911624</v>
          </cell>
          <cell r="C102" t="str">
            <v>Credit Recovery</v>
          </cell>
          <cell r="D102" t="str">
            <v>Credit Accept</v>
          </cell>
          <cell r="E102" t="str">
            <v>SD3</v>
          </cell>
          <cell r="F102" t="str">
            <v>C23528879</v>
          </cell>
          <cell r="G102" t="str">
            <v>Closed</v>
          </cell>
          <cell r="H102" t="str">
            <v>Deduction Type : Missing parts</v>
          </cell>
        </row>
        <row r="103">
          <cell r="B103" t="str">
            <v>CA496909596</v>
          </cell>
          <cell r="C103" t="str">
            <v>Credit Recovery</v>
          </cell>
          <cell r="D103" t="str">
            <v>Credit Accept</v>
          </cell>
          <cell r="E103" t="str">
            <v>SD3</v>
          </cell>
          <cell r="F103" t="str">
            <v>C23528653</v>
          </cell>
          <cell r="G103" t="str">
            <v>Closed</v>
          </cell>
          <cell r="H103" t="str">
            <v>Deduction Type : Replacement part cancellation</v>
          </cell>
        </row>
        <row r="104">
          <cell r="B104" t="str">
            <v>CS486378697</v>
          </cell>
          <cell r="C104" t="str">
            <v>Credit Recovery</v>
          </cell>
          <cell r="D104" t="str">
            <v>Credit Accept</v>
          </cell>
          <cell r="E104" t="str">
            <v>SD3</v>
          </cell>
          <cell r="F104" t="str">
            <v>C23528387</v>
          </cell>
          <cell r="G104" t="str">
            <v>Closed</v>
          </cell>
          <cell r="H104" t="str">
            <v>Deduction Type : Replacement part cancellation</v>
          </cell>
        </row>
        <row r="105">
          <cell r="B105" t="str">
            <v>CS500507413</v>
          </cell>
          <cell r="C105" t="str">
            <v>Unknown</v>
          </cell>
          <cell r="D105" t="str">
            <v>Unknown</v>
          </cell>
          <cell r="E105" t="str">
            <v>SD3</v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>CS497976709</v>
          </cell>
          <cell r="C106" t="str">
            <v>Credit Recovery</v>
          </cell>
          <cell r="D106" t="str">
            <v>Credit Accept</v>
          </cell>
          <cell r="E106" t="str">
            <v>SD3</v>
          </cell>
          <cell r="F106" t="str">
            <v>C23528877</v>
          </cell>
          <cell r="G106" t="str">
            <v>Closed</v>
          </cell>
          <cell r="H106" t="str">
            <v>Deduction Type : Missing parts</v>
          </cell>
        </row>
        <row r="107">
          <cell r="B107" t="str">
            <v>CS486378697</v>
          </cell>
          <cell r="C107" t="str">
            <v>Unknown</v>
          </cell>
          <cell r="D107" t="str">
            <v>Unknown</v>
          </cell>
          <cell r="E107" t="str">
            <v>SD3</v>
          </cell>
          <cell r="F107" t="str">
            <v>C23520871</v>
          </cell>
          <cell r="G107" t="str">
            <v>Closed</v>
          </cell>
          <cell r="H107" t="str">
            <v>Subject: RE: P.O. CS484414644, CS485012501, CS486378697</v>
          </cell>
        </row>
        <row r="108">
          <cell r="B108" t="str">
            <v>CS501021621</v>
          </cell>
          <cell r="C108" t="str">
            <v>Credit Recovery</v>
          </cell>
          <cell r="D108" t="str">
            <v>Credit Accept</v>
          </cell>
          <cell r="E108" t="str">
            <v>SD2</v>
          </cell>
          <cell r="F108" t="str">
            <v>C23529178</v>
          </cell>
          <cell r="G108" t="str">
            <v>Closed</v>
          </cell>
          <cell r="H108" t="str">
            <v>Deduction Type : Missing parts</v>
          </cell>
        </row>
        <row r="109">
          <cell r="B109" t="str">
            <v>CA480979489</v>
          </cell>
          <cell r="C109" t="str">
            <v>Credit Recovery</v>
          </cell>
          <cell r="D109" t="str">
            <v>Credit Accept</v>
          </cell>
          <cell r="E109" t="str">
            <v>SD3</v>
          </cell>
          <cell r="F109" t="str">
            <v>C23530152</v>
          </cell>
          <cell r="G109" t="str">
            <v>Closed</v>
          </cell>
          <cell r="H109" t="str">
            <v>Deduction Type : Replacement part cancellation</v>
          </cell>
        </row>
        <row r="110">
          <cell r="B110" t="str">
            <v>CS497443203</v>
          </cell>
          <cell r="C110" t="str">
            <v>Credit Recovery</v>
          </cell>
          <cell r="D110" t="str">
            <v>Credit Accept</v>
          </cell>
          <cell r="E110" t="str">
            <v>SD3</v>
          </cell>
          <cell r="F110" t="str">
            <v>C23528691</v>
          </cell>
          <cell r="G110" t="str">
            <v>Closed</v>
          </cell>
          <cell r="H110" t="str">
            <v>Deduction Type : Replacement part cancellation</v>
          </cell>
        </row>
        <row r="111">
          <cell r="B111" t="str">
            <v>CS484103372</v>
          </cell>
          <cell r="C111" t="str">
            <v>Credit Recovery</v>
          </cell>
          <cell r="D111" t="str">
            <v>Credit Deny</v>
          </cell>
          <cell r="E111" t="str">
            <v>WDC</v>
          </cell>
          <cell r="F111" t="str">
            <v>C23531586</v>
          </cell>
          <cell r="G111" t="str">
            <v>Closed</v>
          </cell>
          <cell r="H111" t="str">
            <v>Deduction Type : Mis-shipped
Ticket # CR-672437</v>
          </cell>
        </row>
        <row r="112">
          <cell r="B112" t="str">
            <v>CS488474939</v>
          </cell>
          <cell r="C112" t="str">
            <v>Credit Recovery</v>
          </cell>
          <cell r="D112" t="str">
            <v>Credit Accept</v>
          </cell>
          <cell r="E112" t="str">
            <v>SD3</v>
          </cell>
          <cell r="F112" t="str">
            <v>C23529117</v>
          </cell>
          <cell r="G112" t="str">
            <v>Closed</v>
          </cell>
          <cell r="H112" t="str">
            <v>Deduction Type : Replacement part cancellation</v>
          </cell>
        </row>
        <row r="113">
          <cell r="B113" t="str">
            <v>CS499947322</v>
          </cell>
          <cell r="C113" t="str">
            <v>Credit Recovery</v>
          </cell>
          <cell r="D113" t="str">
            <v>Credit Deny</v>
          </cell>
          <cell r="E113" t="str">
            <v>SD2</v>
          </cell>
          <cell r="F113" t="str">
            <v>C23528256</v>
          </cell>
          <cell r="G113" t="str">
            <v>Closed</v>
          </cell>
          <cell r="H113" t="str">
            <v>Deduction Type : Missing parts
Ticket # CR-631830</v>
          </cell>
        </row>
        <row r="114">
          <cell r="B114" t="str">
            <v>CS487861080</v>
          </cell>
          <cell r="C114" t="str">
            <v>Credit Recovery</v>
          </cell>
          <cell r="D114" t="str">
            <v>Credit Accept</v>
          </cell>
          <cell r="E114" t="str">
            <v>SD3</v>
          </cell>
          <cell r="F114" t="str">
            <v>C23528376</v>
          </cell>
          <cell r="G114" t="str">
            <v>Closed</v>
          </cell>
          <cell r="H114" t="str">
            <v>Deduction Type : Replacement part cancellation</v>
          </cell>
        </row>
        <row r="115">
          <cell r="B115" t="str">
            <v>CS484716061</v>
          </cell>
          <cell r="C115" t="str">
            <v>Credit Recovery</v>
          </cell>
          <cell r="D115" t="str">
            <v>Credit Accept</v>
          </cell>
          <cell r="E115" t="str">
            <v>SD3</v>
          </cell>
          <cell r="F115" t="str">
            <v>C23529259</v>
          </cell>
          <cell r="G115" t="str">
            <v>Closed</v>
          </cell>
          <cell r="H115" t="str">
            <v>Deduction Type : Replacement part cancellation</v>
          </cell>
        </row>
        <row r="116">
          <cell r="B116" t="str">
            <v>CS484098780</v>
          </cell>
          <cell r="C116" t="str">
            <v>Unknown</v>
          </cell>
          <cell r="D116" t="str">
            <v>Unknown</v>
          </cell>
          <cell r="E116" t="str">
            <v>SD3</v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>CS499688358</v>
          </cell>
          <cell r="C117" t="str">
            <v>Credit Recovery</v>
          </cell>
          <cell r="D117" t="str">
            <v>Credit Accept</v>
          </cell>
          <cell r="E117" t="str">
            <v>SD2</v>
          </cell>
          <cell r="F117" t="str">
            <v>C23528863</v>
          </cell>
          <cell r="G117" t="str">
            <v>Closed</v>
          </cell>
          <cell r="H117" t="str">
            <v>Deduction Type : Missing parts
Ticket # CR-637695</v>
          </cell>
        </row>
        <row r="118">
          <cell r="B118" t="str">
            <v>CA494018529</v>
          </cell>
          <cell r="C118" t="str">
            <v>Credit Recovery</v>
          </cell>
          <cell r="D118" t="str">
            <v>Credit Accept</v>
          </cell>
          <cell r="E118" t="str">
            <v>SD3</v>
          </cell>
          <cell r="F118" t="str">
            <v>C23528436</v>
          </cell>
          <cell r="G118" t="str">
            <v>Closed</v>
          </cell>
          <cell r="H118" t="str">
            <v>Deduction Type : Replacement part cancellation</v>
          </cell>
        </row>
        <row r="119">
          <cell r="B119" t="str">
            <v>CS460514216</v>
          </cell>
          <cell r="C119" t="str">
            <v>Credit Recovery</v>
          </cell>
          <cell r="D119" t="str">
            <v>Credit Accept</v>
          </cell>
          <cell r="E119" t="str">
            <v>SD3</v>
          </cell>
          <cell r="F119" t="str">
            <v>C23529321</v>
          </cell>
          <cell r="G119" t="str">
            <v>Closed</v>
          </cell>
          <cell r="H119" t="str">
            <v>Deduction Type : Replacement part cancellation</v>
          </cell>
        </row>
        <row r="120">
          <cell r="B120" t="str">
            <v>CS487773457</v>
          </cell>
          <cell r="C120" t="str">
            <v>Credit Recovery</v>
          </cell>
          <cell r="D120" t="str">
            <v>Credit Accept</v>
          </cell>
          <cell r="E120" t="str">
            <v>SD3</v>
          </cell>
          <cell r="F120" t="str">
            <v>C23530082</v>
          </cell>
          <cell r="G120" t="str">
            <v>Closed</v>
          </cell>
          <cell r="H120" t="str">
            <v>Deduction Type : Replacement part cancellation</v>
          </cell>
        </row>
        <row r="121">
          <cell r="B121" t="str">
            <v>CS488829731</v>
          </cell>
          <cell r="C121" t="str">
            <v>Credit Recovery</v>
          </cell>
          <cell r="D121" t="str">
            <v>Credit Accept</v>
          </cell>
          <cell r="E121" t="str">
            <v>SD3</v>
          </cell>
          <cell r="F121" t="str">
            <v>C23529114</v>
          </cell>
          <cell r="G121" t="str">
            <v>Closed</v>
          </cell>
          <cell r="H121" t="str">
            <v>Deduction Type : Replacement part cancellation</v>
          </cell>
        </row>
        <row r="122">
          <cell r="B122" t="str">
            <v>CS490088814</v>
          </cell>
          <cell r="C122" t="str">
            <v>Credit Recovery</v>
          </cell>
          <cell r="D122" t="str">
            <v>Credit Accept</v>
          </cell>
          <cell r="E122" t="str">
            <v>SD3</v>
          </cell>
          <cell r="F122" t="str">
            <v>C23529210</v>
          </cell>
          <cell r="G122" t="str">
            <v>Closed</v>
          </cell>
          <cell r="H122" t="str">
            <v>Deduction Type : Replacement part cancellation</v>
          </cell>
        </row>
        <row r="123">
          <cell r="B123" t="str">
            <v>CS500262296</v>
          </cell>
          <cell r="C123" t="str">
            <v>Credit Recovery</v>
          </cell>
          <cell r="D123" t="str">
            <v>Credit Accept</v>
          </cell>
          <cell r="E123" t="str">
            <v>SD2</v>
          </cell>
          <cell r="F123" t="str">
            <v>C23528857</v>
          </cell>
          <cell r="G123" t="str">
            <v>Closed</v>
          </cell>
          <cell r="H123" t="str">
            <v>Deduction Type : Missing parts</v>
          </cell>
        </row>
        <row r="124">
          <cell r="B124" t="str">
            <v>CS499019232</v>
          </cell>
          <cell r="C124" t="str">
            <v>Unknown</v>
          </cell>
          <cell r="D124" t="str">
            <v>Unknown</v>
          </cell>
          <cell r="E124" t="str">
            <v>SD3</v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>CS501188002</v>
          </cell>
          <cell r="C125" t="str">
            <v>Credit Recovery</v>
          </cell>
          <cell r="D125" t="str">
            <v>Credit Deny</v>
          </cell>
          <cell r="E125" t="str">
            <v>SD2</v>
          </cell>
          <cell r="F125" t="str">
            <v>C23529054</v>
          </cell>
          <cell r="G125" t="str">
            <v>Closed</v>
          </cell>
          <cell r="H125" t="str">
            <v>Deduction Type : Mis-shipped
Ticket # CR-640080</v>
          </cell>
        </row>
        <row r="126">
          <cell r="B126" t="str">
            <v>CS499710597</v>
          </cell>
          <cell r="C126" t="str">
            <v>Unknown</v>
          </cell>
          <cell r="D126" t="str">
            <v>Unknown</v>
          </cell>
          <cell r="E126" t="str">
            <v>SD3</v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>CS459083792</v>
          </cell>
          <cell r="C127" t="str">
            <v>Credit Recovery</v>
          </cell>
          <cell r="D127" t="str">
            <v>Credit Accept</v>
          </cell>
          <cell r="E127" t="str">
            <v>SD3</v>
          </cell>
          <cell r="F127" t="str">
            <v>C23529309</v>
          </cell>
          <cell r="G127" t="str">
            <v>Closed</v>
          </cell>
          <cell r="H127" t="str">
            <v>Deduction Type : Replacement part cancellation</v>
          </cell>
        </row>
        <row r="128">
          <cell r="B128" t="str">
            <v>CS484899657</v>
          </cell>
          <cell r="C128" t="str">
            <v>Credit Recovery</v>
          </cell>
          <cell r="D128" t="str">
            <v>Credit Accept</v>
          </cell>
          <cell r="E128" t="str">
            <v>SD3</v>
          </cell>
          <cell r="F128" t="str">
            <v>C23530094</v>
          </cell>
          <cell r="G128" t="str">
            <v>Closed</v>
          </cell>
          <cell r="H128" t="str">
            <v>Deduction Type : Replacement part cancellation</v>
          </cell>
        </row>
        <row r="129">
          <cell r="B129" t="str">
            <v>CS484739431</v>
          </cell>
          <cell r="C129" t="str">
            <v>Credit Recovery</v>
          </cell>
          <cell r="D129" t="str">
            <v>Credit Accept</v>
          </cell>
          <cell r="E129" t="str">
            <v>SD3</v>
          </cell>
          <cell r="F129" t="str">
            <v>C23529258</v>
          </cell>
          <cell r="G129" t="str">
            <v>Closed</v>
          </cell>
          <cell r="H129" t="str">
            <v>Deduction Type : Replacement part cancellation</v>
          </cell>
        </row>
        <row r="130">
          <cell r="B130" t="str">
            <v>CA490268698</v>
          </cell>
          <cell r="C130" t="str">
            <v>Credit Recovery</v>
          </cell>
          <cell r="D130" t="str">
            <v>Credit Accept</v>
          </cell>
          <cell r="E130" t="str">
            <v>SD3</v>
          </cell>
          <cell r="F130" t="str">
            <v>C23528655</v>
          </cell>
          <cell r="G130" t="str">
            <v>Closed</v>
          </cell>
          <cell r="H130" t="str">
            <v>Deduction Type : Replacement part cancellation</v>
          </cell>
        </row>
        <row r="131">
          <cell r="B131" t="str">
            <v>CS497443198</v>
          </cell>
          <cell r="C131" t="str">
            <v>Credit Recovery</v>
          </cell>
          <cell r="D131" t="str">
            <v>Credit Deny</v>
          </cell>
          <cell r="E131" t="str">
            <v>SD3</v>
          </cell>
          <cell r="F131" t="str">
            <v>C23527905</v>
          </cell>
          <cell r="G131" t="str">
            <v>Closed</v>
          </cell>
          <cell r="H131" t="str">
            <v>Deduction Type : Missing parts
Ticket # CR-629214</v>
          </cell>
        </row>
        <row r="132">
          <cell r="B132" t="str">
            <v>CS496005339</v>
          </cell>
          <cell r="C132" t="str">
            <v>Credit Recovery</v>
          </cell>
          <cell r="D132" t="str">
            <v>Credit Accept</v>
          </cell>
          <cell r="E132" t="str">
            <v>SD3</v>
          </cell>
          <cell r="F132" t="str">
            <v>C23529091</v>
          </cell>
          <cell r="G132" t="str">
            <v>Closed</v>
          </cell>
          <cell r="H132" t="str">
            <v>Deduction Type : Replacement part cancellation</v>
          </cell>
        </row>
        <row r="133">
          <cell r="B133" t="str">
            <v>CS501340116</v>
          </cell>
          <cell r="C133" t="str">
            <v>Unknown</v>
          </cell>
          <cell r="D133" t="str">
            <v>Unknown</v>
          </cell>
          <cell r="E133" t="str">
            <v>SD3</v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>CS500056299</v>
          </cell>
          <cell r="C134" t="str">
            <v>Credit Recovery</v>
          </cell>
          <cell r="D134" t="str">
            <v>Credit Accept</v>
          </cell>
          <cell r="E134" t="str">
            <v>SD2</v>
          </cell>
          <cell r="F134" t="str">
            <v>C23528858</v>
          </cell>
          <cell r="G134" t="str">
            <v>Closed</v>
          </cell>
          <cell r="H134" t="str">
            <v>Deduction Type : Missing parts</v>
          </cell>
        </row>
        <row r="135">
          <cell r="B135" t="str">
            <v>CS480674119</v>
          </cell>
          <cell r="C135" t="str">
            <v>Credit Recovery</v>
          </cell>
          <cell r="D135" t="str">
            <v>Credit Accept</v>
          </cell>
          <cell r="E135" t="str">
            <v>SD3</v>
          </cell>
          <cell r="F135" t="str">
            <v>C23529609</v>
          </cell>
          <cell r="G135" t="str">
            <v>Closed</v>
          </cell>
          <cell r="H135" t="str">
            <v>Deduction Type : Replacement part cancellation</v>
          </cell>
        </row>
        <row r="136">
          <cell r="B136" t="str">
            <v>CS486354715</v>
          </cell>
          <cell r="C136" t="str">
            <v>Credit Recovery</v>
          </cell>
          <cell r="D136" t="str">
            <v>Credit Accept</v>
          </cell>
          <cell r="E136" t="str">
            <v>SD3</v>
          </cell>
          <cell r="F136" t="str">
            <v>C23528390</v>
          </cell>
          <cell r="G136" t="str">
            <v>Closed</v>
          </cell>
          <cell r="H136" t="str">
            <v>Deduction Type : Replacement part cancellation</v>
          </cell>
        </row>
        <row r="137">
          <cell r="B137" t="str">
            <v>CS481404556</v>
          </cell>
          <cell r="C137" t="str">
            <v>Credit Recovery</v>
          </cell>
          <cell r="D137" t="str">
            <v>Credit Accept</v>
          </cell>
          <cell r="E137" t="str">
            <v>SD3</v>
          </cell>
          <cell r="F137" t="str">
            <v>C23528430</v>
          </cell>
          <cell r="G137" t="str">
            <v>Closed</v>
          </cell>
          <cell r="H137" t="str">
            <v>Deduction Type : Replacement part cancellation</v>
          </cell>
        </row>
        <row r="138">
          <cell r="B138" t="str">
            <v>CS488470714</v>
          </cell>
          <cell r="C138" t="str">
            <v>Credit Recovery</v>
          </cell>
          <cell r="D138" t="str">
            <v>Credit Accept</v>
          </cell>
          <cell r="E138" t="str">
            <v>SD3</v>
          </cell>
          <cell r="F138" t="str">
            <v>C23529548</v>
          </cell>
          <cell r="G138" t="str">
            <v>Closed</v>
          </cell>
          <cell r="H138" t="str">
            <v>Deduction Type : Replacement part cancellation</v>
          </cell>
        </row>
        <row r="139">
          <cell r="B139" t="str">
            <v>CS486355653</v>
          </cell>
          <cell r="C139" t="str">
            <v>Credit Recovery</v>
          </cell>
          <cell r="D139" t="str">
            <v>Credit Accept</v>
          </cell>
          <cell r="E139" t="str">
            <v>SD3</v>
          </cell>
          <cell r="F139" t="str">
            <v>C23530088</v>
          </cell>
          <cell r="G139" t="str">
            <v>Closed</v>
          </cell>
          <cell r="H139" t="str">
            <v>Deduction Type : Replacement part cancellation</v>
          </cell>
        </row>
        <row r="140">
          <cell r="B140" t="str">
            <v>CS487857714</v>
          </cell>
          <cell r="C140" t="str">
            <v>Credit Recovery</v>
          </cell>
          <cell r="D140" t="str">
            <v>Credit Accept</v>
          </cell>
          <cell r="E140" t="str">
            <v>WDC</v>
          </cell>
          <cell r="F140" t="str">
            <v>C23528377</v>
          </cell>
          <cell r="G140" t="str">
            <v>Closed</v>
          </cell>
          <cell r="H140" t="str">
            <v>Deduction Type : Replacement part cancellation</v>
          </cell>
        </row>
        <row r="141">
          <cell r="B141" t="str">
            <v>CS484732189</v>
          </cell>
          <cell r="C141" t="str">
            <v>Credit Recovery</v>
          </cell>
          <cell r="D141" t="str">
            <v>Credit Accept</v>
          </cell>
          <cell r="E141" t="str">
            <v>SD3</v>
          </cell>
          <cell r="F141" t="str">
            <v>C23528418</v>
          </cell>
          <cell r="G141" t="str">
            <v>Closed</v>
          </cell>
          <cell r="H141" t="str">
            <v>Deduction Type : Replacement part cancellation</v>
          </cell>
        </row>
        <row r="142">
          <cell r="B142" t="str">
            <v>CS497459021</v>
          </cell>
          <cell r="C142" t="str">
            <v>Unknown</v>
          </cell>
          <cell r="D142" t="str">
            <v>Unknown</v>
          </cell>
          <cell r="E142" t="str">
            <v>SD3</v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>CS482540431</v>
          </cell>
          <cell r="C143" t="str">
            <v>Credit Recovery</v>
          </cell>
          <cell r="D143" t="str">
            <v>Credit Accept</v>
          </cell>
          <cell r="E143" t="str">
            <v>SD3</v>
          </cell>
          <cell r="F143" t="str">
            <v>C23530105</v>
          </cell>
          <cell r="G143" t="str">
            <v>Closed</v>
          </cell>
          <cell r="H143" t="str">
            <v>Deduction Type : Replacement part cancellation</v>
          </cell>
        </row>
        <row r="144">
          <cell r="B144" t="str">
            <v>CA487870103</v>
          </cell>
          <cell r="C144" t="str">
            <v>Credit Recovery</v>
          </cell>
          <cell r="D144" t="str">
            <v>Credit Accept</v>
          </cell>
          <cell r="E144" t="str">
            <v>SD3</v>
          </cell>
          <cell r="F144" t="str">
            <v>C23530149</v>
          </cell>
          <cell r="G144" t="str">
            <v>Closed</v>
          </cell>
          <cell r="H144" t="str">
            <v>Deduction Type : Replacement part cancellation</v>
          </cell>
        </row>
        <row r="145">
          <cell r="B145" t="str">
            <v>CA494973551</v>
          </cell>
          <cell r="C145" t="str">
            <v>Credit Recovery</v>
          </cell>
          <cell r="D145" t="str">
            <v>Credit Accept</v>
          </cell>
          <cell r="E145" t="str">
            <v>SD3</v>
          </cell>
          <cell r="F145" t="str">
            <v>C23529312</v>
          </cell>
          <cell r="G145" t="str">
            <v>Closed</v>
          </cell>
          <cell r="H145" t="str">
            <v>Deduction Type : Replacement part cancellation</v>
          </cell>
        </row>
        <row r="146">
          <cell r="B146" t="str">
            <v>CA493975796</v>
          </cell>
          <cell r="C146" t="str">
            <v>Credit Recovery</v>
          </cell>
          <cell r="D146" t="str">
            <v>Credit Accept</v>
          </cell>
          <cell r="E146" t="str">
            <v>SD3</v>
          </cell>
          <cell r="F146" t="str">
            <v>C23529581</v>
          </cell>
          <cell r="G146" t="str">
            <v>Closed</v>
          </cell>
          <cell r="H146" t="str">
            <v>Deduction Type : Replacement part cancellation</v>
          </cell>
        </row>
        <row r="147">
          <cell r="B147" t="str">
            <v>CS462260881</v>
          </cell>
          <cell r="C147" t="str">
            <v>Credit Recovery</v>
          </cell>
          <cell r="D147" t="str">
            <v>Credit Accept</v>
          </cell>
          <cell r="E147" t="str">
            <v>SD3</v>
          </cell>
          <cell r="F147" t="str">
            <v>C23528665</v>
          </cell>
          <cell r="G147" t="str">
            <v>Closed</v>
          </cell>
          <cell r="H147" t="str">
            <v>Deduction Type : Replacement part cancellation</v>
          </cell>
        </row>
        <row r="148">
          <cell r="B148" t="str">
            <v>CS485627595</v>
          </cell>
          <cell r="C148" t="str">
            <v>Credit Recovery</v>
          </cell>
          <cell r="D148" t="str">
            <v>Credit Accept</v>
          </cell>
          <cell r="E148" t="str">
            <v>SD3</v>
          </cell>
          <cell r="F148" t="str">
            <v>C23528410</v>
          </cell>
          <cell r="G148" t="str">
            <v>Closed</v>
          </cell>
          <cell r="H148" t="str">
            <v>Deduction Type : Replacement part cancellation</v>
          </cell>
        </row>
        <row r="149">
          <cell r="B149" t="str">
            <v>CS500671644</v>
          </cell>
          <cell r="C149" t="str">
            <v>Credit Recovery</v>
          </cell>
          <cell r="D149" t="str">
            <v>Credit Accept</v>
          </cell>
          <cell r="E149" t="str">
            <v>SD3</v>
          </cell>
          <cell r="F149" t="str">
            <v>C23529864</v>
          </cell>
          <cell r="G149" t="str">
            <v>Closed</v>
          </cell>
          <cell r="H149" t="str">
            <v>Deduction Type : Missing parts</v>
          </cell>
        </row>
        <row r="150">
          <cell r="B150" t="str">
            <v>CS493790497</v>
          </cell>
          <cell r="C150" t="str">
            <v>Credit Recovery</v>
          </cell>
          <cell r="D150" t="str">
            <v>Credit Accept</v>
          </cell>
          <cell r="E150" t="str">
            <v>SD3</v>
          </cell>
          <cell r="F150" t="str">
            <v>C23528704</v>
          </cell>
          <cell r="G150" t="str">
            <v>Closed</v>
          </cell>
          <cell r="H150" t="str">
            <v>Deduction Type : Replacement part cancellation</v>
          </cell>
        </row>
        <row r="151">
          <cell r="B151" t="str">
            <v>CS485282023</v>
          </cell>
          <cell r="C151" t="str">
            <v>Credit Recovery</v>
          </cell>
          <cell r="D151" t="str">
            <v>Credit Accept</v>
          </cell>
          <cell r="E151" t="str">
            <v>SD3</v>
          </cell>
          <cell r="F151" t="str">
            <v>C23529243</v>
          </cell>
          <cell r="G151" t="str">
            <v>Closed</v>
          </cell>
          <cell r="H151" t="str">
            <v>Deduction Type : Replacement part cancellation</v>
          </cell>
        </row>
        <row r="152">
          <cell r="B152" t="str">
            <v>CS494581368</v>
          </cell>
          <cell r="C152" t="str">
            <v>Credit Recovery</v>
          </cell>
          <cell r="D152" t="str">
            <v>Credit Accept</v>
          </cell>
          <cell r="E152" t="str">
            <v>SD2</v>
          </cell>
          <cell r="F152" t="str">
            <v>C23528703</v>
          </cell>
          <cell r="G152" t="str">
            <v>Closed</v>
          </cell>
          <cell r="H152" t="str">
            <v>Deduction Type : Replacement part cancellation</v>
          </cell>
        </row>
        <row r="153">
          <cell r="B153" t="str">
            <v>CS499444771</v>
          </cell>
          <cell r="C153" t="str">
            <v>Credit Recovery</v>
          </cell>
          <cell r="D153" t="str">
            <v>Credit Accept</v>
          </cell>
          <cell r="E153" t="str">
            <v>SD3</v>
          </cell>
          <cell r="F153" t="str">
            <v>C23529821</v>
          </cell>
          <cell r="G153" t="str">
            <v>Closed</v>
          </cell>
          <cell r="H153" t="str">
            <v>Deduction Type : Mis-shipped</v>
          </cell>
        </row>
        <row r="154">
          <cell r="B154" t="str">
            <v>CS500285668</v>
          </cell>
          <cell r="C154" t="str">
            <v>Credit Recovery</v>
          </cell>
          <cell r="D154" t="str">
            <v>Credit Deny</v>
          </cell>
          <cell r="E154" t="str">
            <v>SD2</v>
          </cell>
          <cell r="F154" t="str">
            <v>C23528856</v>
          </cell>
          <cell r="G154" t="str">
            <v>Closed</v>
          </cell>
          <cell r="H154" t="str">
            <v>Deduction Type : Missing parts
Ticket # CR-637674</v>
          </cell>
        </row>
        <row r="155">
          <cell r="B155" t="str">
            <v>CS487476964</v>
          </cell>
          <cell r="C155" t="str">
            <v>Credit Recovery</v>
          </cell>
          <cell r="D155" t="str">
            <v>Credit Accept</v>
          </cell>
          <cell r="E155" t="str">
            <v>SD3</v>
          </cell>
          <cell r="F155" t="str">
            <v>C23529630</v>
          </cell>
          <cell r="G155" t="str">
            <v>Closed</v>
          </cell>
          <cell r="H155" t="str">
            <v>Deduction Type : Replacement part cancellation</v>
          </cell>
        </row>
        <row r="156">
          <cell r="B156" t="str">
            <v>CS500462604</v>
          </cell>
          <cell r="C156" t="str">
            <v>Unknown</v>
          </cell>
          <cell r="D156" t="str">
            <v>Unknown</v>
          </cell>
          <cell r="E156" t="str">
            <v>SD3</v>
          </cell>
          <cell r="F156" t="str">
            <v/>
          </cell>
          <cell r="G156" t="str">
            <v/>
          </cell>
          <cell r="H156" t="str">
            <v/>
          </cell>
        </row>
        <row r="157">
          <cell r="B157" t="str">
            <v>CS501849426</v>
          </cell>
          <cell r="C157" t="str">
            <v>Unknown</v>
          </cell>
          <cell r="D157" t="str">
            <v>Unknown</v>
          </cell>
          <cell r="E157" t="str">
            <v>SD3</v>
          </cell>
          <cell r="F157" t="str">
            <v/>
          </cell>
          <cell r="G157" t="str">
            <v/>
          </cell>
          <cell r="H157" t="str">
            <v/>
          </cell>
        </row>
        <row r="158">
          <cell r="B158" t="str">
            <v>CS488496068</v>
          </cell>
          <cell r="C158" t="str">
            <v>Credit Recovery</v>
          </cell>
          <cell r="D158" t="str">
            <v>Credit Accept</v>
          </cell>
          <cell r="E158" t="str">
            <v>SD3</v>
          </cell>
          <cell r="F158" t="str">
            <v>C23530076</v>
          </cell>
          <cell r="G158" t="str">
            <v>Closed</v>
          </cell>
          <cell r="H158" t="str">
            <v>Deduction Type : Replacement part cancellation</v>
          </cell>
        </row>
        <row r="159">
          <cell r="B159" t="str">
            <v>CS480827333</v>
          </cell>
          <cell r="C159" t="str">
            <v>Credit Recovery</v>
          </cell>
          <cell r="D159" t="str">
            <v>Credit Accept</v>
          </cell>
          <cell r="E159" t="str">
            <v>SD3</v>
          </cell>
          <cell r="F159" t="str">
            <v>C23530116</v>
          </cell>
          <cell r="G159" t="str">
            <v>Closed</v>
          </cell>
          <cell r="H159" t="str">
            <v>Deduction Type : Replacement part cancellation</v>
          </cell>
        </row>
        <row r="160">
          <cell r="B160" t="str">
            <v>CS494604825</v>
          </cell>
          <cell r="C160" t="str">
            <v>Credit Recovery</v>
          </cell>
          <cell r="D160" t="str">
            <v>Credit Accept</v>
          </cell>
          <cell r="E160" t="str">
            <v>SD3</v>
          </cell>
          <cell r="F160" t="str">
            <v>C23530065</v>
          </cell>
          <cell r="G160" t="str">
            <v>Closed</v>
          </cell>
          <cell r="H160" t="str">
            <v>Deduction Type : Replacement part cancellation</v>
          </cell>
        </row>
        <row r="161">
          <cell r="B161" t="str">
            <v>CS483121836</v>
          </cell>
          <cell r="C161" t="str">
            <v>Credit Recovery</v>
          </cell>
          <cell r="D161" t="str">
            <v>Credit Accept</v>
          </cell>
          <cell r="E161" t="str">
            <v>WDC</v>
          </cell>
          <cell r="F161" t="str">
            <v>C23530103</v>
          </cell>
          <cell r="G161" t="str">
            <v>Closed</v>
          </cell>
          <cell r="H161" t="str">
            <v>Deduction Type : Replacement part cancellation</v>
          </cell>
        </row>
        <row r="162">
          <cell r="B162" t="str">
            <v>CS488950858</v>
          </cell>
          <cell r="C162" t="str">
            <v>Credit Recovery</v>
          </cell>
          <cell r="D162" t="str">
            <v>Credit Accept</v>
          </cell>
          <cell r="E162" t="str">
            <v>SD3</v>
          </cell>
          <cell r="F162" t="str">
            <v>C23529536</v>
          </cell>
          <cell r="G162" t="str">
            <v>Closed</v>
          </cell>
          <cell r="H162" t="str">
            <v>Deduction Type : Replacement part cancellation</v>
          </cell>
        </row>
        <row r="163">
          <cell r="B163" t="str">
            <v>CS496288055</v>
          </cell>
          <cell r="C163" t="str">
            <v>Credit Recovery</v>
          </cell>
          <cell r="D163" t="str">
            <v>Credit Accept</v>
          </cell>
          <cell r="E163" t="str">
            <v>SD3</v>
          </cell>
          <cell r="F163" t="str">
            <v>C23530061</v>
          </cell>
          <cell r="G163" t="str">
            <v>Closed</v>
          </cell>
          <cell r="H163" t="str">
            <v>Deduction Type : Replacement part cancellation</v>
          </cell>
        </row>
        <row r="164">
          <cell r="B164" t="str">
            <v>CS488149921</v>
          </cell>
          <cell r="C164" t="str">
            <v>Credit Recovery</v>
          </cell>
          <cell r="D164" t="str">
            <v>Credit Accept</v>
          </cell>
          <cell r="E164" t="str">
            <v>WDC</v>
          </cell>
          <cell r="F164" t="str">
            <v>C23528374</v>
          </cell>
          <cell r="G164" t="str">
            <v>Closed</v>
          </cell>
          <cell r="H164" t="str">
            <v>Deduction Type : Replacement part cancellation</v>
          </cell>
        </row>
        <row r="165">
          <cell r="B165" t="str">
            <v>CS480842871</v>
          </cell>
          <cell r="C165" t="str">
            <v>Credit Recovery</v>
          </cell>
          <cell r="D165" t="str">
            <v>Credit Accept</v>
          </cell>
          <cell r="E165" t="str">
            <v>SD3</v>
          </cell>
          <cell r="F165" t="str">
            <v>C23529275</v>
          </cell>
          <cell r="G165" t="str">
            <v>Closed</v>
          </cell>
          <cell r="H165" t="str">
            <v>Deduction Type : Replacement part cancellation</v>
          </cell>
        </row>
        <row r="166">
          <cell r="B166" t="str">
            <v>CS488487568</v>
          </cell>
          <cell r="C166" t="str">
            <v>Credit Recovery</v>
          </cell>
          <cell r="D166" t="str">
            <v>Credit Accept</v>
          </cell>
          <cell r="E166" t="str">
            <v>SD3</v>
          </cell>
          <cell r="F166" t="str">
            <v>C23529541</v>
          </cell>
          <cell r="G166" t="str">
            <v>Closed</v>
          </cell>
          <cell r="H166" t="str">
            <v>Deduction Type : Replacement part cancellation</v>
          </cell>
        </row>
        <row r="167">
          <cell r="B167" t="str">
            <v>CS462369484</v>
          </cell>
          <cell r="C167" t="str">
            <v>Credit Recovery</v>
          </cell>
          <cell r="D167" t="str">
            <v>Credit Accept</v>
          </cell>
          <cell r="E167" t="str">
            <v>SD3</v>
          </cell>
          <cell r="F167" t="str">
            <v>C23528664</v>
          </cell>
          <cell r="G167" t="str">
            <v>Closed</v>
          </cell>
          <cell r="H167" t="str">
            <v>Deduction Type : Replacement part cancellation</v>
          </cell>
        </row>
        <row r="168">
          <cell r="B168" t="str">
            <v>CS462272400</v>
          </cell>
          <cell r="C168" t="str">
            <v>Credit Recovery</v>
          </cell>
          <cell r="D168" t="str">
            <v>Credit Accept</v>
          </cell>
          <cell r="E168" t="str">
            <v>SD3</v>
          </cell>
          <cell r="F168" t="str">
            <v>C23530133</v>
          </cell>
          <cell r="G168" t="str">
            <v>Closed</v>
          </cell>
          <cell r="H168" t="str">
            <v>Deduction Type : Replacement part cancellation</v>
          </cell>
        </row>
        <row r="169">
          <cell r="B169" t="str">
            <v>CS481407662</v>
          </cell>
          <cell r="C169" t="str">
            <v>Credit Recovery</v>
          </cell>
          <cell r="D169" t="str">
            <v>Credit Accept</v>
          </cell>
          <cell r="E169" t="str">
            <v>SD3</v>
          </cell>
          <cell r="F169" t="str">
            <v>C23530115</v>
          </cell>
          <cell r="G169" t="str">
            <v>Closed</v>
          </cell>
          <cell r="H169" t="str">
            <v>Deduction Type : Replacement part cancellation</v>
          </cell>
        </row>
        <row r="170">
          <cell r="B170" t="str">
            <v>CS461269454</v>
          </cell>
          <cell r="C170" t="str">
            <v>Credit Recovery</v>
          </cell>
          <cell r="D170" t="str">
            <v>Credit Accept</v>
          </cell>
          <cell r="E170" t="str">
            <v>SD3</v>
          </cell>
          <cell r="F170" t="str">
            <v>C23529303</v>
          </cell>
          <cell r="G170" t="str">
            <v>Closed</v>
          </cell>
          <cell r="H170" t="str">
            <v>Deduction Type : Replacement part cancellation</v>
          </cell>
        </row>
        <row r="171">
          <cell r="B171" t="str">
            <v>CS482804029</v>
          </cell>
          <cell r="C171" t="str">
            <v>Credit Recovery</v>
          </cell>
          <cell r="D171" t="str">
            <v>Credit Accept</v>
          </cell>
          <cell r="E171" t="str">
            <v>SD3</v>
          </cell>
          <cell r="F171" t="str">
            <v>C23528671</v>
          </cell>
          <cell r="G171" t="str">
            <v>Closed</v>
          </cell>
          <cell r="H171" t="str">
            <v>Deduction Type : Replacement part cancellation</v>
          </cell>
        </row>
        <row r="172">
          <cell r="B172" t="str">
            <v>CS488485801</v>
          </cell>
          <cell r="C172" t="str">
            <v>Credit Recovery</v>
          </cell>
          <cell r="D172" t="str">
            <v>Credit Accept</v>
          </cell>
          <cell r="E172" t="str">
            <v>SD3</v>
          </cell>
          <cell r="F172" t="str">
            <v>C23530078</v>
          </cell>
          <cell r="G172" t="str">
            <v>Closed</v>
          </cell>
          <cell r="H172" t="str">
            <v>Deduction Type : Replacement part cancellation</v>
          </cell>
        </row>
        <row r="173">
          <cell r="B173" t="str">
            <v>CS501975224</v>
          </cell>
          <cell r="C173" t="str">
            <v>Credit Recovery</v>
          </cell>
          <cell r="D173" t="str">
            <v>Credit Accept</v>
          </cell>
          <cell r="E173" t="str">
            <v>SD3</v>
          </cell>
          <cell r="F173" t="str">
            <v>C23529851</v>
          </cell>
          <cell r="G173" t="str">
            <v>Closed</v>
          </cell>
          <cell r="H173" t="str">
            <v>Deduction Type : Missing parts</v>
          </cell>
        </row>
        <row r="174">
          <cell r="B174" t="str">
            <v>CS488054403</v>
          </cell>
          <cell r="C174" t="str">
            <v>Credit Recovery</v>
          </cell>
          <cell r="D174" t="str">
            <v>Credit Accept</v>
          </cell>
          <cell r="E174" t="str">
            <v>SD3</v>
          </cell>
          <cell r="F174" t="str">
            <v>C23529553</v>
          </cell>
          <cell r="G174" t="str">
            <v>Closed</v>
          </cell>
          <cell r="H174" t="str">
            <v>Deduction Type : Replacement part cancellation</v>
          </cell>
        </row>
        <row r="175">
          <cell r="B175" t="str">
            <v>CS462584440</v>
          </cell>
          <cell r="C175" t="str">
            <v>Credit Recovery</v>
          </cell>
          <cell r="D175" t="str">
            <v>Credit Accept</v>
          </cell>
          <cell r="E175" t="str">
            <v>WDC</v>
          </cell>
          <cell r="F175" t="str">
            <v>C23528663</v>
          </cell>
          <cell r="G175" t="str">
            <v>Closed</v>
          </cell>
          <cell r="H175" t="str">
            <v>Deduction Type : Replacement part cancellation</v>
          </cell>
        </row>
        <row r="176">
          <cell r="B176" t="str">
            <v>CS490686361</v>
          </cell>
          <cell r="C176" t="str">
            <v>Credit Recovery</v>
          </cell>
          <cell r="D176" t="str">
            <v>Credit Accept</v>
          </cell>
          <cell r="E176" t="str">
            <v>SD3</v>
          </cell>
          <cell r="F176" t="str">
            <v>C23529207</v>
          </cell>
          <cell r="G176" t="str">
            <v>Closed</v>
          </cell>
          <cell r="H176" t="str">
            <v>Deduction Type : Replacement part cancellation</v>
          </cell>
        </row>
        <row r="177">
          <cell r="B177" t="str">
            <v>CS479154967</v>
          </cell>
          <cell r="C177" t="str">
            <v>Credit Recovery</v>
          </cell>
          <cell r="D177" t="str">
            <v>Credit Accept</v>
          </cell>
          <cell r="E177" t="str">
            <v>SD3</v>
          </cell>
          <cell r="F177" t="str">
            <v>C23529278</v>
          </cell>
          <cell r="G177" t="str">
            <v>Closed</v>
          </cell>
          <cell r="H177" t="str">
            <v>Deduction Type : Replacement part cancellation</v>
          </cell>
        </row>
        <row r="178">
          <cell r="B178" t="str">
            <v>CS462123736</v>
          </cell>
          <cell r="C178" t="str">
            <v>Credit Recovery</v>
          </cell>
          <cell r="D178" t="str">
            <v>Credit Accept</v>
          </cell>
          <cell r="E178" t="str">
            <v>SD3</v>
          </cell>
          <cell r="F178" t="str">
            <v>C23529615</v>
          </cell>
          <cell r="G178" t="str">
            <v>Closed</v>
          </cell>
          <cell r="H178" t="str">
            <v>Deduction Type : Replacement part cancellation</v>
          </cell>
        </row>
        <row r="179">
          <cell r="B179" t="str">
            <v>CS485873147</v>
          </cell>
          <cell r="C179" t="str">
            <v>Credit Recovery</v>
          </cell>
          <cell r="D179" t="str">
            <v>Credit Accept</v>
          </cell>
          <cell r="E179" t="str">
            <v>SD3</v>
          </cell>
          <cell r="F179" t="str">
            <v>C23530089</v>
          </cell>
          <cell r="G179" t="str">
            <v>Closed</v>
          </cell>
          <cell r="H179" t="str">
            <v>Deduction Type : Replacement part cancellation</v>
          </cell>
        </row>
        <row r="180">
          <cell r="B180" t="str">
            <v>CS486585087</v>
          </cell>
          <cell r="C180" t="str">
            <v>Credit Recovery</v>
          </cell>
          <cell r="D180" t="str">
            <v>Credit Accept</v>
          </cell>
          <cell r="E180" t="str">
            <v>WDC</v>
          </cell>
          <cell r="F180" t="str">
            <v>C23528689</v>
          </cell>
          <cell r="G180" t="str">
            <v>Closed</v>
          </cell>
          <cell r="H180" t="str">
            <v>Deduction Type : Replacement part cancellation</v>
          </cell>
        </row>
        <row r="181">
          <cell r="B181" t="str">
            <v>CS483198492</v>
          </cell>
          <cell r="C181" t="str">
            <v>Credit Recovery</v>
          </cell>
          <cell r="D181" t="str">
            <v>Credit Accept</v>
          </cell>
          <cell r="E181" t="str">
            <v>SD3</v>
          </cell>
          <cell r="F181" t="str">
            <v>C23528424</v>
          </cell>
          <cell r="G181" t="str">
            <v>Closed</v>
          </cell>
          <cell r="H181" t="str">
            <v>Deduction Type : Replacement part cancellation</v>
          </cell>
        </row>
        <row r="182">
          <cell r="B182" t="str">
            <v>CS461684948</v>
          </cell>
          <cell r="C182" t="str">
            <v>Credit Recovery</v>
          </cell>
          <cell r="D182" t="str">
            <v>Credit Accept</v>
          </cell>
          <cell r="E182" t="str">
            <v>SD3</v>
          </cell>
          <cell r="F182" t="str">
            <v>C23530135</v>
          </cell>
          <cell r="G182" t="str">
            <v>Closed</v>
          </cell>
          <cell r="H182" t="str">
            <v>Deduction Type : Replacement part cancellation</v>
          </cell>
        </row>
        <row r="183">
          <cell r="B183" t="str">
            <v>CS501560641</v>
          </cell>
          <cell r="C183" t="str">
            <v>Credit Recovery</v>
          </cell>
          <cell r="D183" t="str">
            <v>Credit Accept</v>
          </cell>
          <cell r="E183" t="str">
            <v>SD3</v>
          </cell>
          <cell r="F183" t="str">
            <v>C23529295</v>
          </cell>
          <cell r="G183" t="str">
            <v>Closed</v>
          </cell>
          <cell r="H183" t="str">
            <v>Deduction Type : Missing parts</v>
          </cell>
        </row>
        <row r="184">
          <cell r="B184" t="str">
            <v>CS481989397</v>
          </cell>
          <cell r="C184" t="str">
            <v>Credit Recovery</v>
          </cell>
          <cell r="D184" t="str">
            <v>Credit Accept</v>
          </cell>
          <cell r="E184" t="str">
            <v>SD3</v>
          </cell>
          <cell r="F184" t="str">
            <v>C23528428</v>
          </cell>
          <cell r="G184" t="str">
            <v>Closed</v>
          </cell>
          <cell r="H184" t="str">
            <v>Deduction Type : Replacement part cancellation</v>
          </cell>
        </row>
        <row r="185">
          <cell r="B185" t="str">
            <v>CS483311860</v>
          </cell>
          <cell r="C185" t="str">
            <v>Credit Recovery</v>
          </cell>
          <cell r="D185" t="str">
            <v>Credit Accept</v>
          </cell>
          <cell r="E185" t="str">
            <v>SD3</v>
          </cell>
          <cell r="F185" t="str">
            <v>C23529641</v>
          </cell>
          <cell r="G185" t="str">
            <v>Closed</v>
          </cell>
          <cell r="H185" t="str">
            <v>Deduction Type : Replacement part cancellation</v>
          </cell>
        </row>
        <row r="186">
          <cell r="B186" t="str">
            <v>CS493299491</v>
          </cell>
          <cell r="C186" t="str">
            <v>Credit Recovery</v>
          </cell>
          <cell r="D186" t="str">
            <v>Credit Accept</v>
          </cell>
          <cell r="E186" t="str">
            <v>WDC</v>
          </cell>
          <cell r="F186" t="str">
            <v>C23529103</v>
          </cell>
          <cell r="G186" t="str">
            <v>Closed</v>
          </cell>
          <cell r="H186" t="str">
            <v>Deduction Type : Replacement part cancellation</v>
          </cell>
        </row>
        <row r="187">
          <cell r="B187" t="str">
            <v>CS501345456</v>
          </cell>
          <cell r="C187" t="str">
            <v>Unknown</v>
          </cell>
          <cell r="D187" t="str">
            <v>Unknown</v>
          </cell>
          <cell r="E187" t="str">
            <v>SD3</v>
          </cell>
          <cell r="F187" t="str">
            <v/>
          </cell>
          <cell r="G187" t="str">
            <v/>
          </cell>
          <cell r="H187" t="str">
            <v/>
          </cell>
        </row>
        <row r="188">
          <cell r="B188" t="str">
            <v>CS492071089</v>
          </cell>
          <cell r="C188" t="str">
            <v>Credit Recovery</v>
          </cell>
          <cell r="D188" t="str">
            <v>Credit Accept</v>
          </cell>
          <cell r="E188" t="str">
            <v>SD3</v>
          </cell>
          <cell r="F188" t="str">
            <v>C23529200</v>
          </cell>
          <cell r="G188" t="str">
            <v>Closed</v>
          </cell>
          <cell r="H188" t="str">
            <v>Deduction Type : Replacement part cancellation</v>
          </cell>
        </row>
        <row r="189">
          <cell r="B189" t="str">
            <v>CS462262431</v>
          </cell>
          <cell r="C189" t="str">
            <v>Unknown</v>
          </cell>
          <cell r="D189" t="str">
            <v>Unknown</v>
          </cell>
          <cell r="E189" t="str">
            <v>WDC</v>
          </cell>
          <cell r="F189" t="str">
            <v>C23510067</v>
          </cell>
          <cell r="G189" t="str">
            <v>Closed</v>
          </cell>
          <cell r="H189" t="str">
            <v>Ticket (AOPS-645263) - Regarding Multiple Damages on PO#</v>
          </cell>
        </row>
        <row r="190">
          <cell r="B190" t="str">
            <v>CS485278751</v>
          </cell>
          <cell r="C190" t="str">
            <v>Credit Recovery</v>
          </cell>
          <cell r="D190" t="str">
            <v>Credit Accept</v>
          </cell>
          <cell r="E190" t="str">
            <v>SD3</v>
          </cell>
          <cell r="F190" t="str">
            <v>C23529245</v>
          </cell>
          <cell r="G190" t="str">
            <v>Closed</v>
          </cell>
          <cell r="H190" t="str">
            <v>Deduction Type : Replacement part cancellation</v>
          </cell>
        </row>
        <row r="191">
          <cell r="B191" t="str">
            <v>CS497444138</v>
          </cell>
          <cell r="C191" t="str">
            <v>Credit Recovery</v>
          </cell>
          <cell r="D191" t="str">
            <v>Credit Accept</v>
          </cell>
          <cell r="E191" t="str">
            <v>WDC</v>
          </cell>
          <cell r="F191" t="str">
            <v>C23529086</v>
          </cell>
          <cell r="G191" t="str">
            <v>Closed</v>
          </cell>
          <cell r="H191" t="str">
            <v>Deduction Type : Replacement part cancellation</v>
          </cell>
        </row>
        <row r="192">
          <cell r="B192" t="str">
            <v>CS491935913</v>
          </cell>
          <cell r="C192" t="str">
            <v>Credit Recovery</v>
          </cell>
          <cell r="D192" t="str">
            <v>Credit Accept</v>
          </cell>
          <cell r="E192" t="str">
            <v>SD3</v>
          </cell>
          <cell r="F192" t="str">
            <v>C23529201</v>
          </cell>
          <cell r="G192" t="str">
            <v>Closed</v>
          </cell>
          <cell r="H192" t="str">
            <v>Deduction Type : Replacement part cancellation</v>
          </cell>
        </row>
        <row r="193">
          <cell r="B193" t="str">
            <v>CS459850928</v>
          </cell>
          <cell r="C193" t="str">
            <v>Credit Recovery</v>
          </cell>
          <cell r="D193" t="str">
            <v>Credit Accept</v>
          </cell>
          <cell r="E193" t="str">
            <v>SD3</v>
          </cell>
          <cell r="F193" t="str">
            <v>C23530137</v>
          </cell>
          <cell r="G193" t="str">
            <v>Closed</v>
          </cell>
          <cell r="H193" t="str">
            <v>Deduction Type : Replacement part cancellation</v>
          </cell>
        </row>
        <row r="194">
          <cell r="B194" t="str">
            <v>CS488644833</v>
          </cell>
          <cell r="C194" t="str">
            <v>Credit Recovery</v>
          </cell>
          <cell r="D194" t="str">
            <v>Credit Accept</v>
          </cell>
          <cell r="E194" t="str">
            <v>SD3</v>
          </cell>
          <cell r="F194" t="str">
            <v>C23529213</v>
          </cell>
          <cell r="G194" t="str">
            <v>Closed</v>
          </cell>
          <cell r="H194" t="str">
            <v>Deduction Type : Replacement part cancellation</v>
          </cell>
        </row>
        <row r="195">
          <cell r="B195" t="str">
            <v>CS483126595</v>
          </cell>
          <cell r="C195" t="str">
            <v>Credit Recovery</v>
          </cell>
          <cell r="D195" t="str">
            <v>Credit Accept</v>
          </cell>
          <cell r="E195" t="str">
            <v>SD3</v>
          </cell>
          <cell r="F195" t="str">
            <v>C23530102</v>
          </cell>
          <cell r="G195" t="str">
            <v>Closed</v>
          </cell>
          <cell r="H195" t="str">
            <v>Deduction Type : Replacement part cancellation</v>
          </cell>
        </row>
        <row r="196">
          <cell r="B196" t="str">
            <v>CS502294068</v>
          </cell>
          <cell r="C196" t="str">
            <v>Credit Recovery</v>
          </cell>
          <cell r="D196" t="str">
            <v>Credit Accept</v>
          </cell>
          <cell r="E196" t="str">
            <v>SD3</v>
          </cell>
          <cell r="F196" t="str">
            <v>C23530306</v>
          </cell>
          <cell r="G196" t="str">
            <v>Closed</v>
          </cell>
          <cell r="H196" t="str">
            <v>Deduction Type : Missing parts</v>
          </cell>
        </row>
        <row r="197">
          <cell r="B197" t="str">
            <v>CS498124235</v>
          </cell>
          <cell r="C197" t="str">
            <v>Credit Recovery</v>
          </cell>
          <cell r="D197" t="str">
            <v>Credit Accept</v>
          </cell>
          <cell r="E197" t="str">
            <v>SD3</v>
          </cell>
          <cell r="F197" t="str">
            <v>C23528364</v>
          </cell>
          <cell r="G197" t="str">
            <v>Closed</v>
          </cell>
          <cell r="H197" t="str">
            <v>Deduction Type : Mis-shipped</v>
          </cell>
        </row>
        <row r="198">
          <cell r="B198" t="str">
            <v>CS482530042</v>
          </cell>
          <cell r="C198" t="str">
            <v>Credit Recovery</v>
          </cell>
          <cell r="D198" t="str">
            <v>Credit Accept</v>
          </cell>
          <cell r="E198" t="str">
            <v>SD3</v>
          </cell>
          <cell r="F198" t="str">
            <v>C23529288</v>
          </cell>
          <cell r="G198" t="str">
            <v>Closed</v>
          </cell>
          <cell r="H198" t="str">
            <v>Deduction Type : Replacement part cancellation</v>
          </cell>
        </row>
        <row r="199">
          <cell r="B199" t="str">
            <v>CS486358271</v>
          </cell>
          <cell r="C199" t="str">
            <v>Credit Recovery</v>
          </cell>
          <cell r="D199" t="str">
            <v>Credit Accept</v>
          </cell>
          <cell r="E199" t="str">
            <v>SD3</v>
          </cell>
          <cell r="F199" t="str">
            <v>C23529232</v>
          </cell>
          <cell r="G199" t="str">
            <v>Closed</v>
          </cell>
          <cell r="H199" t="str">
            <v>Deduction Type : Replacement part cancellation</v>
          </cell>
        </row>
        <row r="200">
          <cell r="B200" t="str">
            <v>CS486742665</v>
          </cell>
          <cell r="C200" t="str">
            <v>Credit Recovery</v>
          </cell>
          <cell r="D200" t="str">
            <v>Credit Accept</v>
          </cell>
          <cell r="E200" t="str">
            <v>SD3</v>
          </cell>
          <cell r="F200" t="str">
            <v>C23530086</v>
          </cell>
          <cell r="G200" t="str">
            <v>Closed</v>
          </cell>
          <cell r="H200" t="str">
            <v>Deduction Type : Replacement part cancellation</v>
          </cell>
        </row>
        <row r="201">
          <cell r="B201" t="str">
            <v>CS492124543</v>
          </cell>
          <cell r="C201" t="str">
            <v>Credit Recovery</v>
          </cell>
          <cell r="D201" t="str">
            <v>Credit Accept</v>
          </cell>
          <cell r="E201" t="str">
            <v>SD3</v>
          </cell>
          <cell r="F201" t="str">
            <v>C23528408</v>
          </cell>
          <cell r="G201" t="str">
            <v>Closed</v>
          </cell>
          <cell r="H201" t="str">
            <v>Deduction Type : Replacement part cancellation</v>
          </cell>
        </row>
        <row r="202">
          <cell r="B202" t="str">
            <v>CS487875816</v>
          </cell>
          <cell r="C202" t="str">
            <v>Credit Recovery</v>
          </cell>
          <cell r="D202" t="str">
            <v>Credit Accept</v>
          </cell>
          <cell r="E202" t="str">
            <v>SD3</v>
          </cell>
          <cell r="F202" t="str">
            <v>C23528687</v>
          </cell>
          <cell r="G202" t="str">
            <v>Closed</v>
          </cell>
          <cell r="H202" t="str">
            <v>Deduction Type : Replacement part cancellation</v>
          </cell>
        </row>
        <row r="203">
          <cell r="B203" t="str">
            <v>CS494967042</v>
          </cell>
          <cell r="C203" t="str">
            <v>Credit Recovery</v>
          </cell>
          <cell r="D203" t="str">
            <v>Credit Accept</v>
          </cell>
          <cell r="E203" t="str">
            <v>SD3</v>
          </cell>
          <cell r="F203" t="str">
            <v>C23528398</v>
          </cell>
          <cell r="G203" t="str">
            <v>Closed</v>
          </cell>
          <cell r="H203" t="str">
            <v>Deduction Type : Replacement part cancellation</v>
          </cell>
        </row>
        <row r="204">
          <cell r="B204" t="str">
            <v>CS480671409</v>
          </cell>
          <cell r="C204" t="str">
            <v>Credit Recovery</v>
          </cell>
          <cell r="D204" t="str">
            <v>Credit Accept</v>
          </cell>
          <cell r="E204" t="str">
            <v>SD3</v>
          </cell>
          <cell r="F204" t="str">
            <v>C23529276</v>
          </cell>
          <cell r="G204" t="str">
            <v>Closed</v>
          </cell>
          <cell r="H204" t="str">
            <v>Deduction Type : Replacement part cancellation</v>
          </cell>
        </row>
        <row r="205">
          <cell r="B205" t="str">
            <v>CS498242076</v>
          </cell>
          <cell r="C205" t="str">
            <v>Credit Recovery</v>
          </cell>
          <cell r="D205" t="str">
            <v>Credit Accept</v>
          </cell>
          <cell r="E205" t="str">
            <v>SD3</v>
          </cell>
          <cell r="F205" t="str">
            <v>C23528870</v>
          </cell>
          <cell r="G205" t="str">
            <v>Closed</v>
          </cell>
          <cell r="H205" t="str">
            <v>Deduction Type : Missing parts</v>
          </cell>
        </row>
        <row r="206">
          <cell r="B206" t="str">
            <v>CS492902513</v>
          </cell>
          <cell r="C206" t="str">
            <v>Credit Recovery</v>
          </cell>
          <cell r="D206" t="str">
            <v>Credit Accept</v>
          </cell>
          <cell r="E206" t="str">
            <v>SD3</v>
          </cell>
          <cell r="F206" t="str">
            <v>C23529518</v>
          </cell>
          <cell r="G206" t="str">
            <v>Closed</v>
          </cell>
          <cell r="H206" t="str">
            <v>Deduction Type : Replacement part cancellation</v>
          </cell>
        </row>
        <row r="207">
          <cell r="B207" t="str">
            <v>CS487722922</v>
          </cell>
          <cell r="C207" t="str">
            <v>Credit Recovery</v>
          </cell>
          <cell r="D207" t="str">
            <v>Credit Accept</v>
          </cell>
          <cell r="E207" t="str">
            <v>SD3</v>
          </cell>
          <cell r="F207" t="str">
            <v>C23529218</v>
          </cell>
          <cell r="G207" t="str">
            <v>Closed</v>
          </cell>
          <cell r="H207" t="str">
            <v>Deduction Type : Replacement part cancellation</v>
          </cell>
        </row>
        <row r="208">
          <cell r="B208" t="str">
            <v>CS482541904</v>
          </cell>
          <cell r="C208" t="str">
            <v>Credit Recovery</v>
          </cell>
          <cell r="D208" t="str">
            <v>Credit Accept</v>
          </cell>
          <cell r="E208" t="str">
            <v>SD3</v>
          </cell>
          <cell r="F208" t="str">
            <v>C23530104</v>
          </cell>
          <cell r="G208" t="str">
            <v>Closed</v>
          </cell>
          <cell r="H208" t="str">
            <v>Deduction Type : Replacement part cancellation</v>
          </cell>
        </row>
        <row r="209">
          <cell r="B209" t="str">
            <v>CS501558908</v>
          </cell>
          <cell r="C209" t="str">
            <v>Credit Recovery</v>
          </cell>
          <cell r="D209" t="str">
            <v>Credit Deny</v>
          </cell>
          <cell r="E209" t="str">
            <v>SD2</v>
          </cell>
          <cell r="F209" t="str">
            <v>C23529216</v>
          </cell>
          <cell r="G209" t="str">
            <v>Closed</v>
          </cell>
          <cell r="H209" t="str">
            <v>Deduction Type : Mis-shipped
Ticket # CR-641893</v>
          </cell>
        </row>
        <row r="210">
          <cell r="B210" t="str">
            <v>CS484850667</v>
          </cell>
          <cell r="C210" t="str">
            <v>Credit Recovery</v>
          </cell>
          <cell r="D210" t="str">
            <v>Credit Accept</v>
          </cell>
          <cell r="E210" t="str">
            <v>SD3</v>
          </cell>
          <cell r="F210" t="str">
            <v>C23529251</v>
          </cell>
          <cell r="G210" t="str">
            <v>Closed</v>
          </cell>
          <cell r="H210" t="str">
            <v>Deduction Type : Replacement part cancellation</v>
          </cell>
        </row>
        <row r="211">
          <cell r="B211" t="str">
            <v>CS501117718</v>
          </cell>
          <cell r="C211" t="str">
            <v>Credit Recovery</v>
          </cell>
          <cell r="D211" t="str">
            <v>Credit Deny</v>
          </cell>
          <cell r="E211" t="str">
            <v>SD2</v>
          </cell>
          <cell r="F211" t="str">
            <v>C23531346</v>
          </cell>
          <cell r="G211" t="str">
            <v>Closed</v>
          </cell>
          <cell r="H211" t="str">
            <v>Deduction Type : Incomplete shipment
Ticket # CR-669912</v>
          </cell>
        </row>
        <row r="212">
          <cell r="B212" t="str">
            <v>CS462273103</v>
          </cell>
          <cell r="C212" t="str">
            <v>Credit Recovery</v>
          </cell>
          <cell r="D212" t="str">
            <v>Credit Accept</v>
          </cell>
          <cell r="E212" t="str">
            <v>SD3</v>
          </cell>
          <cell r="F212" t="str">
            <v>C23529298</v>
          </cell>
          <cell r="G212" t="str">
            <v>Closed</v>
          </cell>
          <cell r="H212" t="str">
            <v>Deduction Type : Replacement part cancellation</v>
          </cell>
        </row>
        <row r="213">
          <cell r="B213" t="str">
            <v>CA486707077</v>
          </cell>
          <cell r="C213" t="str">
            <v>Credit Recovery</v>
          </cell>
          <cell r="D213" t="str">
            <v>Credit Accept</v>
          </cell>
          <cell r="E213" t="str">
            <v>SD3</v>
          </cell>
          <cell r="F213" t="str">
            <v>C23529317</v>
          </cell>
          <cell r="G213" t="str">
            <v>Closed</v>
          </cell>
          <cell r="H213" t="str">
            <v>Deduction Type : Replacement part cancellation</v>
          </cell>
        </row>
        <row r="214">
          <cell r="B214" t="str">
            <v>CS462425684</v>
          </cell>
          <cell r="C214" t="str">
            <v>Credit Recovery</v>
          </cell>
          <cell r="D214" t="str">
            <v>Credit Accept</v>
          </cell>
          <cell r="E214" t="str">
            <v>SD3</v>
          </cell>
          <cell r="F214" t="str">
            <v>C23530131</v>
          </cell>
          <cell r="G214" t="str">
            <v>Closed</v>
          </cell>
          <cell r="H214" t="str">
            <v>Deduction Type : Replacement part cancellation</v>
          </cell>
        </row>
        <row r="215">
          <cell r="B215" t="str">
            <v>CS467524523</v>
          </cell>
          <cell r="C215" t="str">
            <v>Credit Recovery</v>
          </cell>
          <cell r="D215" t="str">
            <v>Credit Accept</v>
          </cell>
          <cell r="E215" t="str">
            <v>SD3</v>
          </cell>
          <cell r="F215" t="str">
            <v>C23530124</v>
          </cell>
          <cell r="G215" t="str">
            <v>Closed</v>
          </cell>
          <cell r="H215" t="str">
            <v>Deduction Type : Replacement part cancellation</v>
          </cell>
        </row>
        <row r="216">
          <cell r="B216" t="str">
            <v>CS497450054</v>
          </cell>
          <cell r="C216" t="str">
            <v>Credit Recovery</v>
          </cell>
          <cell r="D216" t="str">
            <v>Credit Accept</v>
          </cell>
          <cell r="E216" t="str">
            <v>SD3</v>
          </cell>
          <cell r="F216" t="str">
            <v>C23530058</v>
          </cell>
          <cell r="G216" t="str">
            <v>Closed</v>
          </cell>
          <cell r="H216" t="str">
            <v>Deduction Type : Replacement part cancellation</v>
          </cell>
        </row>
        <row r="217">
          <cell r="B217" t="str">
            <v>CS489570792</v>
          </cell>
          <cell r="C217" t="str">
            <v>Credit Recovery</v>
          </cell>
          <cell r="D217" t="str">
            <v>Credit Accept</v>
          </cell>
          <cell r="E217" t="str">
            <v>SD3</v>
          </cell>
          <cell r="F217" t="str">
            <v>C23530075</v>
          </cell>
          <cell r="G217" t="str">
            <v>Closed</v>
          </cell>
          <cell r="H217" t="str">
            <v>Deduction Type : Replacement part cancellation</v>
          </cell>
        </row>
        <row r="218">
          <cell r="B218" t="str">
            <v>CS484422069</v>
          </cell>
          <cell r="C218" t="str">
            <v>Credit Recovery</v>
          </cell>
          <cell r="D218" t="str">
            <v>Credit Accept</v>
          </cell>
          <cell r="E218" t="str">
            <v>SD3</v>
          </cell>
          <cell r="F218" t="str">
            <v>C23530100</v>
          </cell>
          <cell r="G218" t="str">
            <v>Closed</v>
          </cell>
          <cell r="H218" t="str">
            <v>Deduction Type : Replacement part cancellation</v>
          </cell>
        </row>
        <row r="219">
          <cell r="B219" t="str">
            <v>CS491262746</v>
          </cell>
          <cell r="C219" t="str">
            <v>Credit Recovery</v>
          </cell>
          <cell r="D219" t="str">
            <v>Credit Accept</v>
          </cell>
          <cell r="E219" t="str">
            <v>SD3</v>
          </cell>
          <cell r="F219" t="str">
            <v>C23528706</v>
          </cell>
          <cell r="G219" t="str">
            <v>Closed</v>
          </cell>
          <cell r="H219" t="str">
            <v>Deduction Type : Replacement part cancellation</v>
          </cell>
        </row>
        <row r="220">
          <cell r="B220" t="str">
            <v>CS461648302</v>
          </cell>
          <cell r="C220" t="str">
            <v>Credit Recovery</v>
          </cell>
          <cell r="D220" t="str">
            <v>Credit Accept</v>
          </cell>
          <cell r="E220" t="str">
            <v>SD2</v>
          </cell>
          <cell r="F220" t="str">
            <v>C23528443</v>
          </cell>
          <cell r="G220" t="str">
            <v>Closed</v>
          </cell>
          <cell r="H220" t="str">
            <v>Deduction Type : Replacement part cancellation</v>
          </cell>
        </row>
        <row r="221">
          <cell r="B221" t="str">
            <v>CS499640867</v>
          </cell>
          <cell r="C221" t="str">
            <v>Credit Recovery</v>
          </cell>
          <cell r="D221" t="str">
            <v>Credit Deny</v>
          </cell>
          <cell r="E221" t="str">
            <v>SD2</v>
          </cell>
          <cell r="F221" t="str">
            <v>C23530051</v>
          </cell>
          <cell r="G221" t="str">
            <v>Closed</v>
          </cell>
          <cell r="H221" t="str">
            <v>Deduction Type : Incomplete shipment
Ticket # CR-649588</v>
          </cell>
        </row>
        <row r="222">
          <cell r="B222" t="str">
            <v>CS489600336</v>
          </cell>
          <cell r="C222" t="str">
            <v>Credit Recovery</v>
          </cell>
          <cell r="D222" t="str">
            <v>Credit Accept</v>
          </cell>
          <cell r="E222" t="str">
            <v>SD3</v>
          </cell>
          <cell r="F222" t="str">
            <v>C23529534</v>
          </cell>
          <cell r="G222" t="str">
            <v>Closed</v>
          </cell>
          <cell r="H222" t="str">
            <v>Deduction Type : Replacement part cancellation</v>
          </cell>
        </row>
        <row r="223">
          <cell r="B223" t="str">
            <v>CS495218649</v>
          </cell>
          <cell r="C223" t="str">
            <v>Credit Recovery</v>
          </cell>
          <cell r="D223" t="str">
            <v>Credit Accept</v>
          </cell>
          <cell r="E223" t="str">
            <v>SD3</v>
          </cell>
          <cell r="F223" t="str">
            <v>C23528697</v>
          </cell>
          <cell r="G223" t="str">
            <v>Closed</v>
          </cell>
          <cell r="H223" t="str">
            <v>Deduction Type : Replacement part cancellation</v>
          </cell>
        </row>
        <row r="224">
          <cell r="B224" t="str">
            <v>CS486843419</v>
          </cell>
          <cell r="C224" t="str">
            <v>Credit Recovery</v>
          </cell>
          <cell r="D224" t="str">
            <v>Credit Accept</v>
          </cell>
          <cell r="E224" t="str">
            <v>SD3</v>
          </cell>
          <cell r="F224" t="str">
            <v>C23528382</v>
          </cell>
          <cell r="G224" t="str">
            <v>Closed</v>
          </cell>
          <cell r="H224" t="str">
            <v>Deduction Type : Replacement part cancellation</v>
          </cell>
        </row>
        <row r="225">
          <cell r="B225" t="str">
            <v>CS486982307</v>
          </cell>
          <cell r="C225" t="str">
            <v>Credit Recovery</v>
          </cell>
          <cell r="D225" t="str">
            <v>Credit Accept</v>
          </cell>
          <cell r="E225" t="str">
            <v>SD3</v>
          </cell>
          <cell r="F225" t="str">
            <v>C23528688</v>
          </cell>
          <cell r="G225" t="str">
            <v>Closed</v>
          </cell>
          <cell r="H225" t="str">
            <v>Deduction Type : Replacement part cancellation</v>
          </cell>
        </row>
        <row r="226">
          <cell r="B226" t="str">
            <v>CS485488119</v>
          </cell>
          <cell r="C226" t="str">
            <v>Credit Recovery</v>
          </cell>
          <cell r="D226" t="str">
            <v>Credit Accept</v>
          </cell>
          <cell r="E226" t="str">
            <v>SD3</v>
          </cell>
          <cell r="F226" t="str">
            <v>C23529640</v>
          </cell>
          <cell r="G226" t="str">
            <v>Closed</v>
          </cell>
          <cell r="H226" t="str">
            <v>Deduction Type : Replacement part cancellation</v>
          </cell>
        </row>
        <row r="227">
          <cell r="B227" t="str">
            <v>CS488483697</v>
          </cell>
          <cell r="C227" t="str">
            <v>Credit Recovery</v>
          </cell>
          <cell r="D227" t="str">
            <v>Credit Accept</v>
          </cell>
          <cell r="E227" t="str">
            <v>SD3</v>
          </cell>
          <cell r="F227" t="str">
            <v>C23530079</v>
          </cell>
          <cell r="G227" t="str">
            <v>Closed</v>
          </cell>
          <cell r="H227" t="str">
            <v>Deduction Type : Replacement part cancellation</v>
          </cell>
        </row>
        <row r="228">
          <cell r="B228" t="str">
            <v>CS500323611</v>
          </cell>
          <cell r="C228" t="str">
            <v>Credit Recovery</v>
          </cell>
          <cell r="D228" t="str">
            <v>Credit Accept</v>
          </cell>
          <cell r="E228" t="str">
            <v>SD3</v>
          </cell>
          <cell r="F228" t="str">
            <v>C23529331</v>
          </cell>
          <cell r="G228" t="str">
            <v>Closed</v>
          </cell>
          <cell r="H228" t="str">
            <v>Deduction Type : Missing parts</v>
          </cell>
        </row>
        <row r="229">
          <cell r="B229" t="str">
            <v>CS490747164</v>
          </cell>
          <cell r="C229" t="str">
            <v>Credit Recovery</v>
          </cell>
          <cell r="D229" t="str">
            <v>Credit Accept</v>
          </cell>
          <cell r="E229" t="str">
            <v>SD3</v>
          </cell>
          <cell r="F229" t="str">
            <v>C23529205</v>
          </cell>
          <cell r="G229" t="str">
            <v>Closed</v>
          </cell>
          <cell r="H229" t="str">
            <v>Deduction Type : Replacement part cancellation</v>
          </cell>
        </row>
        <row r="230">
          <cell r="B230" t="str">
            <v>CS485721417</v>
          </cell>
          <cell r="C230" t="str">
            <v>Credit Recovery</v>
          </cell>
          <cell r="D230" t="str">
            <v>Credit Accept</v>
          </cell>
          <cell r="E230" t="str">
            <v>SD3</v>
          </cell>
          <cell r="F230" t="str">
            <v>C23529635</v>
          </cell>
          <cell r="G230" t="str">
            <v>Closed</v>
          </cell>
          <cell r="H230" t="str">
            <v>Deduction Type : Replacement part cancellation</v>
          </cell>
        </row>
        <row r="231">
          <cell r="B231" t="str">
            <v>CS485302687</v>
          </cell>
          <cell r="C231" t="str">
            <v>Credit Recovery</v>
          </cell>
          <cell r="D231" t="str">
            <v>Credit Accept</v>
          </cell>
          <cell r="E231" t="str">
            <v>SD3</v>
          </cell>
          <cell r="F231" t="str">
            <v>C23529238</v>
          </cell>
          <cell r="G231" t="str">
            <v>Closed</v>
          </cell>
          <cell r="H231" t="str">
            <v>Deduction Type : Replacement part cancellation</v>
          </cell>
        </row>
        <row r="232">
          <cell r="B232" t="str">
            <v>CS459850902</v>
          </cell>
          <cell r="C232" t="str">
            <v>Credit Recovery</v>
          </cell>
          <cell r="D232" t="str">
            <v>Credit Accept</v>
          </cell>
          <cell r="E232" t="str">
            <v>SD3</v>
          </cell>
          <cell r="F232" t="str">
            <v>C23530140</v>
          </cell>
          <cell r="G232" t="str">
            <v>Closed</v>
          </cell>
          <cell r="H232" t="str">
            <v>Deduction Type : Replacement part cancellation</v>
          </cell>
        </row>
        <row r="233">
          <cell r="B233" t="str">
            <v>CA481891112</v>
          </cell>
          <cell r="C233" t="str">
            <v>Credit Recovery</v>
          </cell>
          <cell r="D233" t="str">
            <v>Credit Accept</v>
          </cell>
          <cell r="E233" t="str">
            <v>SD3</v>
          </cell>
          <cell r="F233" t="str">
            <v>C23529306</v>
          </cell>
          <cell r="G233" t="str">
            <v>Closed</v>
          </cell>
          <cell r="H233" t="str">
            <v>Deduction Type : Replacement part cancellation</v>
          </cell>
        </row>
        <row r="234">
          <cell r="B234" t="str">
            <v>CS501606535</v>
          </cell>
          <cell r="C234" t="str">
            <v>Credit Recovery</v>
          </cell>
          <cell r="D234" t="str">
            <v>Credit Accept</v>
          </cell>
          <cell r="E234" t="str">
            <v>SD3</v>
          </cell>
          <cell r="F234" t="str">
            <v>C23529858</v>
          </cell>
          <cell r="G234" t="str">
            <v>Closed</v>
          </cell>
          <cell r="H234" t="str">
            <v>Deduction Type : Missing parts</v>
          </cell>
        </row>
        <row r="235">
          <cell r="B235" t="str">
            <v>CS500683039</v>
          </cell>
          <cell r="C235" t="str">
            <v>Credit Recovery</v>
          </cell>
          <cell r="D235" t="str">
            <v>Credit Accept</v>
          </cell>
          <cell r="E235" t="str">
            <v>SD2</v>
          </cell>
          <cell r="F235" t="str">
            <v>C23528831</v>
          </cell>
          <cell r="G235" t="str">
            <v>Closed</v>
          </cell>
          <cell r="H235" t="str">
            <v>Deduction Type : Mis-shipped</v>
          </cell>
        </row>
        <row r="236">
          <cell r="B236" t="str">
            <v>CS486757861</v>
          </cell>
          <cell r="C236" t="str">
            <v>Credit Recovery</v>
          </cell>
          <cell r="D236" t="str">
            <v>Credit Accept</v>
          </cell>
          <cell r="E236" t="str">
            <v>SD3</v>
          </cell>
          <cell r="F236" t="str">
            <v>C23529634</v>
          </cell>
          <cell r="G236" t="str">
            <v>Closed</v>
          </cell>
          <cell r="H236" t="str">
            <v>Deduction Type : Replacement part cancellation</v>
          </cell>
        </row>
        <row r="237">
          <cell r="B237" t="str">
            <v>CS494621717</v>
          </cell>
          <cell r="C237" t="str">
            <v>Credit Recovery</v>
          </cell>
          <cell r="D237" t="str">
            <v>Credit Accept</v>
          </cell>
          <cell r="E237" t="str">
            <v>SD3</v>
          </cell>
          <cell r="F237" t="str">
            <v>C23529188</v>
          </cell>
          <cell r="G237" t="str">
            <v>Closed</v>
          </cell>
          <cell r="H237" t="str">
            <v>Deduction Type : Replacement part cancellation</v>
          </cell>
        </row>
        <row r="238">
          <cell r="B238" t="str">
            <v>CS463987954</v>
          </cell>
          <cell r="C238" t="str">
            <v>Credit Recovery</v>
          </cell>
          <cell r="D238" t="str">
            <v>Credit Accept</v>
          </cell>
          <cell r="E238" t="str">
            <v>SD3</v>
          </cell>
          <cell r="F238" t="str">
            <v>C23530127</v>
          </cell>
          <cell r="G238" t="str">
            <v>Closed</v>
          </cell>
          <cell r="H238" t="str">
            <v>Deduction Type : Replacement part cancellation</v>
          </cell>
        </row>
        <row r="239">
          <cell r="B239" t="str">
            <v>CS480483874</v>
          </cell>
          <cell r="C239" t="str">
            <v>Credit Recovery</v>
          </cell>
          <cell r="D239" t="str">
            <v>Credit Accept</v>
          </cell>
          <cell r="E239" t="str">
            <v>SD3</v>
          </cell>
          <cell r="F239" t="str">
            <v>C23528433</v>
          </cell>
          <cell r="G239" t="str">
            <v>Closed</v>
          </cell>
          <cell r="H239" t="str">
            <v>Deduction Type : Replacement part cancellation</v>
          </cell>
        </row>
        <row r="240">
          <cell r="B240" t="str">
            <v>CS487847603</v>
          </cell>
          <cell r="C240" t="str">
            <v>Credit Recovery</v>
          </cell>
          <cell r="D240" t="str">
            <v>Credit Accept</v>
          </cell>
          <cell r="E240" t="str">
            <v>SD2</v>
          </cell>
          <cell r="F240" t="str">
            <v>C23528380</v>
          </cell>
          <cell r="G240" t="str">
            <v>Closed</v>
          </cell>
          <cell r="H240" t="str">
            <v>Deduction Type : Replacement part cancellation</v>
          </cell>
        </row>
        <row r="241">
          <cell r="B241" t="str">
            <v>CS459446387</v>
          </cell>
          <cell r="C241" t="str">
            <v>Credit Recovery</v>
          </cell>
          <cell r="D241" t="str">
            <v>Credit Accept</v>
          </cell>
          <cell r="E241" t="str">
            <v>SD3</v>
          </cell>
          <cell r="F241" t="str">
            <v>C23528666</v>
          </cell>
          <cell r="G241" t="str">
            <v>Closed</v>
          </cell>
          <cell r="H241" t="str">
            <v>Deduction Type : Replacement part cancellation</v>
          </cell>
        </row>
        <row r="242">
          <cell r="B242" t="str">
            <v>CS494105077</v>
          </cell>
          <cell r="C242" t="str">
            <v>Credit Recovery</v>
          </cell>
          <cell r="D242" t="str">
            <v>Credit Accept</v>
          </cell>
          <cell r="E242" t="str">
            <v>WDC</v>
          </cell>
          <cell r="F242" t="str">
            <v>C23530056</v>
          </cell>
          <cell r="G242" t="str">
            <v>Closed</v>
          </cell>
          <cell r="H242" t="str">
            <v>Deduction Type : Missing parts</v>
          </cell>
        </row>
        <row r="243">
          <cell r="B243" t="str">
            <v>CS488476830</v>
          </cell>
          <cell r="C243" t="str">
            <v>Credit Recovery</v>
          </cell>
          <cell r="D243" t="str">
            <v>Credit Accept</v>
          </cell>
          <cell r="E243" t="str">
            <v>SD3</v>
          </cell>
          <cell r="F243" t="str">
            <v>C23529544</v>
          </cell>
          <cell r="G243" t="str">
            <v>Closed</v>
          </cell>
          <cell r="H243" t="str">
            <v>Deduction Type : Replacement part cancellation</v>
          </cell>
        </row>
        <row r="244">
          <cell r="B244" t="str">
            <v>CS484751613</v>
          </cell>
          <cell r="C244" t="str">
            <v>Credit Recovery</v>
          </cell>
          <cell r="D244" t="str">
            <v>Credit Accept</v>
          </cell>
          <cell r="E244" t="str">
            <v>SD3</v>
          </cell>
          <cell r="F244" t="str">
            <v>C23528674</v>
          </cell>
          <cell r="G244" t="str">
            <v>Closed</v>
          </cell>
          <cell r="H244" t="str">
            <v>Deduction Type : Replacement part cancellation</v>
          </cell>
        </row>
        <row r="245">
          <cell r="B245" t="str">
            <v>CS487416244</v>
          </cell>
          <cell r="C245" t="str">
            <v>Credit Recovery</v>
          </cell>
          <cell r="D245" t="str">
            <v>Credit Accept</v>
          </cell>
          <cell r="E245" t="str">
            <v>WDC</v>
          </cell>
          <cell r="F245" t="str">
            <v>C23529224</v>
          </cell>
          <cell r="G245" t="str">
            <v>Closed</v>
          </cell>
          <cell r="H245" t="str">
            <v>Deduction Type : Replacement part cancellation</v>
          </cell>
        </row>
        <row r="246">
          <cell r="B246" t="str">
            <v>CS495165708</v>
          </cell>
          <cell r="C246" t="str">
            <v>Credit Recovery</v>
          </cell>
          <cell r="D246" t="str">
            <v>Credit Accept</v>
          </cell>
          <cell r="E246" t="str">
            <v>SD3</v>
          </cell>
          <cell r="F246" t="str">
            <v>C23529501</v>
          </cell>
          <cell r="G246" t="str">
            <v>Closed</v>
          </cell>
          <cell r="H246" t="str">
            <v>Deduction Type : Replacement part cancellation</v>
          </cell>
        </row>
        <row r="247">
          <cell r="B247" t="str">
            <v>CS486983098</v>
          </cell>
          <cell r="C247" t="str">
            <v>Credit Recovery</v>
          </cell>
          <cell r="D247" t="str">
            <v>Credit Accept</v>
          </cell>
          <cell r="E247" t="str">
            <v>SD3</v>
          </cell>
          <cell r="F247" t="str">
            <v>C23529119</v>
          </cell>
          <cell r="G247" t="str">
            <v>Closed</v>
          </cell>
          <cell r="H247" t="str">
            <v>Deduction Type : Replacement part cancellation</v>
          </cell>
        </row>
        <row r="248">
          <cell r="B248" t="str">
            <v>CS488470801</v>
          </cell>
          <cell r="C248" t="str">
            <v>Credit Recovery</v>
          </cell>
          <cell r="D248" t="str">
            <v>Credit Accept</v>
          </cell>
          <cell r="E248" t="str">
            <v>SD3</v>
          </cell>
          <cell r="F248" t="str">
            <v>C23530080</v>
          </cell>
          <cell r="G248" t="str">
            <v>Closed</v>
          </cell>
          <cell r="H248" t="str">
            <v>Deduction Type : Replacement part cancellation</v>
          </cell>
        </row>
        <row r="249">
          <cell r="B249" t="str">
            <v>CS485278022</v>
          </cell>
          <cell r="C249" t="str">
            <v>Credit Recovery</v>
          </cell>
          <cell r="D249" t="str">
            <v>Credit Accept</v>
          </cell>
          <cell r="E249" t="str">
            <v>SD3</v>
          </cell>
          <cell r="F249" t="str">
            <v>C23529246</v>
          </cell>
          <cell r="G249" t="str">
            <v>Closed</v>
          </cell>
          <cell r="H249" t="str">
            <v>Deduction Type : Replacement part cancellation</v>
          </cell>
        </row>
        <row r="250">
          <cell r="B250" t="str">
            <v>CS493974044</v>
          </cell>
          <cell r="C250" t="str">
            <v>Credit Recovery</v>
          </cell>
          <cell r="D250" t="str">
            <v>Credit Accept</v>
          </cell>
          <cell r="E250" t="str">
            <v>SD3</v>
          </cell>
          <cell r="F250" t="str">
            <v>C23529189</v>
          </cell>
          <cell r="G250" t="str">
            <v>Closed</v>
          </cell>
          <cell r="H250" t="str">
            <v>Deduction Type : Replacement part cancellation</v>
          </cell>
        </row>
        <row r="251">
          <cell r="B251" t="str">
            <v>CS485279590</v>
          </cell>
          <cell r="C251" t="str">
            <v>Credit Recovery</v>
          </cell>
          <cell r="D251" t="str">
            <v>Credit Accept</v>
          </cell>
          <cell r="E251" t="str">
            <v>SD3</v>
          </cell>
          <cell r="F251" t="str">
            <v>C23529244</v>
          </cell>
          <cell r="G251" t="str">
            <v>Closed</v>
          </cell>
          <cell r="H251" t="str">
            <v>Deduction Type : Replacement part cancellation</v>
          </cell>
        </row>
        <row r="252">
          <cell r="B252" t="str">
            <v>CA498996707</v>
          </cell>
          <cell r="C252" t="str">
            <v>Credit Recovery</v>
          </cell>
          <cell r="D252" t="str">
            <v>Credit Accept</v>
          </cell>
          <cell r="E252" t="str">
            <v>SD3</v>
          </cell>
          <cell r="F252" t="str">
            <v>C23529050</v>
          </cell>
          <cell r="G252" t="str">
            <v>Closed</v>
          </cell>
          <cell r="H252" t="str">
            <v>Deduction Type : Missing parts</v>
          </cell>
        </row>
        <row r="253">
          <cell r="B253" t="str">
            <v>CA487617334</v>
          </cell>
          <cell r="C253" t="str">
            <v>Credit Recovery</v>
          </cell>
          <cell r="D253" t="str">
            <v>Credit Accept</v>
          </cell>
          <cell r="E253" t="str">
            <v>SD3</v>
          </cell>
          <cell r="F253" t="str">
            <v>C23529584</v>
          </cell>
          <cell r="G253" t="str">
            <v>Closed</v>
          </cell>
          <cell r="H253" t="str">
            <v>Deduction Type : Replacement part cancellation</v>
          </cell>
        </row>
        <row r="254">
          <cell r="B254" t="str">
            <v>CS481723987</v>
          </cell>
          <cell r="C254" t="str">
            <v>Credit Recovery</v>
          </cell>
          <cell r="D254" t="str">
            <v>Credit Accept</v>
          </cell>
          <cell r="E254" t="str">
            <v>SD3</v>
          </cell>
          <cell r="F254" t="str">
            <v>C23530110</v>
          </cell>
          <cell r="G254" t="str">
            <v>Closed</v>
          </cell>
          <cell r="H254" t="str">
            <v>Deduction Type : Replacement part cancellation</v>
          </cell>
        </row>
        <row r="255">
          <cell r="B255" t="str">
            <v>CS460368356</v>
          </cell>
          <cell r="C255" t="str">
            <v>Credit Recovery</v>
          </cell>
          <cell r="D255" t="str">
            <v>Credit Accept</v>
          </cell>
          <cell r="E255" t="str">
            <v>SD3</v>
          </cell>
          <cell r="F255" t="str">
            <v>C23529324</v>
          </cell>
          <cell r="G255" t="str">
            <v>Closed</v>
          </cell>
          <cell r="H255" t="str">
            <v>Deduction Type : Replacement part cancellation</v>
          </cell>
        </row>
        <row r="256">
          <cell r="B256" t="str">
            <v>CS501338281</v>
          </cell>
          <cell r="C256" t="str">
            <v>Unknown</v>
          </cell>
          <cell r="D256" t="str">
            <v>Unknown</v>
          </cell>
          <cell r="E256" t="str">
            <v>SD3</v>
          </cell>
          <cell r="F256" t="str">
            <v/>
          </cell>
          <cell r="G256" t="str">
            <v/>
          </cell>
          <cell r="H256" t="str">
            <v/>
          </cell>
        </row>
        <row r="257">
          <cell r="B257" t="str">
            <v>CS490687766</v>
          </cell>
          <cell r="C257" t="str">
            <v>Credit Recovery</v>
          </cell>
          <cell r="D257" t="str">
            <v>Credit Accept</v>
          </cell>
          <cell r="E257" t="str">
            <v>SD3</v>
          </cell>
          <cell r="F257" t="str">
            <v>C23529206</v>
          </cell>
          <cell r="G257" t="str">
            <v>Closed</v>
          </cell>
          <cell r="H257" t="str">
            <v>Deduction Type : Replacement part cancellation</v>
          </cell>
        </row>
        <row r="258">
          <cell r="B258" t="str">
            <v>CS500218864</v>
          </cell>
          <cell r="C258" t="str">
            <v>Unknown</v>
          </cell>
          <cell r="D258" t="str">
            <v>Unknown</v>
          </cell>
          <cell r="E258" t="str">
            <v>SD2</v>
          </cell>
          <cell r="F258" t="str">
            <v/>
          </cell>
          <cell r="G258" t="str">
            <v/>
          </cell>
          <cell r="H258" t="str">
            <v/>
          </cell>
        </row>
        <row r="259">
          <cell r="B259" t="str">
            <v>CS478689956</v>
          </cell>
          <cell r="C259" t="str">
            <v>Credit Recovery</v>
          </cell>
          <cell r="D259" t="str">
            <v>Credit Accept</v>
          </cell>
          <cell r="E259" t="str">
            <v>SD3</v>
          </cell>
          <cell r="F259" t="str">
            <v>C23530118</v>
          </cell>
          <cell r="G259" t="str">
            <v>Closed</v>
          </cell>
          <cell r="H259" t="str">
            <v>Deduction Type : Replacement part cancellation</v>
          </cell>
        </row>
        <row r="260">
          <cell r="B260" t="str">
            <v>CS497609502</v>
          </cell>
          <cell r="C260" t="str">
            <v>Credit Recovery</v>
          </cell>
          <cell r="D260" t="str">
            <v>Credit Accept</v>
          </cell>
          <cell r="E260" t="str">
            <v>SD3</v>
          </cell>
          <cell r="F260" t="str">
            <v>C23528854</v>
          </cell>
          <cell r="G260" t="str">
            <v>Closed</v>
          </cell>
          <cell r="H260" t="str">
            <v>Deduction Type : Missing parts</v>
          </cell>
        </row>
        <row r="261">
          <cell r="B261" t="str">
            <v>CS487429696</v>
          </cell>
          <cell r="C261" t="str">
            <v>Credit Recovery</v>
          </cell>
          <cell r="D261" t="str">
            <v>Credit Accept</v>
          </cell>
          <cell r="E261" t="str">
            <v>SD3</v>
          </cell>
          <cell r="F261" t="str">
            <v>C23529222</v>
          </cell>
          <cell r="G261" t="str">
            <v>Closed</v>
          </cell>
          <cell r="H261" t="str">
            <v>Deduction Type : Replacement part cancellation</v>
          </cell>
        </row>
        <row r="262">
          <cell r="B262" t="str">
            <v>CS459291171</v>
          </cell>
          <cell r="C262" t="str">
            <v>Credit Recovery</v>
          </cell>
          <cell r="D262" t="str">
            <v>Credit Accept</v>
          </cell>
          <cell r="E262" t="str">
            <v>SD3</v>
          </cell>
          <cell r="F262" t="str">
            <v>C23528652</v>
          </cell>
          <cell r="G262" t="str">
            <v>Closed</v>
          </cell>
          <cell r="H262" t="str">
            <v>Deduction Type : Replacement part cancellation</v>
          </cell>
        </row>
        <row r="263">
          <cell r="B263" t="str">
            <v>CS485285321</v>
          </cell>
          <cell r="C263" t="str">
            <v>Credit Recovery</v>
          </cell>
          <cell r="D263" t="str">
            <v>Credit Accept</v>
          </cell>
          <cell r="E263" t="str">
            <v>SD3</v>
          </cell>
          <cell r="F263" t="str">
            <v>C23528413</v>
          </cell>
          <cell r="G263" t="str">
            <v>Closed</v>
          </cell>
          <cell r="H263" t="str">
            <v>Deduction Type : Replacement part cancellation</v>
          </cell>
        </row>
        <row r="264">
          <cell r="B264" t="str">
            <v>CA490978750</v>
          </cell>
          <cell r="C264" t="str">
            <v>Credit Recovery</v>
          </cell>
          <cell r="D264" t="str">
            <v>Credit Accept</v>
          </cell>
          <cell r="E264" t="str">
            <v>SD3</v>
          </cell>
          <cell r="F264" t="str">
            <v>C23528654</v>
          </cell>
          <cell r="G264" t="str">
            <v>Closed</v>
          </cell>
          <cell r="H264" t="str">
            <v>Deduction Type : Replacement part cancellation</v>
          </cell>
        </row>
        <row r="265">
          <cell r="B265" t="str">
            <v>CS499039404</v>
          </cell>
          <cell r="C265" t="str">
            <v>Credit Recovery</v>
          </cell>
          <cell r="D265" t="str">
            <v>Credit Accept</v>
          </cell>
          <cell r="E265" t="str">
            <v>SD3</v>
          </cell>
          <cell r="F265" t="str">
            <v>C23528865</v>
          </cell>
          <cell r="G265" t="str">
            <v>Closed</v>
          </cell>
          <cell r="H265" t="str">
            <v>Deduction Type : Missing parts</v>
          </cell>
        </row>
        <row r="266">
          <cell r="B266" t="str">
            <v>CA494040954</v>
          </cell>
          <cell r="C266" t="str">
            <v>Credit Recovery</v>
          </cell>
          <cell r="D266" t="str">
            <v>Credit Accept</v>
          </cell>
          <cell r="E266" t="str">
            <v>SD3</v>
          </cell>
          <cell r="F266" t="str">
            <v>C23528437</v>
          </cell>
          <cell r="G266" t="str">
            <v>Closed</v>
          </cell>
          <cell r="H266" t="str">
            <v>Deduction Type : Replacement part cancellation</v>
          </cell>
        </row>
        <row r="267">
          <cell r="B267" t="str">
            <v>CS485620106</v>
          </cell>
          <cell r="C267" t="str">
            <v>Credit Recovery</v>
          </cell>
          <cell r="D267" t="str">
            <v>Credit Accept</v>
          </cell>
          <cell r="E267" t="str">
            <v>SD3</v>
          </cell>
          <cell r="F267" t="str">
            <v>C23529236</v>
          </cell>
          <cell r="G267" t="str">
            <v>Closed</v>
          </cell>
          <cell r="H267" t="str">
            <v>Deduction Type : Replacement part cancellation</v>
          </cell>
        </row>
        <row r="268">
          <cell r="B268" t="str">
            <v>CS494483115</v>
          </cell>
          <cell r="C268" t="str">
            <v>Unknown</v>
          </cell>
          <cell r="D268" t="str">
            <v>Unknown</v>
          </cell>
          <cell r="E268" t="str">
            <v>SD2</v>
          </cell>
          <cell r="F268" t="str">
            <v/>
          </cell>
          <cell r="G268" t="str">
            <v/>
          </cell>
          <cell r="H268" t="str">
            <v/>
          </cell>
        </row>
        <row r="269">
          <cell r="B269" t="str">
            <v>CS502288151</v>
          </cell>
          <cell r="C269" t="str">
            <v>Credit Recovery</v>
          </cell>
          <cell r="D269" t="str">
            <v>Credit Accept</v>
          </cell>
          <cell r="E269" t="str">
            <v>WDC</v>
          </cell>
          <cell r="F269" t="str">
            <v>C23530310</v>
          </cell>
          <cell r="G269" t="str">
            <v>Closed</v>
          </cell>
          <cell r="H269" t="str">
            <v>Deduction Type : Missing parts</v>
          </cell>
        </row>
        <row r="270">
          <cell r="B270" t="str">
            <v>CS494587930</v>
          </cell>
          <cell r="C270" t="str">
            <v>Credit Recovery</v>
          </cell>
          <cell r="D270" t="str">
            <v>Credit Accept</v>
          </cell>
          <cell r="E270" t="str">
            <v>SD3</v>
          </cell>
          <cell r="F270" t="str">
            <v>C23528399</v>
          </cell>
          <cell r="G270" t="str">
            <v>Closed</v>
          </cell>
          <cell r="H270" t="str">
            <v>Deduction Type : Replacement part cancellation</v>
          </cell>
        </row>
        <row r="271">
          <cell r="B271" t="str">
            <v>CS484635108</v>
          </cell>
          <cell r="C271" t="str">
            <v>Credit Recovery</v>
          </cell>
          <cell r="D271" t="str">
            <v>Credit Accept</v>
          </cell>
          <cell r="E271" t="str">
            <v>SD3</v>
          </cell>
          <cell r="F271" t="str">
            <v>C23529261</v>
          </cell>
          <cell r="G271" t="str">
            <v>Closed</v>
          </cell>
          <cell r="H271" t="str">
            <v>Deduction Type : Replacement part cancellation</v>
          </cell>
        </row>
        <row r="272">
          <cell r="B272" t="str">
            <v>CS497967359</v>
          </cell>
          <cell r="C272" t="str">
            <v>Credit Recovery</v>
          </cell>
          <cell r="D272" t="str">
            <v>Credit Accept</v>
          </cell>
          <cell r="E272" t="str">
            <v>SD3</v>
          </cell>
          <cell r="F272" t="str">
            <v>C23529844</v>
          </cell>
          <cell r="G272" t="str">
            <v>Closed</v>
          </cell>
          <cell r="H272" t="str">
            <v>Deduction Type : Missing parts</v>
          </cell>
        </row>
        <row r="273">
          <cell r="B273" t="str">
            <v>CS501198024</v>
          </cell>
          <cell r="C273" t="str">
            <v>Credit Recovery</v>
          </cell>
          <cell r="D273" t="str">
            <v>Credit Deny</v>
          </cell>
          <cell r="E273" t="str">
            <v>SD2</v>
          </cell>
          <cell r="F273" t="str">
            <v>C23529043</v>
          </cell>
          <cell r="G273" t="str">
            <v>Closed</v>
          </cell>
          <cell r="H273" t="str">
            <v>Deduction Type : Mis-shipped
Ticket # CR-640048</v>
          </cell>
        </row>
        <row r="274">
          <cell r="B274" t="str">
            <v>CS486370315</v>
          </cell>
          <cell r="C274" t="str">
            <v>Credit Recovery</v>
          </cell>
          <cell r="D274" t="str">
            <v>Credit Accept</v>
          </cell>
          <cell r="E274" t="str">
            <v>SD3</v>
          </cell>
          <cell r="F274" t="str">
            <v>C23528388</v>
          </cell>
          <cell r="G274" t="str">
            <v>Closed</v>
          </cell>
          <cell r="H274" t="str">
            <v>Deduction Type : Replacement part cancellation</v>
          </cell>
        </row>
        <row r="275">
          <cell r="B275" t="str">
            <v>CS481771965</v>
          </cell>
          <cell r="C275" t="str">
            <v>Credit Recovery</v>
          </cell>
          <cell r="D275" t="str">
            <v>Credit Accept</v>
          </cell>
          <cell r="E275" t="str">
            <v>SD3</v>
          </cell>
          <cell r="F275" t="str">
            <v>C23528673</v>
          </cell>
          <cell r="G275" t="str">
            <v>Closed</v>
          </cell>
          <cell r="H275" t="str">
            <v>Deduction Type : Replacement part cancellation</v>
          </cell>
        </row>
        <row r="276">
          <cell r="B276" t="str">
            <v>CS475483002</v>
          </cell>
          <cell r="C276" t="str">
            <v>Unknown</v>
          </cell>
          <cell r="D276" t="str">
            <v>Unknown</v>
          </cell>
          <cell r="E276" t="str">
            <v>WAY</v>
          </cell>
          <cell r="F276" t="str">
            <v/>
          </cell>
          <cell r="G276" t="str">
            <v/>
          </cell>
          <cell r="H276" t="str">
            <v/>
          </cell>
        </row>
        <row r="277">
          <cell r="B277" t="str">
            <v>CS460709392</v>
          </cell>
          <cell r="C277" t="str">
            <v>Credit Recovery</v>
          </cell>
          <cell r="D277" t="str">
            <v>Credit Accept</v>
          </cell>
          <cell r="E277" t="str">
            <v>SD3</v>
          </cell>
          <cell r="F277" t="str">
            <v>C23529304</v>
          </cell>
          <cell r="G277" t="str">
            <v>Closed</v>
          </cell>
          <cell r="H277" t="str">
            <v>Deduction Type : Replacement part cancellation</v>
          </cell>
        </row>
        <row r="278">
          <cell r="B278" t="str">
            <v>CS487414776</v>
          </cell>
          <cell r="C278" t="str">
            <v>Credit Recovery</v>
          </cell>
          <cell r="D278" t="str">
            <v>Credit Accept</v>
          </cell>
          <cell r="E278" t="str">
            <v>SD3</v>
          </cell>
          <cell r="F278" t="str">
            <v>C23529225</v>
          </cell>
          <cell r="G278" t="str">
            <v>Closed</v>
          </cell>
          <cell r="H278" t="str">
            <v>Deduction Type : Replacement part cancellation</v>
          </cell>
        </row>
        <row r="279">
          <cell r="B279" t="str">
            <v>CS488874426</v>
          </cell>
          <cell r="C279" t="str">
            <v>Credit Recovery</v>
          </cell>
          <cell r="D279" t="str">
            <v>Credit Accept</v>
          </cell>
          <cell r="E279" t="str">
            <v>SD3</v>
          </cell>
          <cell r="F279" t="str">
            <v>C23529112</v>
          </cell>
          <cell r="G279" t="str">
            <v>Closed</v>
          </cell>
          <cell r="H279" t="str">
            <v>Deduction Type : Replacement part cancellation</v>
          </cell>
        </row>
        <row r="280">
          <cell r="B280" t="str">
            <v>CS462123736</v>
          </cell>
          <cell r="C280" t="str">
            <v>Unknown</v>
          </cell>
          <cell r="D280" t="str">
            <v>Unknown</v>
          </cell>
          <cell r="E280" t="str">
            <v>SD3</v>
          </cell>
          <cell r="F280" t="str">
            <v>C23508776</v>
          </cell>
          <cell r="G280" t="str">
            <v>Closed</v>
          </cell>
          <cell r="H280" t="str">
            <v>PENDING CANCELLATIONS: 5/1/23</v>
          </cell>
        </row>
        <row r="281">
          <cell r="B281" t="str">
            <v>CS462127621</v>
          </cell>
          <cell r="C281" t="str">
            <v>Credit Recovery</v>
          </cell>
          <cell r="D281" t="str">
            <v>Credit Accept</v>
          </cell>
          <cell r="E281" t="str">
            <v>SD3</v>
          </cell>
          <cell r="F281" t="str">
            <v>C23529300</v>
          </cell>
          <cell r="G281" t="str">
            <v>Closed</v>
          </cell>
          <cell r="H281" t="str">
            <v>Deduction Type : Replacement part cancellation</v>
          </cell>
        </row>
        <row r="282">
          <cell r="B282" t="str">
            <v>CS497443198</v>
          </cell>
          <cell r="C282" t="str">
            <v>Credit Recovery</v>
          </cell>
          <cell r="D282" t="str">
            <v>Credit Accept</v>
          </cell>
          <cell r="E282" t="str">
            <v>SD3</v>
          </cell>
          <cell r="F282" t="str">
            <v>C23529087</v>
          </cell>
          <cell r="G282" t="str">
            <v>Closed</v>
          </cell>
          <cell r="H282" t="str">
            <v>Deduction Type : Replacement part cancellation</v>
          </cell>
        </row>
        <row r="283">
          <cell r="B283" t="str">
            <v>CS496704731</v>
          </cell>
          <cell r="C283" t="str">
            <v>Credit Recovery</v>
          </cell>
          <cell r="D283" t="str">
            <v>Credit Accept</v>
          </cell>
          <cell r="E283" t="str">
            <v>SD3</v>
          </cell>
          <cell r="F283" t="str">
            <v>C23530060</v>
          </cell>
          <cell r="G283" t="str">
            <v>Closed</v>
          </cell>
          <cell r="H283" t="str">
            <v>Deduction Type : Replacement part cancellation</v>
          </cell>
        </row>
        <row r="284">
          <cell r="B284" t="str">
            <v>CS493793113</v>
          </cell>
          <cell r="C284" t="str">
            <v>Credit Recovery</v>
          </cell>
          <cell r="D284" t="str">
            <v>Credit Accept</v>
          </cell>
          <cell r="E284" t="str">
            <v>SD3</v>
          </cell>
          <cell r="F284" t="str">
            <v>C23529191</v>
          </cell>
          <cell r="G284" t="str">
            <v>Closed</v>
          </cell>
          <cell r="H284" t="str">
            <v>Deduction Type : Replacement part cancellation</v>
          </cell>
        </row>
        <row r="285">
          <cell r="B285" t="str">
            <v>CS466493841</v>
          </cell>
          <cell r="C285" t="str">
            <v>Credit Recovery</v>
          </cell>
          <cell r="D285" t="str">
            <v>Credit Accept</v>
          </cell>
          <cell r="E285" t="str">
            <v>SD3</v>
          </cell>
          <cell r="F285" t="str">
            <v>C23530125</v>
          </cell>
          <cell r="G285" t="str">
            <v>Closed</v>
          </cell>
          <cell r="H285" t="str">
            <v>Deduction Type : Replacement part cancellation</v>
          </cell>
        </row>
        <row r="286">
          <cell r="B286" t="str">
            <v>CS485301838</v>
          </cell>
          <cell r="C286" t="str">
            <v>Credit Recovery</v>
          </cell>
          <cell r="D286" t="str">
            <v>Credit Accept</v>
          </cell>
          <cell r="E286" t="str">
            <v>WDC</v>
          </cell>
          <cell r="F286" t="str">
            <v>C23529239</v>
          </cell>
          <cell r="G286" t="str">
            <v>Closed</v>
          </cell>
          <cell r="H286" t="str">
            <v>Deduction Type : Replacement part cancellation</v>
          </cell>
        </row>
        <row r="287">
          <cell r="B287" t="str">
            <v>CS500660064</v>
          </cell>
          <cell r="C287" t="str">
            <v>Credit Recovery</v>
          </cell>
          <cell r="D287" t="str">
            <v>Credit Deny</v>
          </cell>
          <cell r="E287" t="str">
            <v>SD3</v>
          </cell>
          <cell r="F287" t="str">
            <v>C23528362</v>
          </cell>
          <cell r="G287" t="str">
            <v>Closed</v>
          </cell>
          <cell r="H287" t="str">
            <v>Deduction Type : Mis-shipped
Ticket # CR-633259</v>
          </cell>
        </row>
        <row r="288">
          <cell r="B288" t="str">
            <v>CA490081907</v>
          </cell>
          <cell r="C288" t="str">
            <v>Credit Recovery</v>
          </cell>
          <cell r="D288" t="str">
            <v>Credit Accept</v>
          </cell>
          <cell r="E288" t="str">
            <v>SD3</v>
          </cell>
          <cell r="F288" t="str">
            <v>C23529315</v>
          </cell>
          <cell r="G288" t="str">
            <v>Closed</v>
          </cell>
          <cell r="H288" t="str">
            <v>Deduction Type : Replacement part cancellation</v>
          </cell>
        </row>
        <row r="289">
          <cell r="B289" t="str">
            <v>CS501558908</v>
          </cell>
          <cell r="C289" t="str">
            <v>Credit Recovery</v>
          </cell>
          <cell r="D289" t="str">
            <v>Credit Accept</v>
          </cell>
          <cell r="E289" t="str">
            <v>SD2</v>
          </cell>
          <cell r="F289" t="str">
            <v>C23529215</v>
          </cell>
          <cell r="G289" t="str">
            <v>Closed</v>
          </cell>
          <cell r="H289" t="str">
            <v>Deduction Type : Mis-shipped</v>
          </cell>
        </row>
        <row r="290">
          <cell r="B290" t="str">
            <v>CS490978143</v>
          </cell>
          <cell r="C290" t="str">
            <v>Credit Recovery</v>
          </cell>
          <cell r="D290" t="str">
            <v>Credit Accept</v>
          </cell>
          <cell r="E290" t="str">
            <v>SD3</v>
          </cell>
          <cell r="F290" t="str">
            <v>C23529110</v>
          </cell>
          <cell r="G290" t="str">
            <v>Closed</v>
          </cell>
          <cell r="H290" t="str">
            <v>Deduction Type : Replacement part cancellation</v>
          </cell>
        </row>
        <row r="291">
          <cell r="B291" t="str">
            <v>CS486403195</v>
          </cell>
          <cell r="C291" t="str">
            <v>Credit Recovery</v>
          </cell>
          <cell r="D291" t="str">
            <v>Credit Accept</v>
          </cell>
          <cell r="E291" t="str">
            <v>SD3</v>
          </cell>
          <cell r="F291" t="str">
            <v>C23529231</v>
          </cell>
          <cell r="G291" t="str">
            <v>Closed</v>
          </cell>
          <cell r="H291" t="str">
            <v>Deduction Type : Replacement part cancellation</v>
          </cell>
        </row>
        <row r="292">
          <cell r="B292" t="str">
            <v>CS484741757</v>
          </cell>
          <cell r="C292" t="str">
            <v>Credit Recovery</v>
          </cell>
          <cell r="D292" t="str">
            <v>Credit Accept</v>
          </cell>
          <cell r="E292" t="str">
            <v>SD3</v>
          </cell>
          <cell r="F292" t="str">
            <v>C23530096</v>
          </cell>
          <cell r="G292" t="str">
            <v>Closed</v>
          </cell>
          <cell r="H292" t="str">
            <v>Deduction Type : Replacement part cancellation</v>
          </cell>
        </row>
        <row r="293">
          <cell r="B293" t="str">
            <v>CS488671052</v>
          </cell>
          <cell r="C293" t="str">
            <v>Credit Recovery</v>
          </cell>
          <cell r="D293" t="str">
            <v>Credit Accept</v>
          </cell>
          <cell r="E293" t="str">
            <v>SD3</v>
          </cell>
          <cell r="F293" t="str">
            <v>C23529115</v>
          </cell>
          <cell r="G293" t="str">
            <v>Closed</v>
          </cell>
          <cell r="H293" t="str">
            <v>Deduction Type : Replacement part cancellation</v>
          </cell>
        </row>
        <row r="294">
          <cell r="B294" t="str">
            <v>CS462374639</v>
          </cell>
          <cell r="C294" t="str">
            <v>Credit Recovery</v>
          </cell>
          <cell r="D294" t="str">
            <v>Credit Accept</v>
          </cell>
          <cell r="E294" t="str">
            <v>SD3</v>
          </cell>
          <cell r="F294" t="str">
            <v>C23529297</v>
          </cell>
          <cell r="G294" t="str">
            <v>Closed</v>
          </cell>
          <cell r="H294" t="str">
            <v>Deduction Type : Replacement part cancellation</v>
          </cell>
        </row>
        <row r="295">
          <cell r="B295" t="str">
            <v>CS496045441</v>
          </cell>
          <cell r="C295" t="str">
            <v>Credit Recovery</v>
          </cell>
          <cell r="D295" t="str">
            <v>Credit Accept</v>
          </cell>
          <cell r="E295" t="str">
            <v>WDC</v>
          </cell>
          <cell r="F295" t="str">
            <v>C23530062</v>
          </cell>
          <cell r="G295" t="str">
            <v>Closed</v>
          </cell>
          <cell r="H295" t="str">
            <v>Deduction Type : Replacement part cancellation</v>
          </cell>
        </row>
        <row r="296">
          <cell r="B296" t="str">
            <v>CS487703838</v>
          </cell>
          <cell r="C296" t="str">
            <v>Credit Recovery</v>
          </cell>
          <cell r="D296" t="str">
            <v>Credit Accept</v>
          </cell>
          <cell r="E296" t="str">
            <v>SD3</v>
          </cell>
          <cell r="F296" t="str">
            <v>C23529118</v>
          </cell>
          <cell r="G296" t="str">
            <v>Closed</v>
          </cell>
          <cell r="H296" t="str">
            <v>Deduction Type : Replacement part cancellation</v>
          </cell>
        </row>
        <row r="297">
          <cell r="B297" t="str">
            <v>CS481842785</v>
          </cell>
          <cell r="C297" t="str">
            <v>Credit Recovery</v>
          </cell>
          <cell r="D297" t="str">
            <v>Credit Accept</v>
          </cell>
          <cell r="E297" t="str">
            <v>SD3</v>
          </cell>
          <cell r="F297" t="str">
            <v>C23529600</v>
          </cell>
          <cell r="G297" t="str">
            <v>Closed</v>
          </cell>
          <cell r="H297" t="str">
            <v>Deduction Type : Replacement part cancellation</v>
          </cell>
        </row>
        <row r="298">
          <cell r="B298" t="str">
            <v>CS482547106</v>
          </cell>
          <cell r="C298" t="str">
            <v>Credit Recovery</v>
          </cell>
          <cell r="D298" t="str">
            <v>Credit Accept</v>
          </cell>
          <cell r="E298" t="str">
            <v>SD3</v>
          </cell>
          <cell r="F298" t="str">
            <v>C23529287</v>
          </cell>
          <cell r="G298" t="str">
            <v>Closed</v>
          </cell>
          <cell r="H298" t="str">
            <v>Deduction Type : Replacement part cancellation</v>
          </cell>
        </row>
        <row r="299">
          <cell r="B299" t="str">
            <v>CS494576027</v>
          </cell>
          <cell r="C299" t="str">
            <v>Credit Recovery</v>
          </cell>
          <cell r="D299" t="str">
            <v>Credit Accept</v>
          </cell>
          <cell r="E299" t="str">
            <v>SD3</v>
          </cell>
          <cell r="F299" t="str">
            <v>C23529514</v>
          </cell>
          <cell r="G299" t="str">
            <v>Closed</v>
          </cell>
          <cell r="H299" t="str">
            <v>Deduction Type : Replacement part cancellation</v>
          </cell>
        </row>
        <row r="300">
          <cell r="B300" t="str">
            <v>CS481418781</v>
          </cell>
          <cell r="C300" t="str">
            <v>Credit Recovery</v>
          </cell>
          <cell r="D300" t="str">
            <v>Credit Accept</v>
          </cell>
          <cell r="E300" t="str">
            <v>SD3</v>
          </cell>
          <cell r="F300" t="str">
            <v>C23530113</v>
          </cell>
          <cell r="G300" t="str">
            <v>Closed</v>
          </cell>
          <cell r="H300" t="str">
            <v>Deduction Type : Replacement part cancellation</v>
          </cell>
        </row>
        <row r="301">
          <cell r="B301" t="str">
            <v>CS499226022</v>
          </cell>
          <cell r="C301" t="str">
            <v>Credit Recovery</v>
          </cell>
          <cell r="D301" t="str">
            <v>Credit Accept</v>
          </cell>
          <cell r="E301" t="str">
            <v>SD2</v>
          </cell>
          <cell r="F301" t="str">
            <v>C23529869</v>
          </cell>
          <cell r="G301" t="str">
            <v>Closed</v>
          </cell>
          <cell r="H301" t="str">
            <v>Deduction Type : Missing parts</v>
          </cell>
        </row>
        <row r="302">
          <cell r="B302" t="str">
            <v>CS499800249</v>
          </cell>
          <cell r="C302" t="str">
            <v>Unknown</v>
          </cell>
          <cell r="D302" t="str">
            <v>Unknown</v>
          </cell>
          <cell r="E302" t="str">
            <v>SD3</v>
          </cell>
          <cell r="F302" t="str">
            <v/>
          </cell>
          <cell r="G302" t="str">
            <v/>
          </cell>
          <cell r="H302" t="str">
            <v/>
          </cell>
        </row>
        <row r="303">
          <cell r="B303" t="str">
            <v>CS459743133</v>
          </cell>
          <cell r="C303" t="str">
            <v>Credit Recovery</v>
          </cell>
          <cell r="D303" t="str">
            <v>Credit Accept</v>
          </cell>
          <cell r="E303" t="str">
            <v>SD3</v>
          </cell>
          <cell r="F303" t="str">
            <v>C23530142</v>
          </cell>
          <cell r="G303" t="str">
            <v>Closed</v>
          </cell>
          <cell r="H303" t="str">
            <v>Deduction Type : Replacement part cancellation</v>
          </cell>
        </row>
        <row r="304">
          <cell r="B304" t="str">
            <v>CS492817883</v>
          </cell>
          <cell r="C304" t="str">
            <v>Credit Recovery</v>
          </cell>
          <cell r="D304" t="str">
            <v>Credit Accept</v>
          </cell>
          <cell r="E304" t="str">
            <v>SD3</v>
          </cell>
          <cell r="F304" t="str">
            <v>C23530069</v>
          </cell>
          <cell r="G304" t="str">
            <v>Closed</v>
          </cell>
          <cell r="H304" t="str">
            <v>Deduction Type : Replacement part cancellation</v>
          </cell>
        </row>
        <row r="305">
          <cell r="B305" t="str">
            <v>CS484897486</v>
          </cell>
          <cell r="C305" t="str">
            <v>Credit Recovery</v>
          </cell>
          <cell r="D305" t="str">
            <v>Credit Accept</v>
          </cell>
          <cell r="E305" t="str">
            <v>SD3</v>
          </cell>
          <cell r="F305" t="str">
            <v>C23529248</v>
          </cell>
          <cell r="G305" t="str">
            <v>Closed</v>
          </cell>
          <cell r="H305" t="str">
            <v>Deduction Type : Replacement part cancellation</v>
          </cell>
        </row>
        <row r="306">
          <cell r="B306" t="str">
            <v>CS501139852</v>
          </cell>
          <cell r="C306" t="str">
            <v>Credit Recovery</v>
          </cell>
          <cell r="D306" t="str">
            <v>Credit Deny</v>
          </cell>
          <cell r="E306" t="str">
            <v>SD2</v>
          </cell>
          <cell r="F306" t="str">
            <v>C23529863</v>
          </cell>
          <cell r="G306" t="str">
            <v>Closed</v>
          </cell>
          <cell r="H306" t="str">
            <v>Deduction Type : Missing parts
Ticket # CR-647085</v>
          </cell>
        </row>
        <row r="307">
          <cell r="B307" t="str">
            <v>CS486711804</v>
          </cell>
          <cell r="C307" t="str">
            <v>Credit Recovery</v>
          </cell>
          <cell r="D307" t="str">
            <v>Credit Accept</v>
          </cell>
          <cell r="E307" t="str">
            <v>SD2</v>
          </cell>
          <cell r="F307" t="str">
            <v>C23528385</v>
          </cell>
          <cell r="G307" t="str">
            <v>Closed</v>
          </cell>
          <cell r="H307" t="str">
            <v>Deduction Type : Replacement part cancellation</v>
          </cell>
        </row>
        <row r="308">
          <cell r="B308" t="str">
            <v>CS494773889</v>
          </cell>
          <cell r="C308" t="str">
            <v>Credit Recovery</v>
          </cell>
          <cell r="D308" t="str">
            <v>Credit Accept</v>
          </cell>
          <cell r="E308" t="str">
            <v>SD3</v>
          </cell>
          <cell r="F308" t="str">
            <v>C23529509</v>
          </cell>
          <cell r="G308" t="str">
            <v>Closed</v>
          </cell>
          <cell r="H308" t="str">
            <v>Deduction Type : Replacement part cancellation</v>
          </cell>
        </row>
        <row r="309">
          <cell r="B309" t="str">
            <v>CS490291336</v>
          </cell>
          <cell r="C309" t="str">
            <v>Credit Recovery</v>
          </cell>
          <cell r="D309" t="str">
            <v>Credit Accept</v>
          </cell>
          <cell r="E309" t="str">
            <v>WDC</v>
          </cell>
          <cell r="F309" t="str">
            <v>C23528707</v>
          </cell>
          <cell r="G309" t="str">
            <v>Closed</v>
          </cell>
          <cell r="H309" t="str">
            <v>Deduction Type : Replacement part cancellation</v>
          </cell>
        </row>
        <row r="310">
          <cell r="B310" t="str">
            <v>CS487429716</v>
          </cell>
          <cell r="C310" t="str">
            <v>Credit Recovery</v>
          </cell>
          <cell r="D310" t="str">
            <v>Credit Accept</v>
          </cell>
          <cell r="E310" t="str">
            <v>SD3</v>
          </cell>
          <cell r="F310" t="str">
            <v>C23529221</v>
          </cell>
          <cell r="G310" t="str">
            <v>Closed</v>
          </cell>
          <cell r="H310" t="str">
            <v>Deduction Type : Replacement part cancellation</v>
          </cell>
        </row>
        <row r="311">
          <cell r="B311" t="str">
            <v>CS500351158</v>
          </cell>
          <cell r="C311" t="str">
            <v>Credit Recovery</v>
          </cell>
          <cell r="D311" t="str">
            <v>Credit Accept</v>
          </cell>
          <cell r="E311" t="str">
            <v>SD3</v>
          </cell>
          <cell r="F311" t="str">
            <v>C23529866</v>
          </cell>
          <cell r="G311" t="str">
            <v>Closed</v>
          </cell>
          <cell r="H311" t="str">
            <v>Deduction Type : Missing parts</v>
          </cell>
        </row>
        <row r="312">
          <cell r="B312" t="str">
            <v>CS502109030</v>
          </cell>
          <cell r="C312" t="str">
            <v>Unknown</v>
          </cell>
          <cell r="D312" t="str">
            <v>Unknown</v>
          </cell>
          <cell r="E312" t="str">
            <v>WAY</v>
          </cell>
          <cell r="F312" t="str">
            <v/>
          </cell>
          <cell r="G312" t="str">
            <v/>
          </cell>
          <cell r="H312" t="str">
            <v/>
          </cell>
        </row>
        <row r="313">
          <cell r="B313" t="str">
            <v>CS489165927</v>
          </cell>
          <cell r="C313" t="str">
            <v>Credit Recovery</v>
          </cell>
          <cell r="D313" t="str">
            <v>Credit Accept</v>
          </cell>
          <cell r="E313" t="str">
            <v>SD3</v>
          </cell>
          <cell r="F313" t="str">
            <v>C23529111</v>
          </cell>
          <cell r="G313" t="str">
            <v>Closed</v>
          </cell>
          <cell r="H313" t="str">
            <v>Deduction Type : Replacement part cancellation</v>
          </cell>
        </row>
        <row r="314">
          <cell r="B314" t="str">
            <v>CS462718881</v>
          </cell>
          <cell r="C314" t="str">
            <v>Credit Recovery</v>
          </cell>
          <cell r="D314" t="str">
            <v>Credit Accept</v>
          </cell>
          <cell r="E314" t="str">
            <v>SD3</v>
          </cell>
          <cell r="F314" t="str">
            <v>C23529281</v>
          </cell>
          <cell r="G314" t="str">
            <v>Closed</v>
          </cell>
          <cell r="H314" t="str">
            <v>Deduction Type : Replacement part cancellation</v>
          </cell>
        </row>
        <row r="315">
          <cell r="B315" t="str">
            <v>CS501020705</v>
          </cell>
          <cell r="C315" t="str">
            <v>Credit Recovery</v>
          </cell>
          <cell r="D315" t="str">
            <v>Credit Accept</v>
          </cell>
          <cell r="E315" t="str">
            <v>SD2</v>
          </cell>
          <cell r="F315" t="str">
            <v>C23529871</v>
          </cell>
          <cell r="G315" t="str">
            <v>Closed</v>
          </cell>
          <cell r="H315" t="str">
            <v>Deduction Type : Missing parts</v>
          </cell>
        </row>
        <row r="316">
          <cell r="B316" t="str">
            <v>CS490089621</v>
          </cell>
          <cell r="C316" t="str">
            <v>Credit Recovery</v>
          </cell>
          <cell r="D316" t="str">
            <v>Credit Accept</v>
          </cell>
          <cell r="E316" t="str">
            <v>SD3</v>
          </cell>
          <cell r="F316" t="str">
            <v>C23528702</v>
          </cell>
          <cell r="G316" t="str">
            <v>Closed</v>
          </cell>
          <cell r="H316" t="str">
            <v>Deduction Type : Replacement part cancellation</v>
          </cell>
        </row>
        <row r="317">
          <cell r="B317" t="str">
            <v>CS482721504</v>
          </cell>
          <cell r="C317" t="str">
            <v>Credit Recovery</v>
          </cell>
          <cell r="D317" t="str">
            <v>Credit Accept</v>
          </cell>
          <cell r="E317" t="str">
            <v>SD3</v>
          </cell>
          <cell r="F317" t="str">
            <v>C23528426</v>
          </cell>
          <cell r="G317" t="str">
            <v>Closed</v>
          </cell>
          <cell r="H317" t="str">
            <v>Deduction Type : Replacement part cancellation</v>
          </cell>
        </row>
        <row r="318">
          <cell r="B318" t="str">
            <v>CS490845106</v>
          </cell>
          <cell r="C318" t="str">
            <v>Credit Recovery</v>
          </cell>
          <cell r="D318" t="str">
            <v>Credit Accept</v>
          </cell>
          <cell r="E318" t="str">
            <v>SD3</v>
          </cell>
          <cell r="F318" t="str">
            <v>C23530073</v>
          </cell>
          <cell r="G318" t="str">
            <v>Closed</v>
          </cell>
          <cell r="H318" t="str">
            <v>Deduction Type : Replacement part cancellation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AB13B-EFF8-4049-95F9-B5CF8371B850}">
  <dimension ref="A1:P3"/>
  <sheetViews>
    <sheetView tabSelected="1" workbookViewId="0">
      <selection activeCell="C2" sqref="C2"/>
    </sheetView>
  </sheetViews>
  <sheetFormatPr defaultRowHeight="14.4" x14ac:dyDescent="0.3"/>
  <cols>
    <col min="1" max="1" width="9.5546875" bestFit="1" customWidth="1"/>
    <col min="2" max="2" width="12.77734375" bestFit="1" customWidth="1"/>
    <col min="3" max="3" width="10.6640625" bestFit="1" customWidth="1"/>
    <col min="4" max="4" width="12.88671875" bestFit="1" customWidth="1"/>
    <col min="5" max="5" width="12" bestFit="1" customWidth="1"/>
    <col min="6" max="6" width="10.5546875" bestFit="1" customWidth="1"/>
    <col min="7" max="7" width="9.6640625" bestFit="1" customWidth="1"/>
    <col min="8" max="8" width="9.88671875" bestFit="1" customWidth="1"/>
    <col min="9" max="9" width="8.44140625" bestFit="1" customWidth="1"/>
    <col min="10" max="10" width="10.33203125" bestFit="1" customWidth="1"/>
    <col min="11" max="11" width="6" bestFit="1" customWidth="1"/>
    <col min="13" max="13" width="8.21875" bestFit="1" customWidth="1"/>
    <col min="14" max="14" width="15" bestFit="1" customWidth="1"/>
    <col min="15" max="15" width="10.44140625" bestFit="1" customWidth="1"/>
    <col min="16" max="16" width="27.6640625" bestFit="1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5" t="s">
        <v>13</v>
      </c>
      <c r="O1" s="6" t="s">
        <v>14</v>
      </c>
      <c r="P1" s="6" t="s">
        <v>15</v>
      </c>
    </row>
    <row r="2" spans="1:16" x14ac:dyDescent="0.3">
      <c r="A2" s="7">
        <v>12582039</v>
      </c>
      <c r="B2" s="8">
        <v>45302</v>
      </c>
      <c r="C2" s="7" t="s">
        <v>16</v>
      </c>
      <c r="D2" s="7" t="s">
        <v>17</v>
      </c>
      <c r="E2" s="7" t="s">
        <v>18</v>
      </c>
      <c r="F2" s="8">
        <v>45272</v>
      </c>
      <c r="G2" s="9">
        <v>-48.98</v>
      </c>
      <c r="H2" s="9">
        <v>-7.85</v>
      </c>
      <c r="I2" s="10">
        <v>-56.83</v>
      </c>
      <c r="J2" s="7" t="s">
        <v>19</v>
      </c>
      <c r="K2" s="7" t="s">
        <v>20</v>
      </c>
      <c r="L2" s="7" t="s">
        <v>21</v>
      </c>
      <c r="M2" s="7" t="s">
        <v>22</v>
      </c>
      <c r="N2" s="9" t="str">
        <f>VLOOKUP(E2,[1]Sheet1!B:D,3,FALSE)</f>
        <v>Credit Accept</v>
      </c>
      <c r="O2" s="7" t="str">
        <f>VLOOKUP(E2,[1]Sheet1!B:F,5,FALSE)</f>
        <v>C23529869</v>
      </c>
      <c r="P2" s="7" t="str">
        <f>VLOOKUP(E2,[1]Sheet1!B:H,7,FALSE)</f>
        <v>Deduction Type : Missing parts</v>
      </c>
    </row>
    <row r="3" spans="1:16" x14ac:dyDescent="0.3">
      <c r="A3" s="7">
        <v>12582039</v>
      </c>
      <c r="B3" s="8">
        <v>45302</v>
      </c>
      <c r="C3" s="7" t="s">
        <v>16</v>
      </c>
      <c r="D3" s="7" t="s">
        <v>23</v>
      </c>
      <c r="E3" s="7" t="s">
        <v>24</v>
      </c>
      <c r="F3" s="8">
        <v>45272</v>
      </c>
      <c r="G3" s="9">
        <v>-78.73</v>
      </c>
      <c r="H3" s="9">
        <v>-10.27</v>
      </c>
      <c r="I3" s="10">
        <v>-89</v>
      </c>
      <c r="J3" s="7" t="s">
        <v>25</v>
      </c>
      <c r="K3" s="7" t="s">
        <v>20</v>
      </c>
      <c r="L3" s="7" t="s">
        <v>21</v>
      </c>
      <c r="M3" s="7" t="s">
        <v>22</v>
      </c>
      <c r="N3" s="9" t="str">
        <f>VLOOKUP(E3,[1]Sheet1!B:D,3,FALSE)</f>
        <v>Credit Accept</v>
      </c>
      <c r="O3" s="7" t="str">
        <f>VLOOKUP(E3,[1]Sheet1!B:F,5,FALSE)</f>
        <v>C23529871</v>
      </c>
      <c r="P3" s="7" t="str">
        <f>VLOOKUP(E3,[1]Sheet1!B:H,7,FALSE)</f>
        <v>Deduction Type : Missing parts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2024-01-16T18:51:37Z</dcterms:created>
  <dcterms:modified xsi:type="dcterms:W3CDTF">2024-01-16T18:51:50Z</dcterms:modified>
</cp:coreProperties>
</file>