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2015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N74" i="1" l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<sst xmlns="http://schemas.openxmlformats.org/spreadsheetml/2006/main" count="380" uniqueCount="164">
  <si>
    <t>VENDOR NUMBER</t>
  </si>
  <si>
    <t>VENDOR NAME</t>
  </si>
  <si>
    <t>PAYMENT DATE</t>
  </si>
  <si>
    <t>PAYMENT NUMBER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</si>
  <si>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</si>
  <si>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</si>
  <si>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</si>
  <si>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</si>
  <si>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</si>
  <si>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</si>
  <si>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</si>
  <si>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</si>
  <si>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</si>
  <si>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JLA HOME INC</t>
  </si>
  <si>
    <t>DV0110887676</t>
  </si>
  <si>
    <t>null</t>
  </si>
  <si>
    <t>DVS OTSA EARLY/001//1020001907</t>
  </si>
  <si>
    <t>SD2</t>
  </si>
  <si>
    <t>DV0110914512</t>
  </si>
  <si>
    <t>DVS OTSA EARLY/001//1020002346</t>
  </si>
  <si>
    <t>DV0110914524</t>
  </si>
  <si>
    <t>DVS OTSA EARLY/001//1082193490</t>
  </si>
  <si>
    <t>DV0110914554</t>
  </si>
  <si>
    <t>DVS OTSA EARLY/001//9020002333</t>
  </si>
  <si>
    <t>DV0110914563</t>
  </si>
  <si>
    <t>DVS OTSA EARLY/001//9020002538</t>
  </si>
  <si>
    <t>DV0110887702</t>
  </si>
  <si>
    <t>DVS OTSA EARLY/001//9120000287</t>
  </si>
  <si>
    <t>DV0110914575</t>
  </si>
  <si>
    <t>DVS OTSA EARLY/001//9120000557</t>
  </si>
  <si>
    <t>DV0110914587</t>
  </si>
  <si>
    <t>DVS OTSA EARLY/001//9120000610</t>
  </si>
  <si>
    <t>DV0110887710</t>
  </si>
  <si>
    <t>DVS OTSA EARLY/001//9120001003</t>
  </si>
  <si>
    <t>DV0110914597</t>
  </si>
  <si>
    <t>DVS OTSA EARLY/001//9120001191</t>
  </si>
  <si>
    <t>DV0110914607</t>
  </si>
  <si>
    <t>DVS OTSA EARLY/001//9120002465</t>
  </si>
  <si>
    <t>DV0110914616</t>
  </si>
  <si>
    <t>DVS OTSA EARLY/001//9177206620</t>
  </si>
  <si>
    <t>DV0110887724</t>
  </si>
  <si>
    <t>DVS OTSA EARLY/001//9181019716</t>
  </si>
  <si>
    <t>DV0110914627</t>
  </si>
  <si>
    <t>DVS OTSA EARLY/001//9182180964</t>
  </si>
  <si>
    <t>DV0110914633</t>
  </si>
  <si>
    <t>DVS OTSA EARLY/001//9182269303</t>
  </si>
  <si>
    <t>DV0110914644</t>
  </si>
  <si>
    <t>DVS OTSA EARLY/001//9281860592</t>
  </si>
  <si>
    <t>DV0110887425</t>
  </si>
  <si>
    <t>DVS OTSA LATE/001//10200019170</t>
  </si>
  <si>
    <t>DV0110887433</t>
  </si>
  <si>
    <t>DVS OTSA LATE/001//90200019217</t>
  </si>
  <si>
    <t>DV0110887407</t>
  </si>
  <si>
    <t>DVS OTSA LATE/001//91821031352</t>
  </si>
  <si>
    <t>DV0120966405</t>
  </si>
  <si>
    <t>DVS OTSA EARLY/001//9020002996</t>
  </si>
  <si>
    <t>DV0120983814</t>
  </si>
  <si>
    <t>DVS OTSA EARLY/001//1082241345</t>
  </si>
  <si>
    <t>DV0120983822</t>
  </si>
  <si>
    <t>DVS OTSA EARLY/001//9020003397</t>
  </si>
  <si>
    <t>DV0120983830</t>
  </si>
  <si>
    <t>DVS OTSA EARLY/001//9120002806</t>
  </si>
  <si>
    <t>DV0120983839</t>
  </si>
  <si>
    <t>DVS OTSA EARLY/001//9120003180</t>
  </si>
  <si>
    <t>DV0120983847</t>
  </si>
  <si>
    <t>DVS OTSA EARLY/001//9181405046</t>
  </si>
  <si>
    <t>DV0120983853</t>
  </si>
  <si>
    <t>DVS OTSA EARLY/001//9182244084</t>
  </si>
  <si>
    <t>DV0120982921</t>
  </si>
  <si>
    <t>DVS OTSA LATE/001//10200033577</t>
  </si>
  <si>
    <t>DV0120982938</t>
  </si>
  <si>
    <t>DVS OTSA LATE/001//10200033625</t>
  </si>
  <si>
    <t>DV0120982952</t>
  </si>
  <si>
    <t>DVS OTSA LATE/001//10200033633</t>
  </si>
  <si>
    <t>DV0120982963</t>
  </si>
  <si>
    <t>DVS OTSA LATE/001//10200033643</t>
  </si>
  <si>
    <t>DV0120982977</t>
  </si>
  <si>
    <t>DVS OTSA LATE/001//10819207789</t>
  </si>
  <si>
    <t>DV0120982986</t>
  </si>
  <si>
    <t>DVS OTSA LATE/001//10820229431</t>
  </si>
  <si>
    <t>DV0120982997</t>
  </si>
  <si>
    <t>DVS OTSA LATE/001//10821577252</t>
  </si>
  <si>
    <t>DV0120983008</t>
  </si>
  <si>
    <t>DVS OTSA LATE/001//10822262981</t>
  </si>
  <si>
    <t>DV0120983022</t>
  </si>
  <si>
    <t>DVS OTSA LATE/001//10822622745</t>
  </si>
  <si>
    <t>DV0120983033</t>
  </si>
  <si>
    <t>DVS OTSA LATE/001//90200033553</t>
  </si>
  <si>
    <t>DV0120983044</t>
  </si>
  <si>
    <t>DVS OTSA LATE/001//90200033579</t>
  </si>
  <si>
    <t>DV0120983053</t>
  </si>
  <si>
    <t>DVS OTSA LATE/001//90200033586</t>
  </si>
  <si>
    <t>DV0120983063</t>
  </si>
  <si>
    <t>DVS OTSA LATE/001//90200033619</t>
  </si>
  <si>
    <t>DV0120983530</t>
  </si>
  <si>
    <t>DVS OTSA LATE/001//90200035080</t>
  </si>
  <si>
    <t>DV0120983073</t>
  </si>
  <si>
    <t>DVS OTSA LATE/001//90815677044</t>
  </si>
  <si>
    <t>DV0120983083</t>
  </si>
  <si>
    <t>DVS OTSA LATE/001//90821929512</t>
  </si>
  <si>
    <t>DV0120983095</t>
  </si>
  <si>
    <t>DVS OTSA LATE/001//91200001223</t>
  </si>
  <si>
    <t>DV0120983109</t>
  </si>
  <si>
    <t>DVS OTSA LATE/001//91200002343</t>
  </si>
  <si>
    <t>DV0120983118</t>
  </si>
  <si>
    <t>DVS OTSA LATE/001//91200002372</t>
  </si>
  <si>
    <t>DV0120983130</t>
  </si>
  <si>
    <t>DVS OTSA LATE/001//91200003364</t>
  </si>
  <si>
    <t>DV0120983140</t>
  </si>
  <si>
    <t>DVS OTSA LATE/001//91200004622</t>
  </si>
  <si>
    <t>DV0120983151</t>
  </si>
  <si>
    <t>DVS OTSA LATE/001//91200005529</t>
  </si>
  <si>
    <t>DV0120983163</t>
  </si>
  <si>
    <t>DVS OTSA LATE/001//91200018311</t>
  </si>
  <si>
    <t>DV0120983175</t>
  </si>
  <si>
    <t>DVS OTSA LATE/001//91200021476</t>
  </si>
  <si>
    <t>DV0120983189</t>
  </si>
  <si>
    <t>DVS OTSA LATE/001//91200022264</t>
  </si>
  <si>
    <t>DV0120983198</t>
  </si>
  <si>
    <t>DVS OTSA LATE/001//91200022509</t>
  </si>
  <si>
    <t>DV0120983209</t>
  </si>
  <si>
    <t>DVS OTSA LATE/001//91200029417</t>
  </si>
  <si>
    <t>DV0120983219</t>
  </si>
  <si>
    <t>DVS OTSA LATE/001//91200029578</t>
  </si>
  <si>
    <t>DV0120983229</t>
  </si>
  <si>
    <t>DVS OTSA LATE/001//91200029859</t>
  </si>
  <si>
    <t>DV0120983240</t>
  </si>
  <si>
    <t>DVS OTSA LATE/001//91200030866</t>
  </si>
  <si>
    <t>DV0120983252</t>
  </si>
  <si>
    <t>DVS OTSA LATE/001//91200030922</t>
  </si>
  <si>
    <t>DV0120983268</t>
  </si>
  <si>
    <t>DVS OTSA LATE/001//91200031201</t>
  </si>
  <si>
    <t>DV0120983281</t>
  </si>
  <si>
    <t>DVS OTSA LATE/001//91200031740</t>
  </si>
  <si>
    <t>DV0120983292</t>
  </si>
  <si>
    <t>DVS OTSA LATE/001//91200033382</t>
  </si>
  <si>
    <t>DV0120983302</t>
  </si>
  <si>
    <t>DVS OTSA LATE/001//91200033522</t>
  </si>
  <si>
    <t>DV0120983315</t>
  </si>
  <si>
    <t>DVS OTSA LATE/001//91200033573</t>
  </si>
  <si>
    <t>DV0120983326</t>
  </si>
  <si>
    <t>DVS OTSA LATE/001//91200033591</t>
  </si>
  <si>
    <t>DV0120983380</t>
  </si>
  <si>
    <t>DVS OTSA LATE/001//91200033617</t>
  </si>
  <si>
    <t>DV0120983388</t>
  </si>
  <si>
    <t>DVS OTSA LATE/001//91200033638</t>
  </si>
  <si>
    <t>DV0120983421</t>
  </si>
  <si>
    <t>DVS OTSA LATE/001//91200033643</t>
  </si>
  <si>
    <t>DV0120983486</t>
  </si>
  <si>
    <t>DVS OTSA LATE/001//91808043426</t>
  </si>
  <si>
    <t>DV0120983493</t>
  </si>
  <si>
    <t>DVS OTSA LATE/001//91815242711</t>
  </si>
  <si>
    <t>DV0120983501</t>
  </si>
  <si>
    <t>DVS OTSA LATE/001//91817733303</t>
  </si>
  <si>
    <t>DV0120983510</t>
  </si>
  <si>
    <t>DVS OTSA LATE/001//91818397704</t>
  </si>
  <si>
    <t>DV0121005654</t>
  </si>
  <si>
    <t>DVS OTSA EARLY/001//9020000296</t>
  </si>
  <si>
    <t>DV0121005675</t>
  </si>
  <si>
    <t>DVS OTSA EARLY/001//9020003789</t>
  </si>
  <si>
    <t>DV0121005681</t>
  </si>
  <si>
    <t>DVS OTSA EARLY/001//9120003810</t>
  </si>
  <si>
    <t>CB2400100</t>
  </si>
  <si>
    <t>194227/195180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</si>
</sst>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 applyProtection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\ACCOUNTING\Stacey\TARGET\chargebacks\DE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CHARGEBACK ID</v>
          </cell>
          <cell r="B1" t="str">
            <v>SHIP ADVICE #</v>
          </cell>
        </row>
        <row r="2">
          <cell r="A2" t="str">
            <v>DV0110856123</v>
          </cell>
          <cell r="B2">
            <v>5490119106</v>
          </cell>
        </row>
        <row r="3">
          <cell r="A3" t="str">
            <v>DV0110856137</v>
          </cell>
          <cell r="B3">
            <v>5490074990</v>
          </cell>
        </row>
        <row r="4">
          <cell r="A4" t="str">
            <v>DV0110856166</v>
          </cell>
          <cell r="B4">
            <v>5490022555</v>
          </cell>
        </row>
        <row r="5">
          <cell r="A5" t="str">
            <v>DV0110856189</v>
          </cell>
          <cell r="B5">
            <v>5088585406</v>
          </cell>
        </row>
        <row r="6">
          <cell r="A6" t="str">
            <v>DV0110856198</v>
          </cell>
          <cell r="B6">
            <v>5088374551</v>
          </cell>
        </row>
        <row r="7">
          <cell r="A7" t="str">
            <v>DV0110856221</v>
          </cell>
          <cell r="B7">
            <v>5342546008</v>
          </cell>
        </row>
        <row r="8">
          <cell r="A8" t="str">
            <v>DV0110864081</v>
          </cell>
          <cell r="B8">
            <v>5679672323</v>
          </cell>
        </row>
        <row r="9">
          <cell r="A9" t="str">
            <v>DV0110864095</v>
          </cell>
          <cell r="B9">
            <v>5491081000</v>
          </cell>
        </row>
        <row r="10">
          <cell r="A10" t="str">
            <v>DV0110864132</v>
          </cell>
          <cell r="B10">
            <v>5342937244</v>
          </cell>
        </row>
        <row r="11">
          <cell r="A11" t="str">
            <v>DV0120966405</v>
          </cell>
          <cell r="B11">
            <v>6534033351</v>
          </cell>
        </row>
        <row r="12">
          <cell r="A12" t="str">
            <v>DV0120982921</v>
          </cell>
          <cell r="B12">
            <v>6536519898</v>
          </cell>
        </row>
        <row r="13">
          <cell r="A13" t="str">
            <v>DV0120982938</v>
          </cell>
          <cell r="B13">
            <v>6536648270</v>
          </cell>
        </row>
        <row r="14">
          <cell r="A14" t="str">
            <v>DV0120982952</v>
          </cell>
          <cell r="B14">
            <v>6536711599</v>
          </cell>
        </row>
        <row r="15">
          <cell r="A15" t="str">
            <v>DV0120982963</v>
          </cell>
          <cell r="B15">
            <v>6105604605</v>
          </cell>
        </row>
        <row r="16">
          <cell r="A16" t="str">
            <v>DV0120982977</v>
          </cell>
          <cell r="B16">
            <v>6536593016</v>
          </cell>
        </row>
        <row r="17">
          <cell r="A17" t="str">
            <v>DV0120982986</v>
          </cell>
          <cell r="B17">
            <v>6105618041</v>
          </cell>
        </row>
        <row r="18">
          <cell r="A18" t="str">
            <v>DV0120982997</v>
          </cell>
          <cell r="B18">
            <v>6536757275</v>
          </cell>
        </row>
        <row r="19">
          <cell r="A19" t="str">
            <v>DV0120983008</v>
          </cell>
          <cell r="B19">
            <v>6536480207</v>
          </cell>
        </row>
        <row r="20">
          <cell r="A20" t="str">
            <v>DV0120983022</v>
          </cell>
          <cell r="B20">
            <v>6536454448</v>
          </cell>
        </row>
        <row r="21">
          <cell r="A21" t="str">
            <v>DV0120983033</v>
          </cell>
          <cell r="B21">
            <v>6661280310</v>
          </cell>
        </row>
        <row r="22">
          <cell r="A22" t="str">
            <v>DV0120983044</v>
          </cell>
          <cell r="B22">
            <v>6669735455</v>
          </cell>
        </row>
        <row r="23">
          <cell r="A23" t="str">
            <v>DV0120983053</v>
          </cell>
          <cell r="B23">
            <v>6661349579</v>
          </cell>
        </row>
        <row r="24">
          <cell r="A24" t="str">
            <v>DV0120983063</v>
          </cell>
          <cell r="B24">
            <v>6105600271</v>
          </cell>
        </row>
        <row r="25">
          <cell r="A25" t="str">
            <v>DV0120983073</v>
          </cell>
          <cell r="B25">
            <v>6661517632</v>
          </cell>
        </row>
        <row r="26">
          <cell r="A26" t="str">
            <v>DV0120983083</v>
          </cell>
          <cell r="B26">
            <v>6661310302</v>
          </cell>
        </row>
        <row r="27">
          <cell r="A27" t="str">
            <v>DV0120983095</v>
          </cell>
          <cell r="B27">
            <v>6661380512</v>
          </cell>
        </row>
        <row r="28">
          <cell r="A28" t="str">
            <v>DV0120983109</v>
          </cell>
          <cell r="B28">
            <v>6661428988</v>
          </cell>
        </row>
        <row r="29">
          <cell r="A29" t="str">
            <v>DV0120983118</v>
          </cell>
          <cell r="B29">
            <v>6661376756</v>
          </cell>
        </row>
        <row r="30">
          <cell r="A30" t="str">
            <v>DV0120983130</v>
          </cell>
          <cell r="B30">
            <v>6661294228</v>
          </cell>
        </row>
        <row r="31">
          <cell r="A31" t="str">
            <v>DV0120983140</v>
          </cell>
          <cell r="B31">
            <v>6536509309</v>
          </cell>
        </row>
        <row r="32">
          <cell r="A32" t="str">
            <v>DV0120983151</v>
          </cell>
          <cell r="B32">
            <v>6661427802</v>
          </cell>
        </row>
        <row r="33">
          <cell r="A33" t="str">
            <v>DV0120983163</v>
          </cell>
          <cell r="B33">
            <v>6105464114</v>
          </cell>
        </row>
        <row r="34">
          <cell r="A34" t="str">
            <v>DV0120983175</v>
          </cell>
          <cell r="B34">
            <v>6105448008</v>
          </cell>
        </row>
        <row r="35">
          <cell r="A35" t="str">
            <v>DV0120983189</v>
          </cell>
          <cell r="B35">
            <v>6661624222</v>
          </cell>
        </row>
        <row r="36">
          <cell r="A36" t="str">
            <v>DV0120983198</v>
          </cell>
          <cell r="B36">
            <v>6105592012</v>
          </cell>
        </row>
        <row r="37">
          <cell r="A37" t="str">
            <v>DV0120983209</v>
          </cell>
          <cell r="B37">
            <v>6536661263</v>
          </cell>
        </row>
        <row r="38">
          <cell r="A38" t="str">
            <v>DV0120983219</v>
          </cell>
          <cell r="B38">
            <v>6105545214</v>
          </cell>
        </row>
        <row r="39">
          <cell r="A39" t="str">
            <v>DV0120983229</v>
          </cell>
          <cell r="B39">
            <v>6105664057</v>
          </cell>
        </row>
        <row r="40">
          <cell r="A40" t="str">
            <v>DV0120983240</v>
          </cell>
          <cell r="B40">
            <v>6536423219</v>
          </cell>
        </row>
        <row r="41">
          <cell r="A41" t="str">
            <v>DV0120983252</v>
          </cell>
          <cell r="B41">
            <v>6536645515</v>
          </cell>
        </row>
        <row r="42">
          <cell r="A42" t="str">
            <v>DV0120983268</v>
          </cell>
          <cell r="B42">
            <v>6669775770</v>
          </cell>
        </row>
        <row r="43">
          <cell r="A43" t="str">
            <v>DV0120983281</v>
          </cell>
          <cell r="B43">
            <v>6536828506</v>
          </cell>
        </row>
        <row r="44">
          <cell r="A44" t="str">
            <v>DV0120983292</v>
          </cell>
          <cell r="B44">
            <v>6105477296</v>
          </cell>
        </row>
        <row r="45">
          <cell r="A45" t="str">
            <v>DV0120983302</v>
          </cell>
          <cell r="B45">
            <v>6661280228</v>
          </cell>
        </row>
        <row r="46">
          <cell r="A46" t="str">
            <v>DV0120983315</v>
          </cell>
          <cell r="B46">
            <v>6105478031</v>
          </cell>
        </row>
        <row r="47">
          <cell r="A47" t="str">
            <v>DV0120983326</v>
          </cell>
          <cell r="B47">
            <v>6661372985</v>
          </cell>
        </row>
        <row r="48">
          <cell r="A48" t="str">
            <v>DV0120983380</v>
          </cell>
          <cell r="B48">
            <v>6661506468</v>
          </cell>
        </row>
        <row r="49">
          <cell r="A49" t="str">
            <v>DV0120983388</v>
          </cell>
          <cell r="B49">
            <v>6536752082</v>
          </cell>
        </row>
        <row r="50">
          <cell r="A50" t="str">
            <v>DV0120983421</v>
          </cell>
          <cell r="B50">
            <v>6661541262</v>
          </cell>
        </row>
        <row r="51">
          <cell r="A51" t="str">
            <v>DV0120983486</v>
          </cell>
          <cell r="B51">
            <v>6661607515</v>
          </cell>
        </row>
        <row r="52">
          <cell r="A52" t="str">
            <v>DV0120983493</v>
          </cell>
          <cell r="B52">
            <v>6661458201</v>
          </cell>
        </row>
        <row r="53">
          <cell r="A53" t="str">
            <v>DV0120983501</v>
          </cell>
          <cell r="B53">
            <v>6669659873</v>
          </cell>
        </row>
        <row r="54">
          <cell r="A54" t="str">
            <v>DV0120983510</v>
          </cell>
          <cell r="B54">
            <v>6536677920</v>
          </cell>
        </row>
        <row r="55">
          <cell r="A55" t="str">
            <v>DV0120983530</v>
          </cell>
          <cell r="B55">
            <v>6758906680</v>
          </cell>
        </row>
        <row r="56">
          <cell r="A56" t="str">
            <v>DV0120983814</v>
          </cell>
          <cell r="B56">
            <v>6662371611</v>
          </cell>
        </row>
        <row r="57">
          <cell r="A57" t="str">
            <v>DV0120983822</v>
          </cell>
          <cell r="B57">
            <v>6718997213</v>
          </cell>
        </row>
        <row r="58">
          <cell r="A58" t="str">
            <v>DV0120983830</v>
          </cell>
          <cell r="B58">
            <v>6689477490</v>
          </cell>
        </row>
        <row r="59">
          <cell r="A59" t="str">
            <v>DV0120983839</v>
          </cell>
          <cell r="B59">
            <v>6719019959</v>
          </cell>
        </row>
        <row r="60">
          <cell r="A60" t="str">
            <v>DV0120983847</v>
          </cell>
          <cell r="B60">
            <v>6538343218</v>
          </cell>
        </row>
        <row r="61">
          <cell r="A61" t="str">
            <v>DV0120983853</v>
          </cell>
          <cell r="B61">
            <v>6688961117</v>
          </cell>
        </row>
        <row r="62">
          <cell r="A62" t="str">
            <v>DV0120983645</v>
          </cell>
          <cell r="B62">
            <v>6105390817</v>
          </cell>
        </row>
        <row r="63">
          <cell r="A63" t="str">
            <v>DV0120983657</v>
          </cell>
          <cell r="B63">
            <v>6536401675</v>
          </cell>
        </row>
        <row r="64">
          <cell r="A64" t="str">
            <v>DV0121005654</v>
          </cell>
          <cell r="B64">
            <v>6665731620</v>
          </cell>
        </row>
        <row r="65">
          <cell r="A65" t="str">
            <v>DV0121005675</v>
          </cell>
          <cell r="B65">
            <v>6722031212</v>
          </cell>
        </row>
        <row r="66">
          <cell r="A66" t="str">
            <v>DV0121005681</v>
          </cell>
          <cell r="B66">
            <v>6665821252</v>
          </cell>
        </row>
        <row r="67">
          <cell r="A67" t="str">
            <v>DV0110864081</v>
          </cell>
          <cell r="B67">
            <v>5679672323</v>
          </cell>
        </row>
        <row r="68">
          <cell r="A68" t="str">
            <v>DV0110864095</v>
          </cell>
          <cell r="B68">
            <v>5491081000</v>
          </cell>
        </row>
        <row r="69">
          <cell r="A69" t="str">
            <v>DV0110864132</v>
          </cell>
          <cell r="B69">
            <v>5342937244</v>
          </cell>
        </row>
        <row r="70">
          <cell r="A70" t="str">
            <v>DV0110887407</v>
          </cell>
          <cell r="B70">
            <v>6022248917</v>
          </cell>
        </row>
        <row r="71">
          <cell r="A71" t="str">
            <v>DV0110887425</v>
          </cell>
          <cell r="B71">
            <v>6022761870</v>
          </cell>
        </row>
        <row r="72">
          <cell r="A72" t="str">
            <v>DV0110887433</v>
          </cell>
          <cell r="B72">
            <v>6022810864</v>
          </cell>
        </row>
        <row r="73">
          <cell r="A73" t="str">
            <v>DV0110887676</v>
          </cell>
          <cell r="B73">
            <v>6022679229</v>
          </cell>
        </row>
        <row r="74">
          <cell r="A74" t="str">
            <v>DV0110887702</v>
          </cell>
          <cell r="B74">
            <v>6035381946</v>
          </cell>
        </row>
        <row r="75">
          <cell r="A75" t="str">
            <v>DV0110887710</v>
          </cell>
          <cell r="B75">
            <v>6033998326</v>
          </cell>
        </row>
        <row r="76">
          <cell r="A76" t="str">
            <v>DV0110887724</v>
          </cell>
          <cell r="B76">
            <v>6034081222</v>
          </cell>
        </row>
        <row r="77">
          <cell r="A77" t="str">
            <v>DV0110887733</v>
          </cell>
          <cell r="B77">
            <v>6033270933</v>
          </cell>
        </row>
        <row r="78">
          <cell r="A78" t="str">
            <v>DV0110887764</v>
          </cell>
          <cell r="B78">
            <v>6032760969</v>
          </cell>
        </row>
        <row r="79">
          <cell r="A79" t="str">
            <v>DV0110914512</v>
          </cell>
          <cell r="B79">
            <v>6024996283</v>
          </cell>
        </row>
        <row r="80">
          <cell r="A80" t="str">
            <v>DV0110914524</v>
          </cell>
          <cell r="B80">
            <v>6548881958</v>
          </cell>
        </row>
        <row r="81">
          <cell r="A81" t="str">
            <v>DV0110914554</v>
          </cell>
          <cell r="B81">
            <v>6101116869</v>
          </cell>
        </row>
        <row r="82">
          <cell r="A82" t="str">
            <v>DV0110914563</v>
          </cell>
          <cell r="B82">
            <v>6102013375</v>
          </cell>
        </row>
        <row r="83">
          <cell r="A83" t="str">
            <v>DV0110914575</v>
          </cell>
          <cell r="B83">
            <v>6038786582</v>
          </cell>
        </row>
        <row r="84">
          <cell r="A84" t="str">
            <v>DV0110914587</v>
          </cell>
          <cell r="B84">
            <v>6025219412</v>
          </cell>
        </row>
        <row r="85">
          <cell r="A85" t="str">
            <v>DV0110914597</v>
          </cell>
          <cell r="B85">
            <v>6529621193</v>
          </cell>
        </row>
        <row r="86">
          <cell r="A86" t="str">
            <v>DV0110914607</v>
          </cell>
          <cell r="B86">
            <v>6101676803</v>
          </cell>
        </row>
        <row r="87">
          <cell r="A87" t="str">
            <v>DV0110914616</v>
          </cell>
          <cell r="B87">
            <v>6529803955</v>
          </cell>
        </row>
        <row r="88">
          <cell r="A88" t="str">
            <v>DV0110914627</v>
          </cell>
          <cell r="B88">
            <v>6529532874</v>
          </cell>
        </row>
        <row r="89">
          <cell r="A89" t="str">
            <v>DV0110914633</v>
          </cell>
          <cell r="B89">
            <v>6530076134</v>
          </cell>
        </row>
        <row r="90">
          <cell r="A90" t="str">
            <v>DV0110914644</v>
          </cell>
          <cell r="B90">
            <v>6101652070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topLeftCell="A52" workbookViewId="0">
      <selection activeCell="O74" sqref="O74"/>
    </sheetView>
  </sheetViews>
  <sheetFormatPr defaultRowHeight="15" x14ac:dyDescent="0.25"/>
  <cols>
    <col min="1" max="3" width="9.140625" style="2"/>
    <col min="4" max="4" width="15.140625" style="2" bestFit="1" customWidth="1"/>
    <col min="5" max="5" width="16.7109375" style="2" bestFit="1" customWidth="1"/>
    <col min="6" max="6" width="9.140625" style="2"/>
    <col min="7" max="7" width="27" style="2" bestFit="1" customWidth="1"/>
    <col min="8" max="11" width="9.140625" style="2"/>
    <col min="12" max="12" width="15.85546875" style="2" customWidth="1"/>
    <col min="13" max="16384" width="9.140625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>
        <v>1329463</v>
      </c>
      <c r="B2" s="3" t="s">
        <v>13</v>
      </c>
      <c r="C2" s="4">
        <v>45260</v>
      </c>
      <c r="D2" s="3">
        <v>2000919143</v>
      </c>
      <c r="E2" s="3" t="s">
        <v>14</v>
      </c>
      <c r="F2" s="3" t="s">
        <v>15</v>
      </c>
      <c r="G2" s="3" t="s">
        <v>16</v>
      </c>
      <c r="H2" s="4">
        <v>45248</v>
      </c>
      <c r="I2" s="3">
        <v>-1</v>
      </c>
      <c r="J2" s="3">
        <v>0</v>
      </c>
      <c r="K2" s="3">
        <v>-1</v>
      </c>
      <c r="L2" s="2">
        <f>VLOOKUP(E2,[1]Sheet2!A:B,2,0)</f>
        <v>6022679229</v>
      </c>
      <c r="M2" s="2" t="s">
        <v>17</v>
      </c>
    </row>
    <row r="3" spans="1:13" x14ac:dyDescent="0.25">
      <c r="A3" s="3">
        <v>1329463</v>
      </c>
      <c r="B3" s="3" t="s">
        <v>13</v>
      </c>
      <c r="C3" s="4">
        <v>45260</v>
      </c>
      <c r="D3" s="3">
        <v>2000919143</v>
      </c>
      <c r="E3" s="3" t="s">
        <v>18</v>
      </c>
      <c r="F3" s="3" t="s">
        <v>15</v>
      </c>
      <c r="G3" s="3" t="s">
        <v>19</v>
      </c>
      <c r="H3" s="4">
        <v>45255</v>
      </c>
      <c r="I3" s="3">
        <v>-1</v>
      </c>
      <c r="J3" s="3">
        <v>0</v>
      </c>
      <c r="K3" s="3">
        <v>-1</v>
      </c>
      <c r="L3" s="2">
        <f>VLOOKUP(E3,[1]Sheet2!A:B,2,0)</f>
        <v>6024996283</v>
      </c>
      <c r="M3" s="2" t="s">
        <v>17</v>
      </c>
    </row>
    <row r="4" spans="1:13" x14ac:dyDescent="0.25">
      <c r="A4" s="3">
        <v>1329463</v>
      </c>
      <c r="B4" s="3" t="s">
        <v>13</v>
      </c>
      <c r="C4" s="4">
        <v>45260</v>
      </c>
      <c r="D4" s="3">
        <v>2000919143</v>
      </c>
      <c r="E4" s="3" t="s">
        <v>20</v>
      </c>
      <c r="F4" s="3" t="s">
        <v>15</v>
      </c>
      <c r="G4" s="3" t="s">
        <v>21</v>
      </c>
      <c r="H4" s="4">
        <v>45255</v>
      </c>
      <c r="I4" s="3">
        <v>-1</v>
      </c>
      <c r="J4" s="3">
        <v>0</v>
      </c>
      <c r="K4" s="3">
        <v>-1</v>
      </c>
      <c r="L4" s="2">
        <f>VLOOKUP(E4,[1]Sheet2!A:B,2,0)</f>
        <v>6548881958</v>
      </c>
      <c r="M4" s="2" t="s">
        <v>17</v>
      </c>
    </row>
    <row r="5" spans="1:13" x14ac:dyDescent="0.25">
      <c r="A5" s="3">
        <v>1329463</v>
      </c>
      <c r="B5" s="3" t="s">
        <v>13</v>
      </c>
      <c r="C5" s="4">
        <v>45260</v>
      </c>
      <c r="D5" s="3">
        <v>2000919143</v>
      </c>
      <c r="E5" s="3" t="s">
        <v>22</v>
      </c>
      <c r="F5" s="3" t="s">
        <v>15</v>
      </c>
      <c r="G5" s="3" t="s">
        <v>23</v>
      </c>
      <c r="H5" s="4">
        <v>45255</v>
      </c>
      <c r="I5" s="3">
        <v>-1</v>
      </c>
      <c r="J5" s="3">
        <v>0</v>
      </c>
      <c r="K5" s="3">
        <v>-1</v>
      </c>
      <c r="L5" s="2">
        <f>VLOOKUP(E5,[1]Sheet2!A:B,2,0)</f>
        <v>6101116869</v>
      </c>
      <c r="M5" s="2" t="s">
        <v>17</v>
      </c>
    </row>
    <row r="6" spans="1:13" x14ac:dyDescent="0.25">
      <c r="A6" s="3">
        <v>1329463</v>
      </c>
      <c r="B6" s="3" t="s">
        <v>13</v>
      </c>
      <c r="C6" s="4">
        <v>45260</v>
      </c>
      <c r="D6" s="3">
        <v>2000919143</v>
      </c>
      <c r="E6" s="3" t="s">
        <v>24</v>
      </c>
      <c r="F6" s="3" t="s">
        <v>15</v>
      </c>
      <c r="G6" s="3" t="s">
        <v>25</v>
      </c>
      <c r="H6" s="4">
        <v>45255</v>
      </c>
      <c r="I6" s="3">
        <v>-1</v>
      </c>
      <c r="J6" s="3">
        <v>0</v>
      </c>
      <c r="K6" s="3">
        <v>-1</v>
      </c>
      <c r="L6" s="2">
        <f>VLOOKUP(E6,[1]Sheet2!A:B,2,0)</f>
        <v>6102013375</v>
      </c>
      <c r="M6" s="2" t="s">
        <v>17</v>
      </c>
    </row>
    <row r="7" spans="1:13" x14ac:dyDescent="0.25">
      <c r="A7" s="3">
        <v>1329463</v>
      </c>
      <c r="B7" s="3" t="s">
        <v>13</v>
      </c>
      <c r="C7" s="4">
        <v>45260</v>
      </c>
      <c r="D7" s="3">
        <v>2000919143</v>
      </c>
      <c r="E7" s="3" t="s">
        <v>26</v>
      </c>
      <c r="F7" s="3" t="s">
        <v>15</v>
      </c>
      <c r="G7" s="3" t="s">
        <v>27</v>
      </c>
      <c r="H7" s="4">
        <v>45248</v>
      </c>
      <c r="I7" s="3">
        <v>-1</v>
      </c>
      <c r="J7" s="3">
        <v>0</v>
      </c>
      <c r="K7" s="3">
        <v>-1</v>
      </c>
      <c r="L7" s="2">
        <f>VLOOKUP(E7,[1]Sheet2!A:B,2,0)</f>
        <v>6035381946</v>
      </c>
      <c r="M7" s="2" t="s">
        <v>17</v>
      </c>
    </row>
    <row r="8" spans="1:13" x14ac:dyDescent="0.25">
      <c r="A8" s="3">
        <v>1329463</v>
      </c>
      <c r="B8" s="3" t="s">
        <v>13</v>
      </c>
      <c r="C8" s="4">
        <v>45260</v>
      </c>
      <c r="D8" s="3">
        <v>2000919143</v>
      </c>
      <c r="E8" s="3" t="s">
        <v>28</v>
      </c>
      <c r="F8" s="3" t="s">
        <v>15</v>
      </c>
      <c r="G8" s="3" t="s">
        <v>29</v>
      </c>
      <c r="H8" s="4">
        <v>45255</v>
      </c>
      <c r="I8" s="3">
        <v>-1</v>
      </c>
      <c r="J8" s="3">
        <v>0</v>
      </c>
      <c r="K8" s="3">
        <v>-1</v>
      </c>
      <c r="L8" s="2">
        <f>VLOOKUP(E8,[1]Sheet2!A:B,2,0)</f>
        <v>6038786582</v>
      </c>
      <c r="M8" s="2" t="s">
        <v>17</v>
      </c>
    </row>
    <row r="9" spans="1:13" x14ac:dyDescent="0.25">
      <c r="A9" s="3">
        <v>1329463</v>
      </c>
      <c r="B9" s="3" t="s">
        <v>13</v>
      </c>
      <c r="C9" s="4">
        <v>45260</v>
      </c>
      <c r="D9" s="3">
        <v>2000919143</v>
      </c>
      <c r="E9" s="3" t="s">
        <v>30</v>
      </c>
      <c r="F9" s="3" t="s">
        <v>15</v>
      </c>
      <c r="G9" s="3" t="s">
        <v>31</v>
      </c>
      <c r="H9" s="4">
        <v>45255</v>
      </c>
      <c r="I9" s="3">
        <v>-1</v>
      </c>
      <c r="J9" s="3">
        <v>0</v>
      </c>
      <c r="K9" s="3">
        <v>-1</v>
      </c>
      <c r="L9" s="2">
        <f>VLOOKUP(E9,[1]Sheet2!A:B,2,0)</f>
        <v>6025219412</v>
      </c>
      <c r="M9" s="2" t="s">
        <v>17</v>
      </c>
    </row>
    <row r="10" spans="1:13" x14ac:dyDescent="0.25">
      <c r="A10" s="3">
        <v>1329463</v>
      </c>
      <c r="B10" s="3" t="s">
        <v>13</v>
      </c>
      <c r="C10" s="4">
        <v>45260</v>
      </c>
      <c r="D10" s="3">
        <v>2000919143</v>
      </c>
      <c r="E10" s="3" t="s">
        <v>32</v>
      </c>
      <c r="F10" s="3" t="s">
        <v>15</v>
      </c>
      <c r="G10" s="3" t="s">
        <v>33</v>
      </c>
      <c r="H10" s="4">
        <v>45248</v>
      </c>
      <c r="I10" s="3">
        <v>-1</v>
      </c>
      <c r="J10" s="3">
        <v>0</v>
      </c>
      <c r="K10" s="3">
        <v>-1</v>
      </c>
      <c r="L10" s="2">
        <f>VLOOKUP(E10,[1]Sheet2!A:B,2,0)</f>
        <v>6033998326</v>
      </c>
      <c r="M10" s="2" t="s">
        <v>17</v>
      </c>
    </row>
    <row r="11" spans="1:13" x14ac:dyDescent="0.25">
      <c r="A11" s="3">
        <v>1329463</v>
      </c>
      <c r="B11" s="3" t="s">
        <v>13</v>
      </c>
      <c r="C11" s="4">
        <v>45260</v>
      </c>
      <c r="D11" s="3">
        <v>2000919143</v>
      </c>
      <c r="E11" s="3" t="s">
        <v>34</v>
      </c>
      <c r="F11" s="3" t="s">
        <v>15</v>
      </c>
      <c r="G11" s="3" t="s">
        <v>35</v>
      </c>
      <c r="H11" s="4">
        <v>45255</v>
      </c>
      <c r="I11" s="3">
        <v>-1</v>
      </c>
      <c r="J11" s="3">
        <v>0</v>
      </c>
      <c r="K11" s="3">
        <v>-1</v>
      </c>
      <c r="L11" s="2">
        <f>VLOOKUP(E11,[1]Sheet2!A:B,2,0)</f>
        <v>6529621193</v>
      </c>
      <c r="M11" s="2" t="s">
        <v>17</v>
      </c>
    </row>
    <row r="12" spans="1:13" x14ac:dyDescent="0.25">
      <c r="A12" s="3">
        <v>1329463</v>
      </c>
      <c r="B12" s="3" t="s">
        <v>13</v>
      </c>
      <c r="C12" s="4">
        <v>45260</v>
      </c>
      <c r="D12" s="3">
        <v>2000919143</v>
      </c>
      <c r="E12" s="3" t="s">
        <v>36</v>
      </c>
      <c r="F12" s="3" t="s">
        <v>15</v>
      </c>
      <c r="G12" s="3" t="s">
        <v>37</v>
      </c>
      <c r="H12" s="4">
        <v>45255</v>
      </c>
      <c r="I12" s="3">
        <v>-1</v>
      </c>
      <c r="J12" s="3">
        <v>0</v>
      </c>
      <c r="K12" s="3">
        <v>-1</v>
      </c>
      <c r="L12" s="2">
        <f>VLOOKUP(E12,[1]Sheet2!A:B,2,0)</f>
        <v>6101676803</v>
      </c>
      <c r="M12" s="2" t="s">
        <v>17</v>
      </c>
    </row>
    <row r="13" spans="1:13" x14ac:dyDescent="0.25">
      <c r="A13" s="3">
        <v>1329463</v>
      </c>
      <c r="B13" s="3" t="s">
        <v>13</v>
      </c>
      <c r="C13" s="4">
        <v>45260</v>
      </c>
      <c r="D13" s="3">
        <v>2000919143</v>
      </c>
      <c r="E13" s="3" t="s">
        <v>38</v>
      </c>
      <c r="F13" s="3" t="s">
        <v>15</v>
      </c>
      <c r="G13" s="3" t="s">
        <v>39</v>
      </c>
      <c r="H13" s="4">
        <v>45255</v>
      </c>
      <c r="I13" s="3">
        <v>-1</v>
      </c>
      <c r="J13" s="3">
        <v>0</v>
      </c>
      <c r="K13" s="3">
        <v>-1</v>
      </c>
      <c r="L13" s="2">
        <f>VLOOKUP(E13,[1]Sheet2!A:B,2,0)</f>
        <v>6529803955</v>
      </c>
      <c r="M13" s="2" t="s">
        <v>17</v>
      </c>
    </row>
    <row r="14" spans="1:13" x14ac:dyDescent="0.25">
      <c r="A14" s="3">
        <v>1329463</v>
      </c>
      <c r="B14" s="3" t="s">
        <v>13</v>
      </c>
      <c r="C14" s="4">
        <v>45260</v>
      </c>
      <c r="D14" s="3">
        <v>2000919143</v>
      </c>
      <c r="E14" s="3" t="s">
        <v>40</v>
      </c>
      <c r="F14" s="3" t="s">
        <v>15</v>
      </c>
      <c r="G14" s="3" t="s">
        <v>41</v>
      </c>
      <c r="H14" s="4">
        <v>45248</v>
      </c>
      <c r="I14" s="3">
        <v>-1</v>
      </c>
      <c r="J14" s="3">
        <v>0</v>
      </c>
      <c r="K14" s="3">
        <v>-1</v>
      </c>
      <c r="L14" s="2">
        <f>VLOOKUP(E14,[1]Sheet2!A:B,2,0)</f>
        <v>6034081222</v>
      </c>
      <c r="M14" s="2" t="s">
        <v>17</v>
      </c>
    </row>
    <row r="15" spans="1:13" x14ac:dyDescent="0.25">
      <c r="A15" s="3">
        <v>1329463</v>
      </c>
      <c r="B15" s="3" t="s">
        <v>13</v>
      </c>
      <c r="C15" s="4">
        <v>45260</v>
      </c>
      <c r="D15" s="3">
        <v>2000919143</v>
      </c>
      <c r="E15" s="3" t="s">
        <v>42</v>
      </c>
      <c r="F15" s="3" t="s">
        <v>15</v>
      </c>
      <c r="G15" s="3" t="s">
        <v>43</v>
      </c>
      <c r="H15" s="4">
        <v>45255</v>
      </c>
      <c r="I15" s="3">
        <v>-1</v>
      </c>
      <c r="J15" s="3">
        <v>0</v>
      </c>
      <c r="K15" s="3">
        <v>-1</v>
      </c>
      <c r="L15" s="2">
        <f>VLOOKUP(E15,[1]Sheet2!A:B,2,0)</f>
        <v>6529532874</v>
      </c>
      <c r="M15" s="2" t="s">
        <v>17</v>
      </c>
    </row>
    <row r="16" spans="1:13" x14ac:dyDescent="0.25">
      <c r="A16" s="3">
        <v>1329463</v>
      </c>
      <c r="B16" s="3" t="s">
        <v>13</v>
      </c>
      <c r="C16" s="4">
        <v>45260</v>
      </c>
      <c r="D16" s="3">
        <v>2000919143</v>
      </c>
      <c r="E16" s="3" t="s">
        <v>44</v>
      </c>
      <c r="F16" s="3" t="s">
        <v>15</v>
      </c>
      <c r="G16" s="3" t="s">
        <v>45</v>
      </c>
      <c r="H16" s="4">
        <v>45255</v>
      </c>
      <c r="I16" s="3">
        <v>-1</v>
      </c>
      <c r="J16" s="3">
        <v>0</v>
      </c>
      <c r="K16" s="3">
        <v>-1</v>
      </c>
      <c r="L16" s="2">
        <f>VLOOKUP(E16,[1]Sheet2!A:B,2,0)</f>
        <v>6530076134</v>
      </c>
      <c r="M16" s="2" t="s">
        <v>17</v>
      </c>
    </row>
    <row r="17" spans="1:13" x14ac:dyDescent="0.25">
      <c r="A17" s="3">
        <v>1329463</v>
      </c>
      <c r="B17" s="3" t="s">
        <v>13</v>
      </c>
      <c r="C17" s="4">
        <v>45260</v>
      </c>
      <c r="D17" s="3">
        <v>2000919143</v>
      </c>
      <c r="E17" s="3" t="s">
        <v>46</v>
      </c>
      <c r="F17" s="3" t="s">
        <v>15</v>
      </c>
      <c r="G17" s="3" t="s">
        <v>47</v>
      </c>
      <c r="H17" s="4">
        <v>45255</v>
      </c>
      <c r="I17" s="3">
        <v>-1</v>
      </c>
      <c r="J17" s="3">
        <v>0</v>
      </c>
      <c r="K17" s="3">
        <v>-1</v>
      </c>
      <c r="L17" s="2">
        <f>VLOOKUP(E17,[1]Sheet2!A:B,2,0)</f>
        <v>6101652070</v>
      </c>
      <c r="M17" s="2" t="s">
        <v>17</v>
      </c>
    </row>
    <row r="18" spans="1:13" x14ac:dyDescent="0.25">
      <c r="A18" s="3">
        <v>1329463</v>
      </c>
      <c r="B18" s="3" t="s">
        <v>13</v>
      </c>
      <c r="C18" s="4">
        <v>45260</v>
      </c>
      <c r="D18" s="3">
        <v>2000919143</v>
      </c>
      <c r="E18" s="3" t="s">
        <v>48</v>
      </c>
      <c r="F18" s="3" t="s">
        <v>15</v>
      </c>
      <c r="G18" s="3" t="s">
        <v>49</v>
      </c>
      <c r="H18" s="4">
        <v>45248</v>
      </c>
      <c r="I18" s="3">
        <v>-5</v>
      </c>
      <c r="J18" s="3">
        <v>0</v>
      </c>
      <c r="K18" s="3">
        <v>-5</v>
      </c>
      <c r="L18" s="2">
        <f>VLOOKUP(E18,[1]Sheet2!A:B,2,0)</f>
        <v>6022761870</v>
      </c>
      <c r="M18" s="2" t="s">
        <v>17</v>
      </c>
    </row>
    <row r="19" spans="1:13" x14ac:dyDescent="0.25">
      <c r="A19" s="3">
        <v>1329463</v>
      </c>
      <c r="B19" s="3" t="s">
        <v>13</v>
      </c>
      <c r="C19" s="4">
        <v>45260</v>
      </c>
      <c r="D19" s="3">
        <v>2000919143</v>
      </c>
      <c r="E19" s="3" t="s">
        <v>50</v>
      </c>
      <c r="F19" s="3" t="s">
        <v>15</v>
      </c>
      <c r="G19" s="3" t="s">
        <v>51</v>
      </c>
      <c r="H19" s="4">
        <v>45248</v>
      </c>
      <c r="I19" s="3">
        <v>-5</v>
      </c>
      <c r="J19" s="3">
        <v>0</v>
      </c>
      <c r="K19" s="3">
        <v>-5</v>
      </c>
      <c r="L19" s="2">
        <f>VLOOKUP(E19,[1]Sheet2!A:B,2,0)</f>
        <v>6022810864</v>
      </c>
      <c r="M19" s="2" t="s">
        <v>17</v>
      </c>
    </row>
    <row r="20" spans="1:13" x14ac:dyDescent="0.25">
      <c r="A20" s="3">
        <v>1329463</v>
      </c>
      <c r="B20" s="3" t="s">
        <v>13</v>
      </c>
      <c r="C20" s="4">
        <v>45260</v>
      </c>
      <c r="D20" s="3">
        <v>2000919143</v>
      </c>
      <c r="E20" s="3" t="s">
        <v>52</v>
      </c>
      <c r="F20" s="3" t="s">
        <v>15</v>
      </c>
      <c r="G20" s="3" t="s">
        <v>53</v>
      </c>
      <c r="H20" s="4">
        <v>45248</v>
      </c>
      <c r="I20" s="3">
        <v>-5</v>
      </c>
      <c r="J20" s="3">
        <v>0</v>
      </c>
      <c r="K20" s="3">
        <v>-5</v>
      </c>
      <c r="L20" s="2">
        <f>VLOOKUP(E20,[1]Sheet2!A:B,2,0)</f>
        <v>6022248917</v>
      </c>
      <c r="M20" s="2" t="s">
        <v>17</v>
      </c>
    </row>
    <row r="21" spans="1:13" x14ac:dyDescent="0.25">
      <c r="A21" s="3">
        <v>1329463</v>
      </c>
      <c r="B21" s="3" t="s">
        <v>13</v>
      </c>
      <c r="C21" s="4">
        <v>45267</v>
      </c>
      <c r="D21" s="3">
        <v>2000939026</v>
      </c>
      <c r="E21" s="3" t="s">
        <v>54</v>
      </c>
      <c r="F21" s="3" t="s">
        <v>15</v>
      </c>
      <c r="G21" s="3" t="s">
        <v>55</v>
      </c>
      <c r="H21" s="4">
        <v>45262</v>
      </c>
      <c r="I21" s="3">
        <v>-1</v>
      </c>
      <c r="J21" s="3">
        <v>0</v>
      </c>
      <c r="K21" s="3">
        <v>-1</v>
      </c>
      <c r="L21" s="2">
        <f>VLOOKUP(E21,[1]Sheet2!A:B,2,0)</f>
        <v>6534033351</v>
      </c>
      <c r="M21" s="2" t="s">
        <v>17</v>
      </c>
    </row>
    <row r="22" spans="1:13" x14ac:dyDescent="0.25">
      <c r="A22" s="3">
        <v>1329463</v>
      </c>
      <c r="B22" s="3" t="s">
        <v>13</v>
      </c>
      <c r="C22" s="4">
        <v>45274</v>
      </c>
      <c r="D22" s="3">
        <v>2000958734</v>
      </c>
      <c r="E22" s="3" t="s">
        <v>56</v>
      </c>
      <c r="F22" s="3" t="s">
        <v>15</v>
      </c>
      <c r="G22" s="3" t="s">
        <v>57</v>
      </c>
      <c r="H22" s="4">
        <v>45269</v>
      </c>
      <c r="I22" s="3">
        <v>-1</v>
      </c>
      <c r="J22" s="3">
        <v>0</v>
      </c>
      <c r="K22" s="3">
        <v>-1</v>
      </c>
      <c r="L22" s="2">
        <f>VLOOKUP(E22,[1]Sheet2!A:B,2,0)</f>
        <v>6662371611</v>
      </c>
      <c r="M22" s="2" t="s">
        <v>17</v>
      </c>
    </row>
    <row r="23" spans="1:13" x14ac:dyDescent="0.25">
      <c r="A23" s="3">
        <v>1329463</v>
      </c>
      <c r="B23" s="3" t="s">
        <v>13</v>
      </c>
      <c r="C23" s="4">
        <v>45274</v>
      </c>
      <c r="D23" s="3">
        <v>2000958734</v>
      </c>
      <c r="E23" s="3" t="s">
        <v>58</v>
      </c>
      <c r="F23" s="3" t="s">
        <v>15</v>
      </c>
      <c r="G23" s="3" t="s">
        <v>59</v>
      </c>
      <c r="H23" s="4">
        <v>45269</v>
      </c>
      <c r="I23" s="3">
        <v>-1</v>
      </c>
      <c r="J23" s="3">
        <v>0</v>
      </c>
      <c r="K23" s="3">
        <v>-1</v>
      </c>
      <c r="L23" s="2">
        <f>VLOOKUP(E23,[1]Sheet2!A:B,2,0)</f>
        <v>6718997213</v>
      </c>
      <c r="M23" s="2" t="s">
        <v>17</v>
      </c>
    </row>
    <row r="24" spans="1:13" x14ac:dyDescent="0.25">
      <c r="A24" s="3">
        <v>1329463</v>
      </c>
      <c r="B24" s="3" t="s">
        <v>13</v>
      </c>
      <c r="C24" s="4">
        <v>45274</v>
      </c>
      <c r="D24" s="3">
        <v>2000958734</v>
      </c>
      <c r="E24" s="3" t="s">
        <v>60</v>
      </c>
      <c r="F24" s="3" t="s">
        <v>15</v>
      </c>
      <c r="G24" s="3" t="s">
        <v>61</v>
      </c>
      <c r="H24" s="4">
        <v>45269</v>
      </c>
      <c r="I24" s="3">
        <v>-1</v>
      </c>
      <c r="J24" s="3">
        <v>0</v>
      </c>
      <c r="K24" s="3">
        <v>-1</v>
      </c>
      <c r="L24" s="2">
        <f>VLOOKUP(E24,[1]Sheet2!A:B,2,0)</f>
        <v>6689477490</v>
      </c>
      <c r="M24" s="2" t="s">
        <v>17</v>
      </c>
    </row>
    <row r="25" spans="1:13" x14ac:dyDescent="0.25">
      <c r="A25" s="3">
        <v>1329463</v>
      </c>
      <c r="B25" s="3" t="s">
        <v>13</v>
      </c>
      <c r="C25" s="4">
        <v>45274</v>
      </c>
      <c r="D25" s="3">
        <v>2000958734</v>
      </c>
      <c r="E25" s="3" t="s">
        <v>62</v>
      </c>
      <c r="F25" s="3" t="s">
        <v>15</v>
      </c>
      <c r="G25" s="3" t="s">
        <v>63</v>
      </c>
      <c r="H25" s="4">
        <v>45269</v>
      </c>
      <c r="I25" s="3">
        <v>-1</v>
      </c>
      <c r="J25" s="3">
        <v>0</v>
      </c>
      <c r="K25" s="3">
        <v>-1</v>
      </c>
      <c r="L25" s="2">
        <f>VLOOKUP(E25,[1]Sheet2!A:B,2,0)</f>
        <v>6719019959</v>
      </c>
      <c r="M25" s="2" t="s">
        <v>17</v>
      </c>
    </row>
    <row r="26" spans="1:13" x14ac:dyDescent="0.25">
      <c r="A26" s="3">
        <v>1329463</v>
      </c>
      <c r="B26" s="3" t="s">
        <v>13</v>
      </c>
      <c r="C26" s="4">
        <v>45274</v>
      </c>
      <c r="D26" s="3">
        <v>2000958734</v>
      </c>
      <c r="E26" s="3" t="s">
        <v>64</v>
      </c>
      <c r="F26" s="3" t="s">
        <v>15</v>
      </c>
      <c r="G26" s="3" t="s">
        <v>65</v>
      </c>
      <c r="H26" s="4">
        <v>45269</v>
      </c>
      <c r="I26" s="3">
        <v>-1</v>
      </c>
      <c r="J26" s="3">
        <v>0</v>
      </c>
      <c r="K26" s="3">
        <v>-1</v>
      </c>
      <c r="L26" s="2">
        <f>VLOOKUP(E26,[1]Sheet2!A:B,2,0)</f>
        <v>6538343218</v>
      </c>
      <c r="M26" s="2" t="s">
        <v>17</v>
      </c>
    </row>
    <row r="27" spans="1:13" x14ac:dyDescent="0.25">
      <c r="A27" s="3">
        <v>1329463</v>
      </c>
      <c r="B27" s="3" t="s">
        <v>13</v>
      </c>
      <c r="C27" s="4">
        <v>45274</v>
      </c>
      <c r="D27" s="3">
        <v>2000958734</v>
      </c>
      <c r="E27" s="3" t="s">
        <v>66</v>
      </c>
      <c r="F27" s="3" t="s">
        <v>15</v>
      </c>
      <c r="G27" s="3" t="s">
        <v>67</v>
      </c>
      <c r="H27" s="4">
        <v>45269</v>
      </c>
      <c r="I27" s="3">
        <v>-1</v>
      </c>
      <c r="J27" s="3">
        <v>0</v>
      </c>
      <c r="K27" s="3">
        <v>-1</v>
      </c>
      <c r="L27" s="2">
        <f>VLOOKUP(E27,[1]Sheet2!A:B,2,0)</f>
        <v>6688961117</v>
      </c>
      <c r="M27" s="2" t="s">
        <v>17</v>
      </c>
    </row>
    <row r="28" spans="1:13" x14ac:dyDescent="0.25">
      <c r="A28" s="3">
        <v>1329463</v>
      </c>
      <c r="B28" s="3" t="s">
        <v>13</v>
      </c>
      <c r="C28" s="4">
        <v>45274</v>
      </c>
      <c r="D28" s="3">
        <v>2000958734</v>
      </c>
      <c r="E28" s="3" t="s">
        <v>68</v>
      </c>
      <c r="F28" s="3" t="s">
        <v>15</v>
      </c>
      <c r="G28" s="3" t="s">
        <v>69</v>
      </c>
      <c r="H28" s="4">
        <v>45269</v>
      </c>
      <c r="I28" s="3">
        <v>-5</v>
      </c>
      <c r="J28" s="3">
        <v>0</v>
      </c>
      <c r="K28" s="3">
        <v>-5</v>
      </c>
      <c r="L28" s="2">
        <f>VLOOKUP(E28,[1]Sheet2!A:B,2,0)</f>
        <v>6536519898</v>
      </c>
      <c r="M28" s="2" t="s">
        <v>17</v>
      </c>
    </row>
    <row r="29" spans="1:13" x14ac:dyDescent="0.25">
      <c r="A29" s="3">
        <v>1329463</v>
      </c>
      <c r="B29" s="3" t="s">
        <v>13</v>
      </c>
      <c r="C29" s="4">
        <v>45274</v>
      </c>
      <c r="D29" s="3">
        <v>2000958734</v>
      </c>
      <c r="E29" s="3" t="s">
        <v>70</v>
      </c>
      <c r="F29" s="3" t="s">
        <v>15</v>
      </c>
      <c r="G29" s="3" t="s">
        <v>71</v>
      </c>
      <c r="H29" s="4">
        <v>45269</v>
      </c>
      <c r="I29" s="3">
        <v>-5</v>
      </c>
      <c r="J29" s="3">
        <v>0</v>
      </c>
      <c r="K29" s="3">
        <v>-5</v>
      </c>
      <c r="L29" s="2">
        <f>VLOOKUP(E29,[1]Sheet2!A:B,2,0)</f>
        <v>6536648270</v>
      </c>
      <c r="M29" s="2" t="s">
        <v>17</v>
      </c>
    </row>
    <row r="30" spans="1:13" x14ac:dyDescent="0.25">
      <c r="A30" s="3">
        <v>1329463</v>
      </c>
      <c r="B30" s="3" t="s">
        <v>13</v>
      </c>
      <c r="C30" s="4">
        <v>45274</v>
      </c>
      <c r="D30" s="3">
        <v>2000958734</v>
      </c>
      <c r="E30" s="3" t="s">
        <v>72</v>
      </c>
      <c r="F30" s="3" t="s">
        <v>15</v>
      </c>
      <c r="G30" s="3" t="s">
        <v>73</v>
      </c>
      <c r="H30" s="4">
        <v>45269</v>
      </c>
      <c r="I30" s="3">
        <v>-5</v>
      </c>
      <c r="J30" s="3">
        <v>0</v>
      </c>
      <c r="K30" s="3">
        <v>-5</v>
      </c>
      <c r="L30" s="2">
        <f>VLOOKUP(E30,[1]Sheet2!A:B,2,0)</f>
        <v>6536711599</v>
      </c>
      <c r="M30" s="2" t="s">
        <v>17</v>
      </c>
    </row>
    <row r="31" spans="1:13" x14ac:dyDescent="0.25">
      <c r="A31" s="3">
        <v>1329463</v>
      </c>
      <c r="B31" s="3" t="s">
        <v>13</v>
      </c>
      <c r="C31" s="4">
        <v>45274</v>
      </c>
      <c r="D31" s="3">
        <v>2000958734</v>
      </c>
      <c r="E31" s="3" t="s">
        <v>74</v>
      </c>
      <c r="F31" s="3" t="s">
        <v>15</v>
      </c>
      <c r="G31" s="3" t="s">
        <v>75</v>
      </c>
      <c r="H31" s="4">
        <v>45269</v>
      </c>
      <c r="I31" s="3">
        <v>-5</v>
      </c>
      <c r="J31" s="3">
        <v>0</v>
      </c>
      <c r="K31" s="3">
        <v>-5</v>
      </c>
      <c r="L31" s="2">
        <f>VLOOKUP(E31,[1]Sheet2!A:B,2,0)</f>
        <v>6105604605</v>
      </c>
      <c r="M31" s="2" t="s">
        <v>17</v>
      </c>
    </row>
    <row r="32" spans="1:13" x14ac:dyDescent="0.25">
      <c r="A32" s="3">
        <v>1329463</v>
      </c>
      <c r="B32" s="3" t="s">
        <v>13</v>
      </c>
      <c r="C32" s="4">
        <v>45274</v>
      </c>
      <c r="D32" s="3">
        <v>2000958734</v>
      </c>
      <c r="E32" s="3" t="s">
        <v>76</v>
      </c>
      <c r="F32" s="3" t="s">
        <v>15</v>
      </c>
      <c r="G32" s="3" t="s">
        <v>77</v>
      </c>
      <c r="H32" s="4">
        <v>45269</v>
      </c>
      <c r="I32" s="3">
        <v>-5</v>
      </c>
      <c r="J32" s="3">
        <v>0</v>
      </c>
      <c r="K32" s="3">
        <v>-5</v>
      </c>
      <c r="L32" s="2">
        <f>VLOOKUP(E32,[1]Sheet2!A:B,2,0)</f>
        <v>6536593016</v>
      </c>
      <c r="M32" s="2" t="s">
        <v>17</v>
      </c>
    </row>
    <row r="33" spans="1:13" x14ac:dyDescent="0.25">
      <c r="A33" s="3">
        <v>1329463</v>
      </c>
      <c r="B33" s="3" t="s">
        <v>13</v>
      </c>
      <c r="C33" s="4">
        <v>45274</v>
      </c>
      <c r="D33" s="3">
        <v>2000958734</v>
      </c>
      <c r="E33" s="3" t="s">
        <v>78</v>
      </c>
      <c r="F33" s="3" t="s">
        <v>15</v>
      </c>
      <c r="G33" s="3" t="s">
        <v>79</v>
      </c>
      <c r="H33" s="4">
        <v>45269</v>
      </c>
      <c r="I33" s="3">
        <v>-5</v>
      </c>
      <c r="J33" s="3">
        <v>0</v>
      </c>
      <c r="K33" s="3">
        <v>-5</v>
      </c>
      <c r="L33" s="2">
        <f>VLOOKUP(E33,[1]Sheet2!A:B,2,0)</f>
        <v>6105618041</v>
      </c>
      <c r="M33" s="2" t="s">
        <v>17</v>
      </c>
    </row>
    <row r="34" spans="1:13" x14ac:dyDescent="0.25">
      <c r="A34" s="3">
        <v>1329463</v>
      </c>
      <c r="B34" s="3" t="s">
        <v>13</v>
      </c>
      <c r="C34" s="4">
        <v>45274</v>
      </c>
      <c r="D34" s="3">
        <v>2000958734</v>
      </c>
      <c r="E34" s="3" t="s">
        <v>80</v>
      </c>
      <c r="F34" s="3" t="s">
        <v>15</v>
      </c>
      <c r="G34" s="3" t="s">
        <v>81</v>
      </c>
      <c r="H34" s="4">
        <v>45269</v>
      </c>
      <c r="I34" s="3">
        <v>-5</v>
      </c>
      <c r="J34" s="3">
        <v>0</v>
      </c>
      <c r="K34" s="3">
        <v>-5</v>
      </c>
      <c r="L34" s="2">
        <f>VLOOKUP(E34,[1]Sheet2!A:B,2,0)</f>
        <v>6536757275</v>
      </c>
      <c r="M34" s="2" t="s">
        <v>17</v>
      </c>
    </row>
    <row r="35" spans="1:13" x14ac:dyDescent="0.25">
      <c r="A35" s="3">
        <v>1329463</v>
      </c>
      <c r="B35" s="3" t="s">
        <v>13</v>
      </c>
      <c r="C35" s="4">
        <v>45274</v>
      </c>
      <c r="D35" s="3">
        <v>2000958734</v>
      </c>
      <c r="E35" s="3" t="s">
        <v>82</v>
      </c>
      <c r="F35" s="3" t="s">
        <v>15</v>
      </c>
      <c r="G35" s="3" t="s">
        <v>83</v>
      </c>
      <c r="H35" s="4">
        <v>45269</v>
      </c>
      <c r="I35" s="3">
        <v>-5</v>
      </c>
      <c r="J35" s="3">
        <v>0</v>
      </c>
      <c r="K35" s="3">
        <v>-5</v>
      </c>
      <c r="L35" s="2">
        <f>VLOOKUP(E35,[1]Sheet2!A:B,2,0)</f>
        <v>6536480207</v>
      </c>
      <c r="M35" s="2" t="s">
        <v>17</v>
      </c>
    </row>
    <row r="36" spans="1:13" x14ac:dyDescent="0.25">
      <c r="A36" s="3">
        <v>1329463</v>
      </c>
      <c r="B36" s="3" t="s">
        <v>13</v>
      </c>
      <c r="C36" s="4">
        <v>45274</v>
      </c>
      <c r="D36" s="3">
        <v>2000958734</v>
      </c>
      <c r="E36" s="3" t="s">
        <v>84</v>
      </c>
      <c r="F36" s="3" t="s">
        <v>15</v>
      </c>
      <c r="G36" s="3" t="s">
        <v>85</v>
      </c>
      <c r="H36" s="4">
        <v>45269</v>
      </c>
      <c r="I36" s="3">
        <v>-5</v>
      </c>
      <c r="J36" s="3">
        <v>0</v>
      </c>
      <c r="K36" s="3">
        <v>-5</v>
      </c>
      <c r="L36" s="2">
        <f>VLOOKUP(E36,[1]Sheet2!A:B,2,0)</f>
        <v>6536454448</v>
      </c>
      <c r="M36" s="2" t="s">
        <v>17</v>
      </c>
    </row>
    <row r="37" spans="1:13" x14ac:dyDescent="0.25">
      <c r="A37" s="3">
        <v>1329463</v>
      </c>
      <c r="B37" s="3" t="s">
        <v>13</v>
      </c>
      <c r="C37" s="4">
        <v>45274</v>
      </c>
      <c r="D37" s="3">
        <v>2000958734</v>
      </c>
      <c r="E37" s="3" t="s">
        <v>86</v>
      </c>
      <c r="F37" s="3" t="s">
        <v>15</v>
      </c>
      <c r="G37" s="3" t="s">
        <v>87</v>
      </c>
      <c r="H37" s="4">
        <v>45269</v>
      </c>
      <c r="I37" s="3">
        <v>-5</v>
      </c>
      <c r="J37" s="3">
        <v>0</v>
      </c>
      <c r="K37" s="3">
        <v>-5</v>
      </c>
      <c r="L37" s="2">
        <f>VLOOKUP(E37,[1]Sheet2!A:B,2,0)</f>
        <v>6661280310</v>
      </c>
      <c r="M37" s="2" t="s">
        <v>17</v>
      </c>
    </row>
    <row r="38" spans="1:13" x14ac:dyDescent="0.25">
      <c r="A38" s="3">
        <v>1329463</v>
      </c>
      <c r="B38" s="3" t="s">
        <v>13</v>
      </c>
      <c r="C38" s="4">
        <v>45274</v>
      </c>
      <c r="D38" s="3">
        <v>2000958734</v>
      </c>
      <c r="E38" s="3" t="s">
        <v>88</v>
      </c>
      <c r="F38" s="3" t="s">
        <v>15</v>
      </c>
      <c r="G38" s="3" t="s">
        <v>89</v>
      </c>
      <c r="H38" s="4">
        <v>45269</v>
      </c>
      <c r="I38" s="3">
        <v>-5</v>
      </c>
      <c r="J38" s="3">
        <v>0</v>
      </c>
      <c r="K38" s="3">
        <v>-5</v>
      </c>
      <c r="L38" s="2">
        <f>VLOOKUP(E38,[1]Sheet2!A:B,2,0)</f>
        <v>6669735455</v>
      </c>
      <c r="M38" s="2" t="s">
        <v>17</v>
      </c>
    </row>
    <row r="39" spans="1:13" x14ac:dyDescent="0.25">
      <c r="A39" s="3">
        <v>1329463</v>
      </c>
      <c r="B39" s="3" t="s">
        <v>13</v>
      </c>
      <c r="C39" s="4">
        <v>45274</v>
      </c>
      <c r="D39" s="3">
        <v>2000958734</v>
      </c>
      <c r="E39" s="3" t="s">
        <v>90</v>
      </c>
      <c r="F39" s="3" t="s">
        <v>15</v>
      </c>
      <c r="G39" s="3" t="s">
        <v>91</v>
      </c>
      <c r="H39" s="4">
        <v>45269</v>
      </c>
      <c r="I39" s="3">
        <v>-5</v>
      </c>
      <c r="J39" s="3">
        <v>0</v>
      </c>
      <c r="K39" s="3">
        <v>-5</v>
      </c>
      <c r="L39" s="2">
        <f>VLOOKUP(E39,[1]Sheet2!A:B,2,0)</f>
        <v>6661349579</v>
      </c>
      <c r="M39" s="2" t="s">
        <v>17</v>
      </c>
    </row>
    <row r="40" spans="1:13" x14ac:dyDescent="0.25">
      <c r="A40" s="3">
        <v>1329463</v>
      </c>
      <c r="B40" s="3" t="s">
        <v>13</v>
      </c>
      <c r="C40" s="4">
        <v>45274</v>
      </c>
      <c r="D40" s="3">
        <v>2000958734</v>
      </c>
      <c r="E40" s="3" t="s">
        <v>92</v>
      </c>
      <c r="F40" s="3" t="s">
        <v>15</v>
      </c>
      <c r="G40" s="3" t="s">
        <v>93</v>
      </c>
      <c r="H40" s="4">
        <v>45269</v>
      </c>
      <c r="I40" s="3">
        <v>-5</v>
      </c>
      <c r="J40" s="3">
        <v>0</v>
      </c>
      <c r="K40" s="3">
        <v>-5</v>
      </c>
      <c r="L40" s="2">
        <f>VLOOKUP(E40,[1]Sheet2!A:B,2,0)</f>
        <v>6105600271</v>
      </c>
      <c r="M40" s="2" t="s">
        <v>17</v>
      </c>
    </row>
    <row r="41" spans="1:13" x14ac:dyDescent="0.25">
      <c r="A41" s="3">
        <v>1329463</v>
      </c>
      <c r="B41" s="3" t="s">
        <v>13</v>
      </c>
      <c r="C41" s="4">
        <v>45274</v>
      </c>
      <c r="D41" s="3">
        <v>2000958734</v>
      </c>
      <c r="E41" s="3" t="s">
        <v>94</v>
      </c>
      <c r="F41" s="3" t="s">
        <v>15</v>
      </c>
      <c r="G41" s="3" t="s">
        <v>95</v>
      </c>
      <c r="H41" s="4">
        <v>45269</v>
      </c>
      <c r="I41" s="3">
        <v>-5</v>
      </c>
      <c r="J41" s="3">
        <v>0</v>
      </c>
      <c r="K41" s="3">
        <v>-5</v>
      </c>
      <c r="L41" s="2">
        <f>VLOOKUP(E41,[1]Sheet2!A:B,2,0)</f>
        <v>6758906680</v>
      </c>
      <c r="M41" s="2" t="s">
        <v>17</v>
      </c>
    </row>
    <row r="42" spans="1:13" x14ac:dyDescent="0.25">
      <c r="A42" s="3">
        <v>1329463</v>
      </c>
      <c r="B42" s="3" t="s">
        <v>13</v>
      </c>
      <c r="C42" s="4">
        <v>45274</v>
      </c>
      <c r="D42" s="3">
        <v>2000958734</v>
      </c>
      <c r="E42" s="3" t="s">
        <v>96</v>
      </c>
      <c r="F42" s="3" t="s">
        <v>15</v>
      </c>
      <c r="G42" s="3" t="s">
        <v>97</v>
      </c>
      <c r="H42" s="4">
        <v>45269</v>
      </c>
      <c r="I42" s="3">
        <v>-5</v>
      </c>
      <c r="J42" s="3">
        <v>0</v>
      </c>
      <c r="K42" s="3">
        <v>-5</v>
      </c>
      <c r="L42" s="2">
        <f>VLOOKUP(E42,[1]Sheet2!A:B,2,0)</f>
        <v>6661517632</v>
      </c>
      <c r="M42" s="2" t="s">
        <v>17</v>
      </c>
    </row>
    <row r="43" spans="1:13" x14ac:dyDescent="0.25">
      <c r="A43" s="3">
        <v>1329463</v>
      </c>
      <c r="B43" s="3" t="s">
        <v>13</v>
      </c>
      <c r="C43" s="4">
        <v>45274</v>
      </c>
      <c r="D43" s="3">
        <v>2000958734</v>
      </c>
      <c r="E43" s="3" t="s">
        <v>98</v>
      </c>
      <c r="F43" s="3" t="s">
        <v>15</v>
      </c>
      <c r="G43" s="3" t="s">
        <v>99</v>
      </c>
      <c r="H43" s="4">
        <v>45269</v>
      </c>
      <c r="I43" s="3">
        <v>-5</v>
      </c>
      <c r="J43" s="3">
        <v>0</v>
      </c>
      <c r="K43" s="3">
        <v>-5</v>
      </c>
      <c r="L43" s="2">
        <f>VLOOKUP(E43,[1]Sheet2!A:B,2,0)</f>
        <v>6661310302</v>
      </c>
      <c r="M43" s="2" t="s">
        <v>17</v>
      </c>
    </row>
    <row r="44" spans="1:13" x14ac:dyDescent="0.25">
      <c r="A44" s="3">
        <v>1329463</v>
      </c>
      <c r="B44" s="3" t="s">
        <v>13</v>
      </c>
      <c r="C44" s="4">
        <v>45274</v>
      </c>
      <c r="D44" s="3">
        <v>2000958734</v>
      </c>
      <c r="E44" s="3" t="s">
        <v>100</v>
      </c>
      <c r="F44" s="3" t="s">
        <v>15</v>
      </c>
      <c r="G44" s="3" t="s">
        <v>101</v>
      </c>
      <c r="H44" s="4">
        <v>45269</v>
      </c>
      <c r="I44" s="3">
        <v>-5</v>
      </c>
      <c r="J44" s="3">
        <v>0</v>
      </c>
      <c r="K44" s="3">
        <v>-5</v>
      </c>
      <c r="L44" s="2">
        <f>VLOOKUP(E44,[1]Sheet2!A:B,2,0)</f>
        <v>6661380512</v>
      </c>
      <c r="M44" s="2" t="s">
        <v>17</v>
      </c>
    </row>
    <row r="45" spans="1:13" x14ac:dyDescent="0.25">
      <c r="A45" s="3">
        <v>1329463</v>
      </c>
      <c r="B45" s="3" t="s">
        <v>13</v>
      </c>
      <c r="C45" s="4">
        <v>45274</v>
      </c>
      <c r="D45" s="3">
        <v>2000958734</v>
      </c>
      <c r="E45" s="3" t="s">
        <v>102</v>
      </c>
      <c r="F45" s="3" t="s">
        <v>15</v>
      </c>
      <c r="G45" s="3" t="s">
        <v>103</v>
      </c>
      <c r="H45" s="4">
        <v>45269</v>
      </c>
      <c r="I45" s="3">
        <v>-5</v>
      </c>
      <c r="J45" s="3">
        <v>0</v>
      </c>
      <c r="K45" s="3">
        <v>-5</v>
      </c>
      <c r="L45" s="2">
        <f>VLOOKUP(E45,[1]Sheet2!A:B,2,0)</f>
        <v>6661428988</v>
      </c>
      <c r="M45" s="2" t="s">
        <v>17</v>
      </c>
    </row>
    <row r="46" spans="1:13" x14ac:dyDescent="0.25">
      <c r="A46" s="3">
        <v>1329463</v>
      </c>
      <c r="B46" s="3" t="s">
        <v>13</v>
      </c>
      <c r="C46" s="4">
        <v>45274</v>
      </c>
      <c r="D46" s="3">
        <v>2000958734</v>
      </c>
      <c r="E46" s="3" t="s">
        <v>104</v>
      </c>
      <c r="F46" s="3" t="s">
        <v>15</v>
      </c>
      <c r="G46" s="3" t="s">
        <v>105</v>
      </c>
      <c r="H46" s="4">
        <v>45269</v>
      </c>
      <c r="I46" s="3">
        <v>-5</v>
      </c>
      <c r="J46" s="3">
        <v>0</v>
      </c>
      <c r="K46" s="3">
        <v>-5</v>
      </c>
      <c r="L46" s="2">
        <f>VLOOKUP(E46,[1]Sheet2!A:B,2,0)</f>
        <v>6661376756</v>
      </c>
      <c r="M46" s="2" t="s">
        <v>17</v>
      </c>
    </row>
    <row r="47" spans="1:13" x14ac:dyDescent="0.25">
      <c r="A47" s="3">
        <v>1329463</v>
      </c>
      <c r="B47" s="3" t="s">
        <v>13</v>
      </c>
      <c r="C47" s="4">
        <v>45274</v>
      </c>
      <c r="D47" s="3">
        <v>2000958734</v>
      </c>
      <c r="E47" s="3" t="s">
        <v>106</v>
      </c>
      <c r="F47" s="3" t="s">
        <v>15</v>
      </c>
      <c r="G47" s="3" t="s">
        <v>107</v>
      </c>
      <c r="H47" s="4">
        <v>45269</v>
      </c>
      <c r="I47" s="3">
        <v>-5</v>
      </c>
      <c r="J47" s="3">
        <v>0</v>
      </c>
      <c r="K47" s="3">
        <v>-5</v>
      </c>
      <c r="L47" s="2">
        <f>VLOOKUP(E47,[1]Sheet2!A:B,2,0)</f>
        <v>6661294228</v>
      </c>
      <c r="M47" s="2" t="s">
        <v>17</v>
      </c>
    </row>
    <row r="48" spans="1:13" x14ac:dyDescent="0.25">
      <c r="A48" s="3">
        <v>1329463</v>
      </c>
      <c r="B48" s="3" t="s">
        <v>13</v>
      </c>
      <c r="C48" s="4">
        <v>45274</v>
      </c>
      <c r="D48" s="3">
        <v>2000958734</v>
      </c>
      <c r="E48" s="3" t="s">
        <v>108</v>
      </c>
      <c r="F48" s="3" t="s">
        <v>15</v>
      </c>
      <c r="G48" s="3" t="s">
        <v>109</v>
      </c>
      <c r="H48" s="4">
        <v>45269</v>
      </c>
      <c r="I48" s="3">
        <v>-5</v>
      </c>
      <c r="J48" s="3">
        <v>0</v>
      </c>
      <c r="K48" s="3">
        <v>-5</v>
      </c>
      <c r="L48" s="2">
        <f>VLOOKUP(E48,[1]Sheet2!A:B,2,0)</f>
        <v>6536509309</v>
      </c>
      <c r="M48" s="2" t="s">
        <v>17</v>
      </c>
    </row>
    <row r="49" spans="1:13" x14ac:dyDescent="0.25">
      <c r="A49" s="3">
        <v>1329463</v>
      </c>
      <c r="B49" s="3" t="s">
        <v>13</v>
      </c>
      <c r="C49" s="4">
        <v>45274</v>
      </c>
      <c r="D49" s="3">
        <v>2000958734</v>
      </c>
      <c r="E49" s="3" t="s">
        <v>110</v>
      </c>
      <c r="F49" s="3" t="s">
        <v>15</v>
      </c>
      <c r="G49" s="3" t="s">
        <v>111</v>
      </c>
      <c r="H49" s="4">
        <v>45269</v>
      </c>
      <c r="I49" s="3">
        <v>-5</v>
      </c>
      <c r="J49" s="3">
        <v>0</v>
      </c>
      <c r="K49" s="3">
        <v>-5</v>
      </c>
      <c r="L49" s="2">
        <f>VLOOKUP(E49,[1]Sheet2!A:B,2,0)</f>
        <v>6661427802</v>
      </c>
      <c r="M49" s="2" t="s">
        <v>17</v>
      </c>
    </row>
    <row r="50" spans="1:13" x14ac:dyDescent="0.25">
      <c r="A50" s="3">
        <v>1329463</v>
      </c>
      <c r="B50" s="3" t="s">
        <v>13</v>
      </c>
      <c r="C50" s="4">
        <v>45274</v>
      </c>
      <c r="D50" s="3">
        <v>2000958734</v>
      </c>
      <c r="E50" s="3" t="s">
        <v>112</v>
      </c>
      <c r="F50" s="3" t="s">
        <v>15</v>
      </c>
      <c r="G50" s="3" t="s">
        <v>113</v>
      </c>
      <c r="H50" s="4">
        <v>45269</v>
      </c>
      <c r="I50" s="3">
        <v>-5</v>
      </c>
      <c r="J50" s="3">
        <v>0</v>
      </c>
      <c r="K50" s="3">
        <v>-5</v>
      </c>
      <c r="L50" s="2">
        <f>VLOOKUP(E50,[1]Sheet2!A:B,2,0)</f>
        <v>6105464114</v>
      </c>
      <c r="M50" s="2" t="s">
        <v>17</v>
      </c>
    </row>
    <row r="51" spans="1:13" x14ac:dyDescent="0.25">
      <c r="A51" s="3">
        <v>1329463</v>
      </c>
      <c r="B51" s="3" t="s">
        <v>13</v>
      </c>
      <c r="C51" s="4">
        <v>45274</v>
      </c>
      <c r="D51" s="3">
        <v>2000958734</v>
      </c>
      <c r="E51" s="3" t="s">
        <v>114</v>
      </c>
      <c r="F51" s="3" t="s">
        <v>15</v>
      </c>
      <c r="G51" s="3" t="s">
        <v>115</v>
      </c>
      <c r="H51" s="4">
        <v>45269</v>
      </c>
      <c r="I51" s="3">
        <v>-5</v>
      </c>
      <c r="J51" s="3">
        <v>0</v>
      </c>
      <c r="K51" s="3">
        <v>-5</v>
      </c>
      <c r="L51" s="2">
        <f>VLOOKUP(E51,[1]Sheet2!A:B,2,0)</f>
        <v>6105448008</v>
      </c>
      <c r="M51" s="2" t="s">
        <v>17</v>
      </c>
    </row>
    <row r="52" spans="1:13" x14ac:dyDescent="0.25">
      <c r="A52" s="3">
        <v>1329463</v>
      </c>
      <c r="B52" s="3" t="s">
        <v>13</v>
      </c>
      <c r="C52" s="4">
        <v>45274</v>
      </c>
      <c r="D52" s="3">
        <v>2000958734</v>
      </c>
      <c r="E52" s="3" t="s">
        <v>116</v>
      </c>
      <c r="F52" s="3" t="s">
        <v>15</v>
      </c>
      <c r="G52" s="3" t="s">
        <v>117</v>
      </c>
      <c r="H52" s="4">
        <v>45269</v>
      </c>
      <c r="I52" s="3">
        <v>-5</v>
      </c>
      <c r="J52" s="3">
        <v>0</v>
      </c>
      <c r="K52" s="3">
        <v>-5</v>
      </c>
      <c r="L52" s="2">
        <f>VLOOKUP(E52,[1]Sheet2!A:B,2,0)</f>
        <v>6661624222</v>
      </c>
      <c r="M52" s="2" t="s">
        <v>17</v>
      </c>
    </row>
    <row r="53" spans="1:13" x14ac:dyDescent="0.25">
      <c r="A53" s="3">
        <v>1329463</v>
      </c>
      <c r="B53" s="3" t="s">
        <v>13</v>
      </c>
      <c r="C53" s="4">
        <v>45274</v>
      </c>
      <c r="D53" s="3">
        <v>2000958734</v>
      </c>
      <c r="E53" s="3" t="s">
        <v>118</v>
      </c>
      <c r="F53" s="3" t="s">
        <v>15</v>
      </c>
      <c r="G53" s="3" t="s">
        <v>119</v>
      </c>
      <c r="H53" s="4">
        <v>45269</v>
      </c>
      <c r="I53" s="3">
        <v>-5</v>
      </c>
      <c r="J53" s="3">
        <v>0</v>
      </c>
      <c r="K53" s="3">
        <v>-5</v>
      </c>
      <c r="L53" s="2">
        <f>VLOOKUP(E53,[1]Sheet2!A:B,2,0)</f>
        <v>6105592012</v>
      </c>
      <c r="M53" s="2" t="s">
        <v>17</v>
      </c>
    </row>
    <row r="54" spans="1:13" x14ac:dyDescent="0.25">
      <c r="A54" s="3">
        <v>1329463</v>
      </c>
      <c r="B54" s="3" t="s">
        <v>13</v>
      </c>
      <c r="C54" s="4">
        <v>45274</v>
      </c>
      <c r="D54" s="3">
        <v>2000958734</v>
      </c>
      <c r="E54" s="3" t="s">
        <v>120</v>
      </c>
      <c r="F54" s="3" t="s">
        <v>15</v>
      </c>
      <c r="G54" s="3" t="s">
        <v>121</v>
      </c>
      <c r="H54" s="4">
        <v>45269</v>
      </c>
      <c r="I54" s="3">
        <v>-5</v>
      </c>
      <c r="J54" s="3">
        <v>0</v>
      </c>
      <c r="K54" s="3">
        <v>-5</v>
      </c>
      <c r="L54" s="2">
        <f>VLOOKUP(E54,[1]Sheet2!A:B,2,0)</f>
        <v>6536661263</v>
      </c>
      <c r="M54" s="2" t="s">
        <v>17</v>
      </c>
    </row>
    <row r="55" spans="1:13" x14ac:dyDescent="0.25">
      <c r="A55" s="3">
        <v>1329463</v>
      </c>
      <c r="B55" s="3" t="s">
        <v>13</v>
      </c>
      <c r="C55" s="4">
        <v>45274</v>
      </c>
      <c r="D55" s="3">
        <v>2000958734</v>
      </c>
      <c r="E55" s="3" t="s">
        <v>122</v>
      </c>
      <c r="F55" s="3" t="s">
        <v>15</v>
      </c>
      <c r="G55" s="3" t="s">
        <v>123</v>
      </c>
      <c r="H55" s="4">
        <v>45269</v>
      </c>
      <c r="I55" s="3">
        <v>-5</v>
      </c>
      <c r="J55" s="3">
        <v>0</v>
      </c>
      <c r="K55" s="3">
        <v>-5</v>
      </c>
      <c r="L55" s="2">
        <f>VLOOKUP(E55,[1]Sheet2!A:B,2,0)</f>
        <v>6105545214</v>
      </c>
      <c r="M55" s="2" t="s">
        <v>17</v>
      </c>
    </row>
    <row r="56" spans="1:13" x14ac:dyDescent="0.25">
      <c r="A56" s="3">
        <v>1329463</v>
      </c>
      <c r="B56" s="3" t="s">
        <v>13</v>
      </c>
      <c r="C56" s="4">
        <v>45274</v>
      </c>
      <c r="D56" s="3">
        <v>2000958734</v>
      </c>
      <c r="E56" s="3" t="s">
        <v>124</v>
      </c>
      <c r="F56" s="3" t="s">
        <v>15</v>
      </c>
      <c r="G56" s="3" t="s">
        <v>125</v>
      </c>
      <c r="H56" s="4">
        <v>45269</v>
      </c>
      <c r="I56" s="3">
        <v>-5</v>
      </c>
      <c r="J56" s="3">
        <v>0</v>
      </c>
      <c r="K56" s="3">
        <v>-5</v>
      </c>
      <c r="L56" s="2">
        <f>VLOOKUP(E56,[1]Sheet2!A:B,2,0)</f>
        <v>6105664057</v>
      </c>
      <c r="M56" s="2" t="s">
        <v>17</v>
      </c>
    </row>
    <row r="57" spans="1:13" x14ac:dyDescent="0.25">
      <c r="A57" s="3">
        <v>1329463</v>
      </c>
      <c r="B57" s="3" t="s">
        <v>13</v>
      </c>
      <c r="C57" s="4">
        <v>45274</v>
      </c>
      <c r="D57" s="3">
        <v>2000958734</v>
      </c>
      <c r="E57" s="3" t="s">
        <v>126</v>
      </c>
      <c r="F57" s="3" t="s">
        <v>15</v>
      </c>
      <c r="G57" s="3" t="s">
        <v>127</v>
      </c>
      <c r="H57" s="4">
        <v>45269</v>
      </c>
      <c r="I57" s="3">
        <v>-5</v>
      </c>
      <c r="J57" s="3">
        <v>0</v>
      </c>
      <c r="K57" s="3">
        <v>-5</v>
      </c>
      <c r="L57" s="2">
        <f>VLOOKUP(E57,[1]Sheet2!A:B,2,0)</f>
        <v>6536423219</v>
      </c>
      <c r="M57" s="2" t="s">
        <v>17</v>
      </c>
    </row>
    <row r="58" spans="1:13" x14ac:dyDescent="0.25">
      <c r="A58" s="3">
        <v>1329463</v>
      </c>
      <c r="B58" s="3" t="s">
        <v>13</v>
      </c>
      <c r="C58" s="4">
        <v>45274</v>
      </c>
      <c r="D58" s="3">
        <v>2000958734</v>
      </c>
      <c r="E58" s="3" t="s">
        <v>128</v>
      </c>
      <c r="F58" s="3" t="s">
        <v>15</v>
      </c>
      <c r="G58" s="3" t="s">
        <v>129</v>
      </c>
      <c r="H58" s="4">
        <v>45269</v>
      </c>
      <c r="I58" s="3">
        <v>-5</v>
      </c>
      <c r="J58" s="3">
        <v>0</v>
      </c>
      <c r="K58" s="3">
        <v>-5</v>
      </c>
      <c r="L58" s="2">
        <f>VLOOKUP(E58,[1]Sheet2!A:B,2,0)</f>
        <v>6536645515</v>
      </c>
      <c r="M58" s="2" t="s">
        <v>17</v>
      </c>
    </row>
    <row r="59" spans="1:13" x14ac:dyDescent="0.25">
      <c r="A59" s="3">
        <v>1329463</v>
      </c>
      <c r="B59" s="3" t="s">
        <v>13</v>
      </c>
      <c r="C59" s="4">
        <v>45274</v>
      </c>
      <c r="D59" s="3">
        <v>2000958734</v>
      </c>
      <c r="E59" s="3" t="s">
        <v>130</v>
      </c>
      <c r="F59" s="3" t="s">
        <v>15</v>
      </c>
      <c r="G59" s="3" t="s">
        <v>131</v>
      </c>
      <c r="H59" s="4">
        <v>45269</v>
      </c>
      <c r="I59" s="3">
        <v>-5</v>
      </c>
      <c r="J59" s="3">
        <v>0</v>
      </c>
      <c r="K59" s="3">
        <v>-5</v>
      </c>
      <c r="L59" s="2">
        <f>VLOOKUP(E59,[1]Sheet2!A:B,2,0)</f>
        <v>6669775770</v>
      </c>
      <c r="M59" s="2" t="s">
        <v>17</v>
      </c>
    </row>
    <row r="60" spans="1:13" x14ac:dyDescent="0.25">
      <c r="A60" s="3">
        <v>1329463</v>
      </c>
      <c r="B60" s="3" t="s">
        <v>13</v>
      </c>
      <c r="C60" s="4">
        <v>45274</v>
      </c>
      <c r="D60" s="3">
        <v>2000958734</v>
      </c>
      <c r="E60" s="3" t="s">
        <v>132</v>
      </c>
      <c r="F60" s="3" t="s">
        <v>15</v>
      </c>
      <c r="G60" s="3" t="s">
        <v>133</v>
      </c>
      <c r="H60" s="4">
        <v>45269</v>
      </c>
      <c r="I60" s="3">
        <v>-5</v>
      </c>
      <c r="J60" s="3">
        <v>0</v>
      </c>
      <c r="K60" s="3">
        <v>-5</v>
      </c>
      <c r="L60" s="2">
        <f>VLOOKUP(E60,[1]Sheet2!A:B,2,0)</f>
        <v>6536828506</v>
      </c>
      <c r="M60" s="2" t="s">
        <v>17</v>
      </c>
    </row>
    <row r="61" spans="1:13" x14ac:dyDescent="0.25">
      <c r="A61" s="3">
        <v>1329463</v>
      </c>
      <c r="B61" s="3" t="s">
        <v>13</v>
      </c>
      <c r="C61" s="4">
        <v>45274</v>
      </c>
      <c r="D61" s="3">
        <v>2000958734</v>
      </c>
      <c r="E61" s="3" t="s">
        <v>134</v>
      </c>
      <c r="F61" s="3" t="s">
        <v>15</v>
      </c>
      <c r="G61" s="3" t="s">
        <v>135</v>
      </c>
      <c r="H61" s="4">
        <v>45269</v>
      </c>
      <c r="I61" s="3">
        <v>-5</v>
      </c>
      <c r="J61" s="3">
        <v>0</v>
      </c>
      <c r="K61" s="3">
        <v>-5</v>
      </c>
      <c r="L61" s="2">
        <f>VLOOKUP(E61,[1]Sheet2!A:B,2,0)</f>
        <v>6105477296</v>
      </c>
      <c r="M61" s="2" t="s">
        <v>17</v>
      </c>
    </row>
    <row r="62" spans="1:13" x14ac:dyDescent="0.25">
      <c r="A62" s="3">
        <v>1329463</v>
      </c>
      <c r="B62" s="3" t="s">
        <v>13</v>
      </c>
      <c r="C62" s="4">
        <v>45274</v>
      </c>
      <c r="D62" s="3">
        <v>2000958734</v>
      </c>
      <c r="E62" s="3" t="s">
        <v>136</v>
      </c>
      <c r="F62" s="3" t="s">
        <v>15</v>
      </c>
      <c r="G62" s="3" t="s">
        <v>137</v>
      </c>
      <c r="H62" s="4">
        <v>45269</v>
      </c>
      <c r="I62" s="3">
        <v>-5</v>
      </c>
      <c r="J62" s="3">
        <v>0</v>
      </c>
      <c r="K62" s="3">
        <v>-5</v>
      </c>
      <c r="L62" s="2">
        <f>VLOOKUP(E62,[1]Sheet2!A:B,2,0)</f>
        <v>6661280228</v>
      </c>
      <c r="M62" s="2" t="s">
        <v>17</v>
      </c>
    </row>
    <row r="63" spans="1:13" x14ac:dyDescent="0.25">
      <c r="A63" s="3">
        <v>1329463</v>
      </c>
      <c r="B63" s="3" t="s">
        <v>13</v>
      </c>
      <c r="C63" s="4">
        <v>45274</v>
      </c>
      <c r="D63" s="3">
        <v>2000958734</v>
      </c>
      <c r="E63" s="3" t="s">
        <v>138</v>
      </c>
      <c r="F63" s="3" t="s">
        <v>15</v>
      </c>
      <c r="G63" s="3" t="s">
        <v>139</v>
      </c>
      <c r="H63" s="4">
        <v>45269</v>
      </c>
      <c r="I63" s="3">
        <v>-5</v>
      </c>
      <c r="J63" s="3">
        <v>0</v>
      </c>
      <c r="K63" s="3">
        <v>-5</v>
      </c>
      <c r="L63" s="2">
        <f>VLOOKUP(E63,[1]Sheet2!A:B,2,0)</f>
        <v>6105478031</v>
      </c>
      <c r="M63" s="2" t="s">
        <v>17</v>
      </c>
    </row>
    <row r="64" spans="1:13" x14ac:dyDescent="0.25">
      <c r="A64" s="3">
        <v>1329463</v>
      </c>
      <c r="B64" s="3" t="s">
        <v>13</v>
      </c>
      <c r="C64" s="4">
        <v>45274</v>
      </c>
      <c r="D64" s="3">
        <v>2000958734</v>
      </c>
      <c r="E64" s="3" t="s">
        <v>140</v>
      </c>
      <c r="F64" s="3" t="s">
        <v>15</v>
      </c>
      <c r="G64" s="3" t="s">
        <v>141</v>
      </c>
      <c r="H64" s="4">
        <v>45269</v>
      </c>
      <c r="I64" s="3">
        <v>-5</v>
      </c>
      <c r="J64" s="3">
        <v>0</v>
      </c>
      <c r="K64" s="3">
        <v>-5</v>
      </c>
      <c r="L64" s="2">
        <f>VLOOKUP(E64,[1]Sheet2!A:B,2,0)</f>
        <v>6661372985</v>
      </c>
      <c r="M64" s="2" t="s">
        <v>17</v>
      </c>
    </row>
    <row r="65" spans="1:17" x14ac:dyDescent="0.25">
      <c r="A65" s="3">
        <v>1329463</v>
      </c>
      <c r="B65" s="3" t="s">
        <v>13</v>
      </c>
      <c r="C65" s="4">
        <v>45274</v>
      </c>
      <c r="D65" s="3">
        <v>2000958734</v>
      </c>
      <c r="E65" s="3" t="s">
        <v>142</v>
      </c>
      <c r="F65" s="3" t="s">
        <v>15</v>
      </c>
      <c r="G65" s="3" t="s">
        <v>143</v>
      </c>
      <c r="H65" s="4">
        <v>45269</v>
      </c>
      <c r="I65" s="3">
        <v>-5</v>
      </c>
      <c r="J65" s="3">
        <v>0</v>
      </c>
      <c r="K65" s="3">
        <v>-5</v>
      </c>
      <c r="L65" s="2">
        <f>VLOOKUP(E65,[1]Sheet2!A:B,2,0)</f>
        <v>6661506468</v>
      </c>
      <c r="M65" s="2" t="s">
        <v>17</v>
      </c>
    </row>
    <row r="66" spans="1:17" x14ac:dyDescent="0.25">
      <c r="A66" s="3">
        <v>1329463</v>
      </c>
      <c r="B66" s="3" t="s">
        <v>13</v>
      </c>
      <c r="C66" s="4">
        <v>45274</v>
      </c>
      <c r="D66" s="3">
        <v>2000958734</v>
      </c>
      <c r="E66" s="3" t="s">
        <v>144</v>
      </c>
      <c r="F66" s="3" t="s">
        <v>15</v>
      </c>
      <c r="G66" s="3" t="s">
        <v>145</v>
      </c>
      <c r="H66" s="4">
        <v>45269</v>
      </c>
      <c r="I66" s="3">
        <v>-5</v>
      </c>
      <c r="J66" s="3">
        <v>0</v>
      </c>
      <c r="K66" s="3">
        <v>-5</v>
      </c>
      <c r="L66" s="2">
        <f>VLOOKUP(E66,[1]Sheet2!A:B,2,0)</f>
        <v>6536752082</v>
      </c>
      <c r="M66" s="2" t="s">
        <v>17</v>
      </c>
    </row>
    <row r="67" spans="1:17" x14ac:dyDescent="0.25">
      <c r="A67" s="3">
        <v>1329463</v>
      </c>
      <c r="B67" s="3" t="s">
        <v>13</v>
      </c>
      <c r="C67" s="4">
        <v>45274</v>
      </c>
      <c r="D67" s="3">
        <v>2000958734</v>
      </c>
      <c r="E67" s="3" t="s">
        <v>146</v>
      </c>
      <c r="F67" s="3" t="s">
        <v>15</v>
      </c>
      <c r="G67" s="3" t="s">
        <v>147</v>
      </c>
      <c r="H67" s="4">
        <v>45269</v>
      </c>
      <c r="I67" s="3">
        <v>-5</v>
      </c>
      <c r="J67" s="3">
        <v>0</v>
      </c>
      <c r="K67" s="3">
        <v>-5</v>
      </c>
      <c r="L67" s="2">
        <f>VLOOKUP(E67,[1]Sheet2!A:B,2,0)</f>
        <v>6661541262</v>
      </c>
      <c r="M67" s="2" t="s">
        <v>17</v>
      </c>
    </row>
    <row r="68" spans="1:17" x14ac:dyDescent="0.25">
      <c r="A68" s="3">
        <v>1329463</v>
      </c>
      <c r="B68" s="3" t="s">
        <v>13</v>
      </c>
      <c r="C68" s="4">
        <v>45274</v>
      </c>
      <c r="D68" s="3">
        <v>2000958734</v>
      </c>
      <c r="E68" s="3" t="s">
        <v>148</v>
      </c>
      <c r="F68" s="3" t="s">
        <v>15</v>
      </c>
      <c r="G68" s="3" t="s">
        <v>149</v>
      </c>
      <c r="H68" s="4">
        <v>45269</v>
      </c>
      <c r="I68" s="3">
        <v>-5</v>
      </c>
      <c r="J68" s="3">
        <v>0</v>
      </c>
      <c r="K68" s="3">
        <v>-5</v>
      </c>
      <c r="L68" s="2">
        <f>VLOOKUP(E68,[1]Sheet2!A:B,2,0)</f>
        <v>6661607515</v>
      </c>
      <c r="M68" s="2" t="s">
        <v>17</v>
      </c>
    </row>
    <row r="69" spans="1:17" x14ac:dyDescent="0.25">
      <c r="A69" s="3">
        <v>1329463</v>
      </c>
      <c r="B69" s="3" t="s">
        <v>13</v>
      </c>
      <c r="C69" s="4">
        <v>45274</v>
      </c>
      <c r="D69" s="3">
        <v>2000958734</v>
      </c>
      <c r="E69" s="3" t="s">
        <v>150</v>
      </c>
      <c r="F69" s="3" t="s">
        <v>15</v>
      </c>
      <c r="G69" s="3" t="s">
        <v>151</v>
      </c>
      <c r="H69" s="4">
        <v>45269</v>
      </c>
      <c r="I69" s="3">
        <v>-5</v>
      </c>
      <c r="J69" s="3">
        <v>0</v>
      </c>
      <c r="K69" s="3">
        <v>-5</v>
      </c>
      <c r="L69" s="2">
        <f>VLOOKUP(E69,[1]Sheet2!A:B,2,0)</f>
        <v>6661458201</v>
      </c>
      <c r="M69" s="2" t="s">
        <v>17</v>
      </c>
    </row>
    <row r="70" spans="1:17" x14ac:dyDescent="0.25">
      <c r="A70" s="3">
        <v>1329463</v>
      </c>
      <c r="B70" s="3" t="s">
        <v>13</v>
      </c>
      <c r="C70" s="4">
        <v>45274</v>
      </c>
      <c r="D70" s="3">
        <v>2000958734</v>
      </c>
      <c r="E70" s="3" t="s">
        <v>152</v>
      </c>
      <c r="F70" s="3" t="s">
        <v>15</v>
      </c>
      <c r="G70" s="3" t="s">
        <v>153</v>
      </c>
      <c r="H70" s="4">
        <v>45269</v>
      </c>
      <c r="I70" s="3">
        <v>-5</v>
      </c>
      <c r="J70" s="3">
        <v>0</v>
      </c>
      <c r="K70" s="3">
        <v>-5</v>
      </c>
      <c r="L70" s="2">
        <f>VLOOKUP(E70,[1]Sheet2!A:B,2,0)</f>
        <v>6669659873</v>
      </c>
      <c r="M70" s="2" t="s">
        <v>17</v>
      </c>
    </row>
    <row r="71" spans="1:17" x14ac:dyDescent="0.25">
      <c r="A71" s="3">
        <v>1329463</v>
      </c>
      <c r="B71" s="3" t="s">
        <v>13</v>
      </c>
      <c r="C71" s="4">
        <v>45274</v>
      </c>
      <c r="D71" s="3">
        <v>2000958734</v>
      </c>
      <c r="E71" s="3" t="s">
        <v>154</v>
      </c>
      <c r="F71" s="3" t="s">
        <v>15</v>
      </c>
      <c r="G71" s="3" t="s">
        <v>155</v>
      </c>
      <c r="H71" s="4">
        <v>45269</v>
      </c>
      <c r="I71" s="3">
        <v>-5</v>
      </c>
      <c r="J71" s="3">
        <v>0</v>
      </c>
      <c r="K71" s="3">
        <v>-5</v>
      </c>
      <c r="L71" s="2">
        <f>VLOOKUP(E71,[1]Sheet2!A:B,2,0)</f>
        <v>6536677920</v>
      </c>
      <c r="M71" s="2" t="s">
        <v>17</v>
      </c>
    </row>
    <row r="72" spans="1:17" x14ac:dyDescent="0.25">
      <c r="A72" s="3">
        <v>1329463</v>
      </c>
      <c r="B72" s="3" t="s">
        <v>13</v>
      </c>
      <c r="C72" s="4">
        <v>45281</v>
      </c>
      <c r="D72" s="3">
        <v>2000979181</v>
      </c>
      <c r="E72" s="3" t="s">
        <v>156</v>
      </c>
      <c r="F72" s="3" t="s">
        <v>15</v>
      </c>
      <c r="G72" s="3" t="s">
        <v>157</v>
      </c>
      <c r="H72" s="4">
        <v>45276</v>
      </c>
      <c r="I72" s="3">
        <v>-1</v>
      </c>
      <c r="J72" s="3">
        <v>0</v>
      </c>
      <c r="K72" s="3">
        <v>-1</v>
      </c>
      <c r="L72" s="2">
        <f>VLOOKUP(E72,[1]Sheet2!A:B,2,0)</f>
        <v>6665731620</v>
      </c>
      <c r="M72" s="2" t="s">
        <v>17</v>
      </c>
    </row>
    <row r="73" spans="1:17" x14ac:dyDescent="0.25">
      <c r="A73" s="3">
        <v>1329463</v>
      </c>
      <c r="B73" s="3" t="s">
        <v>13</v>
      </c>
      <c r="C73" s="4">
        <v>45281</v>
      </c>
      <c r="D73" s="3">
        <v>2000979181</v>
      </c>
      <c r="E73" s="3" t="s">
        <v>158</v>
      </c>
      <c r="F73" s="3" t="s">
        <v>15</v>
      </c>
      <c r="G73" s="3" t="s">
        <v>159</v>
      </c>
      <c r="H73" s="4">
        <v>45276</v>
      </c>
      <c r="I73" s="3">
        <v>-1</v>
      </c>
      <c r="J73" s="3">
        <v>0</v>
      </c>
      <c r="K73" s="3">
        <v>-1</v>
      </c>
      <c r="L73" s="2">
        <f>VLOOKUP(E73,[1]Sheet2!A:B,2,0)</f>
        <v>6722031212</v>
      </c>
      <c r="M73" s="2" t="s">
        <v>17</v>
      </c>
    </row>
    <row r="74" spans="1:17" x14ac:dyDescent="0.25">
      <c r="A74" s="5">
        <v>1329463</v>
      </c>
      <c r="B74" s="5" t="s">
        <v>13</v>
      </c>
      <c r="C74" s="6">
        <v>45281</v>
      </c>
      <c r="D74" s="5">
        <v>2000979181</v>
      </c>
      <c r="E74" s="5" t="s">
        <v>160</v>
      </c>
      <c r="F74" s="5" t="s">
        <v>15</v>
      </c>
      <c r="G74" s="5" t="s">
        <v>161</v>
      </c>
      <c r="H74" s="6">
        <v>45276</v>
      </c>
      <c r="I74" s="5">
        <v>-1</v>
      </c>
      <c r="J74" s="5">
        <v>0</v>
      </c>
      <c r="K74" s="5">
        <v>-1</v>
      </c>
      <c r="L74" s="7">
        <f>VLOOKUP(E74,[1]Sheet2!A:B,2,0)</f>
        <v>6665821252</v>
      </c>
      <c r="M74" s="7" t="s">
        <v>17</v>
      </c>
      <c r="N74" s="7">
        <f>SUM(K2:K74)</f>
        <v>-261</v>
      </c>
      <c r="O74" s="2" t="s">
        <v>162</v>
      </c>
      <c r="Q74" s="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2024-01-12T19:10:20Z</dcterms:created>
  <dcterms:modified xsi:type="dcterms:W3CDTF">2024-01-12T19:10:37Z</dcterms:modified>
</cp:coreProperties>
</file>