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Jan\"/>
    </mc:Choice>
  </mc:AlternateContent>
  <xr:revisionPtr revIDLastSave="0" documentId="13_ncr:1_{24117B0C-1C96-40E3-90EC-7C4025AB272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<sst xmlns="http://schemas.openxmlformats.org/spreadsheetml/2006/main" count="200" uniqueCount="110">
  <si>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</si>
  <si>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</si>
  <si>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</si>
  <si>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</si>
  <si>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</si>
  <si>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</si>
  <si>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</si>
  <si>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</si>
  <si>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</si>
  <si>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</si>
  <si>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</si>
  <si>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</si>
  <si>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</si>
  <si>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</si>
  <si>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</si>
  <si>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</si>
  <si>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</si>
  <si>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</si>
  <si>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</si>
  <si>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</si>
  <si>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</si>
  <si>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</si>
  <si>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</si>
  <si>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</si>
  <si>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</si>
  <si>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B091HB86F3</t>
  </si>
  <si>
    <t xml:space="preserve">Approved </t>
  </si>
  <si>
    <t>48020669PC</t>
  </si>
  <si>
    <t>1GH177PD</t>
  </si>
  <si>
    <t>Price Claim for Invoice - 48020669</t>
  </si>
  <si>
    <t>CB2400084</t>
  </si>
  <si>
    <t>48034517PC</t>
  </si>
  <si>
    <t>11D68JEK</t>
  </si>
  <si>
    <t>Price Claim for Invoice - 48034517</t>
  </si>
  <si>
    <t>48037508PC</t>
  </si>
  <si>
    <t>1QSL37NJ</t>
  </si>
  <si>
    <t>Price Claim for Invoice - 48037508</t>
  </si>
  <si>
    <t>48045970PC</t>
  </si>
  <si>
    <t>3W971LYF</t>
  </si>
  <si>
    <t>Price Claim for Invoice - 48045970</t>
  </si>
  <si>
    <t>48072260PC</t>
  </si>
  <si>
    <t>7TFAENYI</t>
  </si>
  <si>
    <t>Price Claim for Invoice - 48072260</t>
  </si>
  <si>
    <t>48077063PC</t>
  </si>
  <si>
    <t>3R6MXYRO</t>
  </si>
  <si>
    <t>Price Claim for Invoice - 48077063</t>
  </si>
  <si>
    <t>48143426PC</t>
  </si>
  <si>
    <t>14WBA8VO</t>
  </si>
  <si>
    <t>Price Claim for Invoice - 48143426</t>
  </si>
  <si>
    <t>48183756PC</t>
  </si>
  <si>
    <t>6HASTGMO</t>
  </si>
  <si>
    <t>Price Claim for Invoice - 48183756</t>
  </si>
  <si>
    <t>B09DCFPQT6</t>
  </si>
  <si>
    <t>Serta Heated Blanket - Reversible Fleece to Sherpa Electric Blanket, Fast Heating, Auto Shut Off Timer, Low EMF, Multi Heat Setting, ETL Certified, Machine Washable, Smoke Grey Full 84"x 77"</t>
  </si>
  <si>
    <t>B09DCG4R61</t>
  </si>
  <si>
    <t>Serta Heated Blanket - Reversible Fleece to Sherpa Electric Blanket, Fast Heating, Auto Shut Off Timer, Low EMF, Multi Heat Setting, ETL Certified, Machine Washable, Stone Brown Queen 90"x 84"</t>
  </si>
  <si>
    <t>B01DBOTJMG</t>
  </si>
  <si>
    <t>Madison Park Emilia Faux Silk Single Curtain with Privacy Lining, DIY Twist Tab Top, Window Drape for Living Room, Bedroom and Dorm, 50x108, Bronze Brown</t>
  </si>
  <si>
    <t>B07D9HMH2H</t>
  </si>
  <si>
    <t>Sleep Philosophy True North Cozy Flannel Warm 100% Cotton Sheet - Novelty Print Animals Stars Cute Ultra Soft Cold Weather Bedding Set, Full, Blue Forest 4 Piece</t>
  </si>
  <si>
    <t>B07MB7J9W4</t>
  </si>
  <si>
    <t>INK+IVY Nea 100% Cotton Duvet Set Mid Century Modern Design, All Season Comforter Cover Bedding Set, Matching Shams, King/Cal King, Stripes Teasel Ivory 3 Piece</t>
  </si>
  <si>
    <t>B07PDY3RFD</t>
  </si>
  <si>
    <t>MADISON PARK SIGNATURE 800GSM 100% Cotton Luxurious Bath Towel Set Highly Absorbent, Quick Dry, Hotel &amp; Spa Quality for Bathroom, Multi-Sizes, Beige 8 Piece</t>
  </si>
  <si>
    <t>B00KR6XFZY</t>
  </si>
  <si>
    <t>Madison Park Essentials Parkston Plaid Comforter, Matching Sham, 3M Scotchguard Stain Release Cover, Hypoallergenic All Season Bedding-Set, Full/Queen, Navy, 3 Piece</t>
  </si>
  <si>
    <t>B075FN6KCR</t>
  </si>
  <si>
    <t>Sleep Philosophy True North Cozy Flannel Warm 100% Cotton Sheet - Novelty Print Animals Stars Cute Ultra Soft Cold Weather Bedding Set, Twin XL, Tan Plaid 3 Piece</t>
  </si>
  <si>
    <t>B075FR5FCZ</t>
  </si>
  <si>
    <t>Sleep Philosophy True North Cozy Flannel Warm 100% Cotton Sheet - Novelty Print Animals Stars Cute Ultra Soft Cold Weather Bedding Set, Twin XL, Blue Plaid 3 Piece</t>
  </si>
  <si>
    <t>B07D1FKZWB</t>
  </si>
  <si>
    <t>Comfort Spaces Quilt Set-Trendy Paisley Summer Cover, Cozy Coverlet Lightweight All Season Bedding Layer for Winter, Matching Shams, King/Cal King, Kashmir Paisley Purple</t>
  </si>
  <si>
    <t>B08J4JZ1GL</t>
  </si>
  <si>
    <t>Comfort Spaces Microfiber Bed Fitted Sheet 14" Deep Pocket, Wrinkle Resistant, All Around Elastic - Year-Round Cozy Bedding, Fitted Sheet ONLY, King, Aqua</t>
  </si>
  <si>
    <t>B08HXBM47P</t>
  </si>
  <si>
    <t>Madison Park Galen Cordless Roman Shades - Fabric Privacy Single Panel Darkening, Energy Efficient, Thermal Insulated Window Blind Treatment, for Bedroom, Living Room Decor, 39" x 64", Ivory</t>
  </si>
  <si>
    <t>B091H77M2W</t>
  </si>
  <si>
    <t>Serta Luxuriously Soft Plush Electric Blanket Fast Heating Cozy Cover, Safety Auto Shut Off Timer, Low EMF, Multi Heat Setting, ETL Certified, Machine Washable, Ivory King (92 in x 100 in)</t>
  </si>
  <si>
    <t>Serta Waterproof Heated Mattress Pad - Electric Bed Warmer With 10 Heat Settings Controller, Auto Shut Off Timer, Deep All Around Elastic Pocket, ETL Certified, Machine Washable,White California King</t>
  </si>
  <si>
    <t>B091HDV96C</t>
  </si>
  <si>
    <t>Serta Heated Blanket - Reversible Fleece to Sherpa Electric Blanket, Fast Heating, Auto Shut Off Timer, Low EMF, Multi Heat Setting, ETL Certified, Machine Washable, Ivory Twin 84"x 62"</t>
  </si>
  <si>
    <t>B01IVI1CPY</t>
  </si>
  <si>
    <t>Madison Park Harper Velvet 3 Piece Coverlet Set Taupe 104x94 inches King/Cal King</t>
  </si>
  <si>
    <t>B01KC6URT0</t>
  </si>
  <si>
    <t>MADISON PARK SIGNATURE Marshmallow Bathroom Rug Non Slip, Luxrurious Plush Bath Mat, Absorbent, Quick Dry, Spa Design Bath Room Décor, 24x72, White</t>
  </si>
  <si>
    <t>B01M071XO3</t>
  </si>
  <si>
    <t>Madison Park Palmer Comforter Set-Luxury Faux Suede Design, Striped Accent, All Season Down Alternative Bedding, Matching Shams, Decorative Pillow, Bed Skirt, King (104 in x 92 in), Red 7 Piece</t>
  </si>
  <si>
    <t>B075FN8WT1</t>
  </si>
  <si>
    <t>Intelligent Design Microlight Plush Luxury, Oversized Throw Blanket, Premium All Season Cover for Bed, Couch, King, Pink</t>
  </si>
  <si>
    <t>B07CZXY4DX</t>
  </si>
  <si>
    <t>Madison Park Season Set, Matching Bed Skirt, Decorative-Pillows, Queen(90"x90"), Isla, Floral Medallion Blue 8 Piece</t>
  </si>
  <si>
    <t>B07CZYHXWH</t>
  </si>
  <si>
    <t>Madison Park Laetitia Lightweight 100% Cotton Quilt Set, Breathable Chenille Tufted, Shabby Chic Boho Medallion Design, Sham, Floral Ivory w/ Tassels, Full/Queen (90 in x 90 in) 3 Piece</t>
  </si>
  <si>
    <t>B00N9U62ZK</t>
  </si>
  <si>
    <t>Sleep Philosophy True North Micro Fleece Luxury Premium Soft Cozy Mircofleece Blanket for Bed, Couch or Sofa, Twin, Blue</t>
  </si>
  <si>
    <t>B00ZBWBMRC</t>
  </si>
  <si>
    <t>Madison Park Reversible Spa Cotton Bath Rug 100%-Cotton Striped Ultra Soft Water Absorbent, Fast Drying, Bath-Mats, Non-Slip Absorbent Quick Dry Mats for Tub, Shower Room, and Bathroom, 20x30, Aqua</t>
  </si>
  <si>
    <t>B091HBNTL9</t>
  </si>
  <si>
    <t>Serta Waterproof Heated Mattress Pad - Electric Bed Warmer with 10 Heat Settings, Auto Shut Off Timer, ETL Certified Electric Mattress Pad, Elastic Deep Pocket, Machine Washable, White Queen</t>
  </si>
  <si>
    <t>B01N5OKBKU</t>
  </si>
  <si>
    <t>Comfort Spaces Kienna Quilt Set-Luxury Double Sided Stitching Design Summer Blanket, Lightweight, Soft, All Season Bedding Layer, Matching Sham, Ivory, Coverlet King/Cal King(104"x90") 3 Piece</t>
  </si>
  <si>
    <t>B076KZJZ86</t>
  </si>
  <si>
    <t>Woolrich - WR51-2218 Burlington Berber Blanket Super Soft, Cozy Lightweight Cover with Luxrurious Velvet Binding, Modern Trendy All Season Bedspread Bedding-Set, Full/Queen: 90x90, Blue</t>
  </si>
  <si>
    <t>B086VR4LFQ</t>
  </si>
  <si>
    <t>Madison Park Galen Cordless Roman Shades - Fabric Privacy Single Panel Darkening, Energy Efficient, Thermal Insulated Window Blind Treatment, for Bedroom, Living Room Decor, 35" x 64", Grey</t>
  </si>
  <si>
    <t>B07T1XB26T</t>
  </si>
  <si>
    <t>Madison Park Daybed Cover Set-Trendy Damask Quilting with Scalloped Edges All Season Luxury Bedding with Bedskirt, Matching Shams, Decorative Pillow, 75"x39", Tuscany Blush, 6 Piece</t>
  </si>
  <si>
    <t>B07TW3JDX1</t>
  </si>
  <si>
    <t>Madison Park Essentials Delaney 24-Piece Room In A Bag Comforter Set-Satin Jacquard All Season Luxury Bedding, Sheets, decorative pillows and Curtains, Valance, Queen (90 in x 90 in), Medallion Navy</t>
  </si>
  <si>
    <t>Current cost should be correct one. Correct case size 4, accept quantity 1, total cost (9,5*4*1=38)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</si>
</sst>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4" fillId="0" borderId="0" xfId="2" applyAlignment="1">
      <alignment horizontal="left"/>
    </xf>
    <xf numFmtId="0" fontId="0" fillId="0" borderId="0" xfId="0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3" borderId="0" xfId="2" applyFill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4" fillId="0" borderId="0" xfId="1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8" fontId="0" fillId="0" borderId="0" xfId="0" applyNumberFormat="1" applyBorder="1" applyAlignment="1">
      <alignment horizontal="left"/>
    </xf>
    <xf numFmtId="0" fontId="3" fillId="4" borderId="0" xfId="0" applyFont="1" applyFill="1" applyAlignment="1">
      <alignment horizontal="left"/>
    </xf>
    <xf numFmtId="0" fontId="2" fillId="3" borderId="0" xfId="2" applyFont="1" applyFill="1" applyAlignment="1">
      <alignment horizontal="left"/>
    </xf>
    <xf numFmtId="0" fontId="4" fillId="0" borderId="0" xfId="2" applyBorder="1" applyAlignment="1">
      <alignment horizontal="left"/>
    </xf>
    <xf numFmtId="164" fontId="4" fillId="0" borderId="0" xfId="1" applyFont="1" applyBorder="1" applyAlignment="1">
      <alignment horizontal="left"/>
    </xf>
    <xf numFmtId="165" fontId="0" fillId="3" borderId="0" xfId="0" applyNumberFormat="1" applyFill="1" applyAlignment="1">
      <alignment horizontal="left"/>
    </xf>
    <xf numFmtId="0" fontId="1" fillId="3" borderId="0" xfId="2" applyFont="1" applyFill="1" applyAlignment="1">
      <alignment horizontal="left"/>
    </xf>
    <xf numFmtId="2" fontId="0" fillId="0" borderId="0" xfId="0" applyNumberFormat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E16" sqref="E16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  <col min="9" max="9" width="15.1796875" customWidth="1"/>
  </cols>
  <sheetData>
    <row r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</row>
    <row r="2" spans="1:9" s="3" customFormat="1" ht="28">
      <c r="A2" s="8">
        <v>282907502</v>
      </c>
      <c r="B2" s="8" t="s">
        <v>27</v>
      </c>
      <c r="C2" s="8" t="s">
        <v>28</v>
      </c>
      <c r="D2" s="8">
        <v>48020669</v>
      </c>
      <c r="E2" s="8" t="s">
        <v>29</v>
      </c>
      <c r="F2" s="8">
        <v>-25.3</v>
      </c>
      <c r="G2" s="8"/>
      <c r="H2" s="8"/>
      <c r="I2" s="8" t="s">
        <v>30</v>
      </c>
    </row>
    <row r="3" spans="1:9" s="3" customFormat="1" ht="28">
      <c r="A3" s="8">
        <v>283092918</v>
      </c>
      <c r="B3" s="8" t="s">
        <v>31</v>
      </c>
      <c r="C3" s="8" t="s">
        <v>32</v>
      </c>
      <c r="D3" s="8">
        <v>48034517</v>
      </c>
      <c r="E3" s="8" t="s">
        <v>33</v>
      </c>
      <c r="F3" s="8">
        <v>-30.72</v>
      </c>
      <c r="G3" s="8"/>
      <c r="H3" s="8"/>
      <c r="I3" s="8" t="s">
        <v>30</v>
      </c>
    </row>
    <row r="4" spans="1:9" s="3" customFormat="1" ht="28">
      <c r="A4" s="8">
        <v>283092918</v>
      </c>
      <c r="B4" s="8" t="s">
        <v>34</v>
      </c>
      <c r="C4" s="8" t="s">
        <v>35</v>
      </c>
      <c r="D4" s="8">
        <v>48037508</v>
      </c>
      <c r="E4" s="8" t="s">
        <v>36</v>
      </c>
      <c r="F4" s="8">
        <v>-34.69</v>
      </c>
      <c r="G4" s="8"/>
      <c r="H4" s="8"/>
      <c r="I4" s="8" t="s">
        <v>30</v>
      </c>
    </row>
    <row r="5" spans="1:9" s="3" customFormat="1" ht="28">
      <c r="A5" s="8">
        <v>283614703</v>
      </c>
      <c r="B5" s="8" t="s">
        <v>37</v>
      </c>
      <c r="C5" s="8" t="s">
        <v>38</v>
      </c>
      <c r="D5" s="8">
        <v>48045970</v>
      </c>
      <c r="E5" s="8" t="s">
        <v>39</v>
      </c>
      <c r="F5" s="8">
        <v>-89.82</v>
      </c>
      <c r="G5" s="8"/>
      <c r="H5" s="8"/>
      <c r="I5" s="8" t="s">
        <v>30</v>
      </c>
    </row>
    <row r="6" spans="1:9" s="3" customFormat="1" ht="28">
      <c r="A6" s="8">
        <v>283614703</v>
      </c>
      <c r="B6" s="8" t="s">
        <v>40</v>
      </c>
      <c r="C6" s="8" t="s">
        <v>41</v>
      </c>
      <c r="D6" s="8">
        <v>48072260</v>
      </c>
      <c r="E6" s="8" t="s">
        <v>42</v>
      </c>
      <c r="F6" s="8">
        <v>-52.22</v>
      </c>
      <c r="G6" s="8"/>
      <c r="H6" s="8"/>
      <c r="I6" s="8" t="s">
        <v>30</v>
      </c>
    </row>
    <row r="7" spans="1:9" s="3" customFormat="1" ht="28">
      <c r="A7" s="8">
        <v>283614703</v>
      </c>
      <c r="B7" s="8" t="s">
        <v>43</v>
      </c>
      <c r="C7" s="8" t="s">
        <v>44</v>
      </c>
      <c r="D7" s="8">
        <v>48077063</v>
      </c>
      <c r="E7" s="8" t="s">
        <v>45</v>
      </c>
      <c r="F7" s="8">
        <v>-55.9</v>
      </c>
      <c r="G7" s="8"/>
      <c r="H7" s="8"/>
      <c r="I7" s="8" t="s">
        <v>30</v>
      </c>
    </row>
    <row r="8" spans="1:9" s="3" customFormat="1" ht="28">
      <c r="A8" s="8">
        <v>285355473</v>
      </c>
      <c r="B8" s="8" t="s">
        <v>46</v>
      </c>
      <c r="C8" s="8" t="s">
        <v>47</v>
      </c>
      <c r="D8" s="8">
        <v>48143426</v>
      </c>
      <c r="E8" s="8" t="s">
        <v>48</v>
      </c>
      <c r="F8" s="8">
        <v>-30.72</v>
      </c>
      <c r="G8" s="8"/>
      <c r="H8" s="8"/>
      <c r="I8" s="8" t="s">
        <v>30</v>
      </c>
    </row>
    <row r="9" spans="1:9" s="3" customFormat="1" ht="28">
      <c r="A9" s="8">
        <v>285517803</v>
      </c>
      <c r="B9" s="8" t="s">
        <v>49</v>
      </c>
      <c r="C9" s="8" t="s">
        <v>50</v>
      </c>
      <c r="D9" s="8">
        <v>48183756</v>
      </c>
      <c r="E9" s="8" t="s">
        <v>51</v>
      </c>
      <c r="F9" s="8">
        <v>-41.35</v>
      </c>
      <c r="G9" s="8"/>
      <c r="H9" s="8"/>
      <c r="I9" s="8" t="s">
        <v>30</v>
      </c>
    </row>
    <row r="10" spans="1:9">
      <c r="F10">
        <f>SUM(F2:F9)</f>
        <v>-360.72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G15" sqref="G15"/>
    </sheetView>
  </sheetViews>
  <sheetFormatPr defaultRowHeight="14.5"/>
  <cols>
    <col min="1" max="2" width="12.81640625" style="2" customWidth="1"/>
    <col min="3" max="3" width="16.26953125" style="2" customWidth="1"/>
    <col min="4" max="6" width="8.7265625" style="2"/>
    <col min="7" max="7" width="11.7265625" style="2" customWidth="1"/>
    <col min="8" max="8" width="15.1796875" style="2" customWidth="1"/>
    <col min="9" max="9" width="14.90625" style="2" customWidth="1"/>
    <col min="10" max="10" width="22.26953125" style="2" customWidth="1"/>
    <col min="11" max="11" width="8.7265625" style="2"/>
    <col min="12" max="12" width="13" style="2" customWidth="1"/>
    <col min="13" max="13" width="12.26953125" style="2" customWidth="1"/>
    <col min="14" max="14" width="37.7265625" style="2" customWidth="1"/>
    <col min="15" max="16384" width="8.7265625" style="2"/>
  </cols>
  <sheetData>
    <row r="1" spans="1:14">
      <c r="A1" s="12"/>
      <c r="B1" s="4"/>
      <c r="C1" s="4"/>
      <c r="D1" s="4"/>
      <c r="E1" s="4"/>
      <c r="F1" s="4"/>
      <c r="G1" s="4"/>
      <c r="H1" s="4"/>
      <c r="I1" s="4"/>
      <c r="M1" s="13"/>
      <c r="N1" s="5"/>
    </row>
    <row r="2" spans="1:14" s="1" customFormat="1">
      <c r="A2" s="14" t="s">
        <v>9</v>
      </c>
      <c r="B2" s="14" t="s">
        <v>10</v>
      </c>
      <c r="C2" s="14" t="s">
        <v>11</v>
      </c>
      <c r="D2" s="14" t="s">
        <v>12</v>
      </c>
      <c r="E2" s="14" t="s">
        <v>13</v>
      </c>
      <c r="F2" s="15" t="s">
        <v>14</v>
      </c>
      <c r="G2" s="15" t="s">
        <v>15</v>
      </c>
      <c r="H2" s="15" t="s">
        <v>16</v>
      </c>
      <c r="I2" s="9" t="s">
        <v>24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</row>
    <row r="3" spans="1:14" s="1" customFormat="1">
      <c r="A3" s="10" t="s">
        <v>28</v>
      </c>
      <c r="B3" s="10" t="s">
        <v>52</v>
      </c>
      <c r="C3" s="10">
        <v>86569542960</v>
      </c>
      <c r="D3" s="10" t="s">
        <v>53</v>
      </c>
      <c r="E3" s="10">
        <v>6</v>
      </c>
      <c r="F3" s="11">
        <v>52.06</v>
      </c>
      <c r="G3" s="11">
        <v>52.06</v>
      </c>
      <c r="H3" s="11">
        <v>48.01</v>
      </c>
      <c r="I3" s="10">
        <v>48020669</v>
      </c>
      <c r="J3" s="13" t="s">
        <v>22</v>
      </c>
      <c r="K3" s="16">
        <v>51.11</v>
      </c>
      <c r="L3" s="16">
        <v>52.06</v>
      </c>
      <c r="M3" s="17" t="s">
        <v>26</v>
      </c>
      <c r="N3" s="5" t="s">
        <v>23</v>
      </c>
    </row>
    <row r="4" spans="1:14">
      <c r="A4" s="10" t="s">
        <v>28</v>
      </c>
      <c r="B4" s="10" t="s">
        <v>54</v>
      </c>
      <c r="C4" s="10">
        <v>86569542847</v>
      </c>
      <c r="D4" s="10" t="s">
        <v>55</v>
      </c>
      <c r="E4" s="10">
        <v>2</v>
      </c>
      <c r="F4" s="11">
        <v>77.150000000000006</v>
      </c>
      <c r="G4" s="11">
        <v>77.150000000000006</v>
      </c>
      <c r="H4" s="11">
        <v>76.650000000000006</v>
      </c>
      <c r="I4" s="10">
        <v>48020669</v>
      </c>
      <c r="J4" s="13" t="s">
        <v>22</v>
      </c>
      <c r="K4" s="16">
        <v>73.48</v>
      </c>
      <c r="L4" s="16">
        <v>77.150000000000006</v>
      </c>
      <c r="M4" s="13"/>
      <c r="N4" s="5"/>
    </row>
    <row r="5" spans="1:14">
      <c r="A5" s="10" t="s">
        <v>32</v>
      </c>
      <c r="B5" s="10" t="s">
        <v>56</v>
      </c>
      <c r="C5" s="10">
        <v>675716745820</v>
      </c>
      <c r="D5" s="10" t="s">
        <v>57</v>
      </c>
      <c r="E5" s="10">
        <v>4</v>
      </c>
      <c r="F5" s="11">
        <v>19.010000000000002</v>
      </c>
      <c r="G5" s="11">
        <v>19.010000000000002</v>
      </c>
      <c r="H5" s="11">
        <v>16.22</v>
      </c>
      <c r="I5" s="10">
        <v>48034517</v>
      </c>
      <c r="J5" s="13" t="s">
        <v>22</v>
      </c>
      <c r="K5" s="16">
        <v>18.02</v>
      </c>
      <c r="L5" s="16">
        <v>19.011099999999999</v>
      </c>
      <c r="M5" s="13" t="s">
        <v>26</v>
      </c>
      <c r="N5" s="5"/>
    </row>
    <row r="6" spans="1:14">
      <c r="A6" s="10" t="s">
        <v>32</v>
      </c>
      <c r="B6" s="10" t="s">
        <v>58</v>
      </c>
      <c r="C6" s="10">
        <v>86569074263</v>
      </c>
      <c r="D6" s="10" t="s">
        <v>59</v>
      </c>
      <c r="E6" s="10">
        <v>2</v>
      </c>
      <c r="F6" s="11">
        <v>21.07</v>
      </c>
      <c r="G6" s="11">
        <v>21.07</v>
      </c>
      <c r="H6" s="11">
        <v>18.84</v>
      </c>
      <c r="I6" s="10">
        <v>48034517</v>
      </c>
      <c r="J6" s="13" t="s">
        <v>22</v>
      </c>
      <c r="K6" s="16">
        <v>22.08</v>
      </c>
      <c r="L6" s="16">
        <v>21.07</v>
      </c>
      <c r="M6" s="17" t="s">
        <v>26</v>
      </c>
      <c r="N6" s="5"/>
    </row>
    <row r="7" spans="1:14">
      <c r="A7" s="10" t="s">
        <v>32</v>
      </c>
      <c r="B7" s="10" t="s">
        <v>60</v>
      </c>
      <c r="C7" s="10">
        <v>86569174239</v>
      </c>
      <c r="D7" s="10" t="s">
        <v>61</v>
      </c>
      <c r="E7" s="10">
        <v>1</v>
      </c>
      <c r="F7" s="11">
        <v>69.88</v>
      </c>
      <c r="G7" s="11">
        <v>69.88</v>
      </c>
      <c r="H7" s="11">
        <v>56.98</v>
      </c>
      <c r="I7" s="10">
        <v>48034517</v>
      </c>
      <c r="J7" s="13" t="s">
        <v>22</v>
      </c>
      <c r="K7" s="16">
        <v>66.239999999999995</v>
      </c>
      <c r="L7" s="16">
        <v>69.883199999999988</v>
      </c>
      <c r="M7" s="13" t="s">
        <v>26</v>
      </c>
      <c r="N7" s="5"/>
    </row>
    <row r="8" spans="1:14">
      <c r="A8" s="10" t="s">
        <v>32</v>
      </c>
      <c r="B8" s="10" t="s">
        <v>62</v>
      </c>
      <c r="C8" s="10">
        <v>86569194374</v>
      </c>
      <c r="D8" s="10" t="s">
        <v>63</v>
      </c>
      <c r="E8" s="10">
        <v>5</v>
      </c>
      <c r="F8" s="11">
        <v>37.950000000000003</v>
      </c>
      <c r="G8" s="11">
        <v>37.950000000000003</v>
      </c>
      <c r="H8" s="11">
        <v>37.51</v>
      </c>
      <c r="I8" s="10">
        <v>48034517</v>
      </c>
      <c r="J8" s="13" t="s">
        <v>22</v>
      </c>
      <c r="K8" s="16">
        <v>34.5</v>
      </c>
      <c r="L8" s="16">
        <v>37.950000000000003</v>
      </c>
      <c r="M8" s="13" t="s">
        <v>26</v>
      </c>
      <c r="N8" s="5"/>
    </row>
    <row r="9" spans="1:14">
      <c r="A9" s="10" t="s">
        <v>35</v>
      </c>
      <c r="B9" s="10" t="s">
        <v>64</v>
      </c>
      <c r="C9" s="10">
        <v>675716529918</v>
      </c>
      <c r="D9" s="10" t="s">
        <v>65</v>
      </c>
      <c r="E9" s="10">
        <v>9</v>
      </c>
      <c r="F9" s="11">
        <v>30.28</v>
      </c>
      <c r="G9" s="11">
        <v>30.28</v>
      </c>
      <c r="H9" s="11">
        <v>29.67</v>
      </c>
      <c r="I9" s="10">
        <v>48037508</v>
      </c>
      <c r="J9" s="13" t="s">
        <v>22</v>
      </c>
      <c r="K9" s="16">
        <v>27.78</v>
      </c>
      <c r="L9" s="16">
        <v>30.280199999999997</v>
      </c>
      <c r="M9" s="13" t="s">
        <v>26</v>
      </c>
      <c r="N9" s="5"/>
    </row>
    <row r="10" spans="1:14">
      <c r="A10" s="10" t="s">
        <v>35</v>
      </c>
      <c r="B10" s="10" t="s">
        <v>66</v>
      </c>
      <c r="C10" s="10">
        <v>675716978372</v>
      </c>
      <c r="D10" s="10" t="s">
        <v>67</v>
      </c>
      <c r="E10" s="10">
        <v>6</v>
      </c>
      <c r="F10" s="11">
        <v>17.38</v>
      </c>
      <c r="G10" s="11">
        <v>17.38</v>
      </c>
      <c r="H10" s="11">
        <v>17.29</v>
      </c>
      <c r="I10" s="10">
        <v>48037508</v>
      </c>
      <c r="J10" s="13" t="s">
        <v>22</v>
      </c>
      <c r="K10" s="16">
        <v>18.29</v>
      </c>
      <c r="L10" s="16">
        <v>17.38</v>
      </c>
      <c r="M10" s="17" t="s">
        <v>26</v>
      </c>
      <c r="N10" s="5"/>
    </row>
    <row r="11" spans="1:14">
      <c r="A11" s="10" t="s">
        <v>35</v>
      </c>
      <c r="B11" s="10" t="s">
        <v>68</v>
      </c>
      <c r="C11" s="10">
        <v>675716978440</v>
      </c>
      <c r="D11" s="10" t="s">
        <v>69</v>
      </c>
      <c r="E11" s="10">
        <v>54</v>
      </c>
      <c r="F11" s="11">
        <v>18.260000000000002</v>
      </c>
      <c r="G11" s="11">
        <v>18.260000000000002</v>
      </c>
      <c r="H11" s="11">
        <v>18.23</v>
      </c>
      <c r="I11" s="10">
        <v>48037508</v>
      </c>
      <c r="J11" s="13" t="s">
        <v>22</v>
      </c>
      <c r="K11" s="16">
        <v>18.22</v>
      </c>
      <c r="L11" s="16">
        <v>18.260000000000002</v>
      </c>
      <c r="M11" s="13" t="s">
        <v>26</v>
      </c>
      <c r="N11" s="5"/>
    </row>
    <row r="12" spans="1:14">
      <c r="A12" s="10" t="s">
        <v>35</v>
      </c>
      <c r="B12" s="10" t="s">
        <v>70</v>
      </c>
      <c r="C12" s="10">
        <v>86569025234</v>
      </c>
      <c r="D12" s="10" t="s">
        <v>71</v>
      </c>
      <c r="E12" s="10">
        <v>2</v>
      </c>
      <c r="F12" s="11">
        <v>34.520000000000003</v>
      </c>
      <c r="G12" s="11">
        <v>34.520000000000003</v>
      </c>
      <c r="H12" s="11">
        <v>30.5</v>
      </c>
      <c r="I12" s="10">
        <v>48037508</v>
      </c>
      <c r="J12" s="13" t="s">
        <v>22</v>
      </c>
      <c r="K12" s="16">
        <v>31.67</v>
      </c>
      <c r="L12" s="16">
        <v>34.520299999999999</v>
      </c>
      <c r="M12" s="13" t="s">
        <v>26</v>
      </c>
      <c r="N12" s="5"/>
    </row>
    <row r="13" spans="1:14">
      <c r="A13" s="10" t="s">
        <v>35</v>
      </c>
      <c r="B13" s="10" t="s">
        <v>72</v>
      </c>
      <c r="C13" s="10">
        <v>86569402325</v>
      </c>
      <c r="D13" s="10" t="s">
        <v>73</v>
      </c>
      <c r="E13" s="10">
        <v>2</v>
      </c>
      <c r="F13" s="11">
        <v>19</v>
      </c>
      <c r="G13" s="11">
        <v>9.5</v>
      </c>
      <c r="H13" s="11">
        <v>9.5</v>
      </c>
      <c r="I13" s="10">
        <v>48037508</v>
      </c>
      <c r="J13" s="13" t="s">
        <v>22</v>
      </c>
      <c r="K13" s="16">
        <v>9.5</v>
      </c>
      <c r="L13" s="16">
        <v>9.5</v>
      </c>
      <c r="M13" s="13"/>
      <c r="N13" s="17" t="s">
        <v>109</v>
      </c>
    </row>
    <row r="14" spans="1:14">
      <c r="A14" s="10" t="s">
        <v>38</v>
      </c>
      <c r="B14" s="10" t="s">
        <v>74</v>
      </c>
      <c r="C14" s="10">
        <v>86569385611</v>
      </c>
      <c r="D14" s="10" t="s">
        <v>75</v>
      </c>
      <c r="E14" s="10">
        <v>6</v>
      </c>
      <c r="F14" s="11">
        <v>43.07</v>
      </c>
      <c r="G14" s="11">
        <v>43.07</v>
      </c>
      <c r="H14" s="11">
        <v>36.880000000000003</v>
      </c>
      <c r="I14" s="10">
        <v>48045970</v>
      </c>
      <c r="J14" s="13" t="s">
        <v>22</v>
      </c>
      <c r="K14" s="16">
        <v>40.25</v>
      </c>
      <c r="L14" s="16">
        <v>43.067499999999995</v>
      </c>
      <c r="M14" s="13" t="s">
        <v>26</v>
      </c>
      <c r="N14" s="5"/>
    </row>
    <row r="15" spans="1:14">
      <c r="A15" s="10" t="s">
        <v>38</v>
      </c>
      <c r="B15" s="10" t="s">
        <v>76</v>
      </c>
      <c r="C15" s="10">
        <v>86569468338</v>
      </c>
      <c r="D15" s="10" t="s">
        <v>77</v>
      </c>
      <c r="E15" s="10">
        <v>2</v>
      </c>
      <c r="F15" s="11">
        <v>82.85</v>
      </c>
      <c r="G15" s="11">
        <v>82.85</v>
      </c>
      <c r="H15" s="11">
        <v>72.650000000000006</v>
      </c>
      <c r="I15" s="10">
        <v>48045970</v>
      </c>
      <c r="J15" s="13" t="s">
        <v>22</v>
      </c>
      <c r="K15" s="16">
        <v>83.06</v>
      </c>
      <c r="L15" s="16">
        <v>82.85</v>
      </c>
      <c r="M15" s="17" t="s">
        <v>26</v>
      </c>
      <c r="N15" s="5"/>
    </row>
    <row r="16" spans="1:14">
      <c r="A16" s="10" t="s">
        <v>38</v>
      </c>
      <c r="B16" s="10" t="s">
        <v>25</v>
      </c>
      <c r="C16" s="10">
        <v>86569468789</v>
      </c>
      <c r="D16" s="10" t="s">
        <v>78</v>
      </c>
      <c r="E16" s="10">
        <v>4</v>
      </c>
      <c r="F16" s="11">
        <v>87.21</v>
      </c>
      <c r="G16" s="11">
        <v>87.21</v>
      </c>
      <c r="H16" s="11">
        <v>81.97</v>
      </c>
      <c r="I16" s="10">
        <v>48045970</v>
      </c>
      <c r="J16" s="13" t="s">
        <v>22</v>
      </c>
      <c r="K16" s="16">
        <v>83.06</v>
      </c>
      <c r="L16" s="16">
        <v>87.21</v>
      </c>
      <c r="M16" s="5"/>
      <c r="N16" s="5"/>
    </row>
    <row r="17" spans="1:14">
      <c r="A17" s="10" t="s">
        <v>38</v>
      </c>
      <c r="B17" s="10" t="s">
        <v>79</v>
      </c>
      <c r="C17" s="10">
        <v>86569468659</v>
      </c>
      <c r="D17" s="10" t="s">
        <v>80</v>
      </c>
      <c r="E17" s="10">
        <v>2</v>
      </c>
      <c r="F17" s="11">
        <v>46.96</v>
      </c>
      <c r="G17" s="11">
        <v>46.96</v>
      </c>
      <c r="H17" s="11">
        <v>41.3</v>
      </c>
      <c r="I17" s="10">
        <v>48045970</v>
      </c>
      <c r="J17" s="13" t="s">
        <v>22</v>
      </c>
      <c r="K17" s="16">
        <v>44.72</v>
      </c>
      <c r="L17" s="16">
        <v>46.96</v>
      </c>
      <c r="M17" s="5"/>
      <c r="N17" s="5"/>
    </row>
    <row r="18" spans="1:14">
      <c r="A18" s="10" t="s">
        <v>41</v>
      </c>
      <c r="B18" s="10" t="s">
        <v>81</v>
      </c>
      <c r="C18" s="10">
        <v>675716809522</v>
      </c>
      <c r="D18" s="10" t="s">
        <v>82</v>
      </c>
      <c r="E18" s="10">
        <v>2</v>
      </c>
      <c r="F18" s="11">
        <v>53.92</v>
      </c>
      <c r="G18" s="11">
        <v>53.92</v>
      </c>
      <c r="H18" s="11">
        <v>48.13</v>
      </c>
      <c r="I18" s="10">
        <v>48072260</v>
      </c>
      <c r="J18" s="13" t="s">
        <v>22</v>
      </c>
      <c r="K18" s="16">
        <v>56.76</v>
      </c>
      <c r="L18" s="16">
        <v>53.92</v>
      </c>
      <c r="M18" s="17" t="s">
        <v>26</v>
      </c>
      <c r="N18" s="5"/>
    </row>
    <row r="19" spans="1:14">
      <c r="A19" s="10" t="s">
        <v>41</v>
      </c>
      <c r="B19" s="10" t="s">
        <v>83</v>
      </c>
      <c r="C19" s="10">
        <v>675716809171</v>
      </c>
      <c r="D19" s="10" t="s">
        <v>84</v>
      </c>
      <c r="E19" s="10">
        <v>2</v>
      </c>
      <c r="F19" s="11">
        <v>36.74</v>
      </c>
      <c r="G19" s="11">
        <v>36.74</v>
      </c>
      <c r="H19" s="11">
        <v>35.46</v>
      </c>
      <c r="I19" s="10">
        <v>48072260</v>
      </c>
      <c r="J19" s="13" t="s">
        <v>22</v>
      </c>
      <c r="K19" s="16">
        <v>34.5</v>
      </c>
      <c r="L19" s="16">
        <v>36.7425</v>
      </c>
      <c r="M19" s="13"/>
      <c r="N19" s="5"/>
    </row>
    <row r="20" spans="1:14">
      <c r="A20" s="10" t="s">
        <v>41</v>
      </c>
      <c r="B20" s="10" t="s">
        <v>85</v>
      </c>
      <c r="C20" s="10">
        <v>675716702960</v>
      </c>
      <c r="D20" s="10" t="s">
        <v>86</v>
      </c>
      <c r="E20" s="10">
        <v>1</v>
      </c>
      <c r="F20" s="11">
        <v>87.02</v>
      </c>
      <c r="G20" s="11">
        <v>87.02</v>
      </c>
      <c r="H20" s="11">
        <v>66.239999999999995</v>
      </c>
      <c r="I20" s="10">
        <v>48072260</v>
      </c>
      <c r="J20" s="13" t="s">
        <v>22</v>
      </c>
      <c r="K20" s="16">
        <v>80.572799999999987</v>
      </c>
      <c r="L20" s="16">
        <v>87.02</v>
      </c>
      <c r="M20" s="13" t="s">
        <v>26</v>
      </c>
      <c r="N20" s="5"/>
    </row>
    <row r="21" spans="1:14">
      <c r="A21" s="10" t="s">
        <v>41</v>
      </c>
      <c r="B21" s="10" t="s">
        <v>87</v>
      </c>
      <c r="C21" s="10">
        <v>86569919489</v>
      </c>
      <c r="D21" s="10" t="s">
        <v>88</v>
      </c>
      <c r="E21" s="10">
        <v>2</v>
      </c>
      <c r="F21" s="11">
        <v>18.149999999999999</v>
      </c>
      <c r="G21" s="11">
        <v>18.149999999999999</v>
      </c>
      <c r="H21" s="11">
        <v>16.93</v>
      </c>
      <c r="I21" s="10">
        <v>48072260</v>
      </c>
      <c r="J21" s="13" t="s">
        <v>22</v>
      </c>
      <c r="K21" s="16">
        <v>17.819999999999997</v>
      </c>
      <c r="L21" s="16">
        <v>18.149999999999999</v>
      </c>
      <c r="M21" s="13" t="s">
        <v>26</v>
      </c>
      <c r="N21" s="5"/>
    </row>
    <row r="22" spans="1:14">
      <c r="A22" s="10" t="s">
        <v>41</v>
      </c>
      <c r="B22" s="10" t="s">
        <v>89</v>
      </c>
      <c r="C22" s="10">
        <v>86569023841</v>
      </c>
      <c r="D22" s="10" t="s">
        <v>90</v>
      </c>
      <c r="E22" s="10">
        <v>2</v>
      </c>
      <c r="F22" s="11">
        <v>92.66</v>
      </c>
      <c r="G22" s="11">
        <v>92.66</v>
      </c>
      <c r="H22" s="11">
        <v>90.84</v>
      </c>
      <c r="I22" s="10">
        <v>48072260</v>
      </c>
      <c r="J22" s="13" t="s">
        <v>22</v>
      </c>
      <c r="K22" s="16">
        <v>92.66</v>
      </c>
      <c r="L22" s="16">
        <v>92.66</v>
      </c>
      <c r="M22" s="17" t="s">
        <v>26</v>
      </c>
      <c r="N22" s="5"/>
    </row>
    <row r="23" spans="1:14">
      <c r="A23" s="10" t="s">
        <v>41</v>
      </c>
      <c r="B23" s="10" t="s">
        <v>91</v>
      </c>
      <c r="C23" s="10">
        <v>86569030535</v>
      </c>
      <c r="D23" s="10" t="s">
        <v>92</v>
      </c>
      <c r="E23" s="10">
        <v>2</v>
      </c>
      <c r="F23" s="11">
        <v>53.41</v>
      </c>
      <c r="G23" s="11">
        <v>53.41</v>
      </c>
      <c r="H23" s="11">
        <v>47.8</v>
      </c>
      <c r="I23" s="10">
        <v>48072260</v>
      </c>
      <c r="J23" s="13" t="s">
        <v>22</v>
      </c>
      <c r="K23" s="16">
        <v>49.68</v>
      </c>
      <c r="L23" s="16">
        <v>53.405999999999999</v>
      </c>
      <c r="M23" s="13" t="s">
        <v>26</v>
      </c>
      <c r="N23" s="5"/>
    </row>
    <row r="24" spans="1:14">
      <c r="A24" s="10" t="s">
        <v>44</v>
      </c>
      <c r="B24" s="10" t="s">
        <v>93</v>
      </c>
      <c r="C24" s="10">
        <v>675716545802</v>
      </c>
      <c r="D24" s="10" t="s">
        <v>94</v>
      </c>
      <c r="E24" s="10">
        <v>11</v>
      </c>
      <c r="F24" s="11">
        <v>13.6</v>
      </c>
      <c r="G24" s="11">
        <v>13.6</v>
      </c>
      <c r="H24" s="11">
        <v>13.04</v>
      </c>
      <c r="I24" s="10">
        <v>48077063</v>
      </c>
      <c r="J24" s="13" t="s">
        <v>22</v>
      </c>
      <c r="K24" s="16">
        <v>13.26</v>
      </c>
      <c r="L24" s="16">
        <v>13.6</v>
      </c>
      <c r="M24" s="13" t="s">
        <v>26</v>
      </c>
      <c r="N24" s="5"/>
    </row>
    <row r="25" spans="1:14">
      <c r="A25" s="10" t="s">
        <v>44</v>
      </c>
      <c r="B25" s="10" t="s">
        <v>95</v>
      </c>
      <c r="C25" s="10">
        <v>675716609030</v>
      </c>
      <c r="D25" s="10" t="s">
        <v>96</v>
      </c>
      <c r="E25" s="10">
        <v>8</v>
      </c>
      <c r="F25" s="11">
        <v>11.88</v>
      </c>
      <c r="G25" s="11">
        <v>11.88</v>
      </c>
      <c r="H25" s="11">
        <v>11.19</v>
      </c>
      <c r="I25" s="10">
        <v>48077063</v>
      </c>
      <c r="J25" s="13" t="s">
        <v>22</v>
      </c>
      <c r="K25" s="16">
        <v>11</v>
      </c>
      <c r="L25" s="16">
        <v>11.88</v>
      </c>
      <c r="M25" s="13"/>
      <c r="N25" s="5"/>
    </row>
    <row r="26" spans="1:14">
      <c r="A26" s="10" t="s">
        <v>44</v>
      </c>
      <c r="B26" s="10" t="s">
        <v>97</v>
      </c>
      <c r="C26" s="10">
        <v>86569468765</v>
      </c>
      <c r="D26" s="10" t="s">
        <v>98</v>
      </c>
      <c r="E26" s="10">
        <v>134</v>
      </c>
      <c r="F26" s="11">
        <v>80.5</v>
      </c>
      <c r="G26" s="11">
        <v>80.5</v>
      </c>
      <c r="H26" s="11">
        <v>80.17</v>
      </c>
      <c r="I26" s="10">
        <v>48077063</v>
      </c>
      <c r="J26" s="13" t="s">
        <v>22</v>
      </c>
      <c r="K26" s="16">
        <v>76.67</v>
      </c>
      <c r="L26" s="16">
        <v>80.5</v>
      </c>
      <c r="M26" s="13"/>
      <c r="N26" s="5"/>
    </row>
    <row r="27" spans="1:14">
      <c r="A27" s="10" t="s">
        <v>47</v>
      </c>
      <c r="B27" s="10" t="s">
        <v>99</v>
      </c>
      <c r="C27" s="10">
        <v>675716895273</v>
      </c>
      <c r="D27" s="10" t="s">
        <v>100</v>
      </c>
      <c r="E27" s="10">
        <v>6</v>
      </c>
      <c r="F27" s="11">
        <v>31.21</v>
      </c>
      <c r="G27" s="11">
        <v>31.21</v>
      </c>
      <c r="H27" s="11">
        <v>28.73</v>
      </c>
      <c r="I27" s="10">
        <v>48143426</v>
      </c>
      <c r="J27" s="13" t="s">
        <v>22</v>
      </c>
      <c r="K27" s="16">
        <v>29.03</v>
      </c>
      <c r="L27" s="16">
        <v>31.207249999999998</v>
      </c>
      <c r="M27" s="13" t="s">
        <v>26</v>
      </c>
      <c r="N27" s="5"/>
    </row>
    <row r="28" spans="1:14">
      <c r="A28" s="10" t="s">
        <v>47</v>
      </c>
      <c r="B28" s="10" t="s">
        <v>101</v>
      </c>
      <c r="C28" s="10">
        <v>86569935304</v>
      </c>
      <c r="D28" s="10" t="s">
        <v>102</v>
      </c>
      <c r="E28" s="10">
        <v>2</v>
      </c>
      <c r="F28" s="11">
        <v>22.81</v>
      </c>
      <c r="G28" s="11">
        <v>22.81</v>
      </c>
      <c r="H28" s="11">
        <v>21.16</v>
      </c>
      <c r="I28" s="10">
        <v>48143426</v>
      </c>
      <c r="J28" s="13" t="s">
        <v>22</v>
      </c>
      <c r="K28" s="16">
        <v>21.12</v>
      </c>
      <c r="L28" s="16">
        <v>22.8096</v>
      </c>
      <c r="M28" s="13" t="s">
        <v>26</v>
      </c>
      <c r="N28" s="5"/>
    </row>
    <row r="29" spans="1:14">
      <c r="A29" s="10" t="s">
        <v>47</v>
      </c>
      <c r="B29" s="10" t="s">
        <v>103</v>
      </c>
      <c r="C29" s="10">
        <v>86569262424</v>
      </c>
      <c r="D29" s="10" t="s">
        <v>104</v>
      </c>
      <c r="E29" s="10">
        <v>6</v>
      </c>
      <c r="F29" s="11">
        <v>38.770000000000003</v>
      </c>
      <c r="G29" s="11">
        <v>38.770000000000003</v>
      </c>
      <c r="H29" s="11">
        <v>36.68</v>
      </c>
      <c r="I29" s="10">
        <v>48143426</v>
      </c>
      <c r="J29" s="13" t="s">
        <v>22</v>
      </c>
      <c r="K29" s="16">
        <v>36.229999999999997</v>
      </c>
      <c r="L29" s="16">
        <v>38.766099999999987</v>
      </c>
      <c r="M29" s="13" t="s">
        <v>26</v>
      </c>
      <c r="N29" s="5"/>
    </row>
    <row r="30" spans="1:14">
      <c r="A30" s="10" t="s">
        <v>50</v>
      </c>
      <c r="B30" s="10" t="s">
        <v>99</v>
      </c>
      <c r="C30" s="10">
        <v>675716895273</v>
      </c>
      <c r="D30" s="10" t="s">
        <v>100</v>
      </c>
      <c r="E30" s="10">
        <v>15</v>
      </c>
      <c r="F30" s="11">
        <v>31.21</v>
      </c>
      <c r="G30" s="11">
        <v>31.21</v>
      </c>
      <c r="H30" s="11">
        <v>30.32</v>
      </c>
      <c r="I30" s="10">
        <v>48183756</v>
      </c>
      <c r="J30" s="13" t="s">
        <v>22</v>
      </c>
      <c r="K30" s="16">
        <v>29.03</v>
      </c>
      <c r="L30" s="16">
        <v>31.207249999999998</v>
      </c>
      <c r="M30" s="13" t="s">
        <v>26</v>
      </c>
      <c r="N30" s="5"/>
    </row>
    <row r="31" spans="1:14">
      <c r="A31" s="10" t="s">
        <v>50</v>
      </c>
      <c r="B31" s="10" t="s">
        <v>105</v>
      </c>
      <c r="C31" s="10">
        <v>86569252159</v>
      </c>
      <c r="D31" s="10" t="s">
        <v>106</v>
      </c>
      <c r="E31" s="10">
        <v>4</v>
      </c>
      <c r="F31" s="11">
        <v>51.08</v>
      </c>
      <c r="G31" s="11">
        <v>51.08</v>
      </c>
      <c r="H31" s="11">
        <v>50.19</v>
      </c>
      <c r="I31" s="10">
        <v>48183756</v>
      </c>
      <c r="J31" s="13" t="s">
        <v>22</v>
      </c>
      <c r="K31" s="16">
        <v>47.52</v>
      </c>
      <c r="L31" s="16">
        <v>51.084000000000003</v>
      </c>
      <c r="M31" s="13" t="s">
        <v>26</v>
      </c>
      <c r="N31" s="5"/>
    </row>
    <row r="32" spans="1:14">
      <c r="A32" s="10" t="s">
        <v>50</v>
      </c>
      <c r="B32" s="10" t="s">
        <v>107</v>
      </c>
      <c r="C32" s="10">
        <v>86569255389</v>
      </c>
      <c r="D32" s="10" t="s">
        <v>108</v>
      </c>
      <c r="E32" s="10">
        <v>4</v>
      </c>
      <c r="F32" s="11">
        <v>107.91</v>
      </c>
      <c r="G32" s="11">
        <v>107.91</v>
      </c>
      <c r="H32" s="11">
        <v>101.8</v>
      </c>
      <c r="I32" s="10">
        <v>48183756</v>
      </c>
      <c r="J32" s="13" t="s">
        <v>22</v>
      </c>
      <c r="K32" s="16">
        <v>99</v>
      </c>
      <c r="L32" s="16">
        <v>107.90999999999998</v>
      </c>
      <c r="M32" s="13" t="s">
        <v>26</v>
      </c>
      <c r="N32" s="5"/>
    </row>
    <row r="33" spans="14:14">
      <c r="N33" s="18"/>
    </row>
  </sheetData>
  <autoFilter ref="A2:N32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2024-01-27T01:09:02Z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